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Y:\共通\新事業課\Ⅱ高齢者の健康づくりの取組\1.健診関連\健診結果集計\H20~25年度　QlikView 長寿健診集計\H23年度長寿健診結果集計(h27.2月完成)\"/>
    </mc:Choice>
  </mc:AlternateContent>
  <bookViews>
    <workbookView xWindow="-15" yWindow="4050" windowWidth="15390" windowHeight="4035"/>
  </bookViews>
  <sheets>
    <sheet name="21．読谷村" sheetId="22" r:id="rId1"/>
    <sheet name="22．嘉手納町" sheetId="23" r:id="rId2"/>
    <sheet name="23．北谷町" sheetId="24" r:id="rId3"/>
    <sheet name="24．北中城村" sheetId="25" r:id="rId4"/>
    <sheet name="25．中城村" sheetId="26" r:id="rId5"/>
    <sheet name="26．西原町" sheetId="27" r:id="rId6"/>
    <sheet name="27．与那原町" sheetId="28" r:id="rId7"/>
    <sheet name="28．南風原町" sheetId="29" r:id="rId8"/>
    <sheet name="29．渡嘉敷村" sheetId="30" r:id="rId9"/>
    <sheet name="30．座間味村" sheetId="31" r:id="rId10"/>
    <sheet name="31．粟国村" sheetId="32" r:id="rId11"/>
    <sheet name="32．渡名喜村" sheetId="33" r:id="rId12"/>
    <sheet name="33．南大東村" sheetId="34" r:id="rId13"/>
    <sheet name="34．北大東村" sheetId="35" r:id="rId14"/>
    <sheet name="35．伊平屋村" sheetId="36" r:id="rId15"/>
    <sheet name="36．伊是名村" sheetId="37" r:id="rId16"/>
    <sheet name="37．久米島町" sheetId="38" r:id="rId17"/>
    <sheet name="38．八重瀬町" sheetId="39" r:id="rId18"/>
    <sheet name="39．多良間村" sheetId="40" r:id="rId19"/>
    <sheet name="40．竹富町" sheetId="41" r:id="rId20"/>
    <sheet name="41．与那国町" sheetId="42" r:id="rId21"/>
    <sheet name="年齢階級別受診者数" sheetId="43" r:id="rId22"/>
  </sheets>
  <definedNames>
    <definedName name="_xlnm.Print_Titles" localSheetId="0">'21．読谷村'!$1:$2</definedName>
    <definedName name="_xlnm.Print_Titles" localSheetId="1">'22．嘉手納町'!$1:$2</definedName>
    <definedName name="_xlnm.Print_Titles" localSheetId="2">'23．北谷町'!$1:$2</definedName>
    <definedName name="_xlnm.Print_Titles" localSheetId="3">'24．北中城村'!$1:$2</definedName>
    <definedName name="_xlnm.Print_Titles" localSheetId="4">'25．中城村'!$1:$2</definedName>
    <definedName name="_xlnm.Print_Titles" localSheetId="5">'26．西原町'!$1:$2</definedName>
    <definedName name="_xlnm.Print_Titles" localSheetId="6">'27．与那原町'!$1:$2</definedName>
    <definedName name="_xlnm.Print_Titles" localSheetId="7">'28．南風原町'!$1:$2</definedName>
    <definedName name="_xlnm.Print_Titles" localSheetId="8">'29．渡嘉敷村'!$1:$2</definedName>
    <definedName name="_xlnm.Print_Titles" localSheetId="9">'30．座間味村'!$1:$2</definedName>
    <definedName name="_xlnm.Print_Titles" localSheetId="10">'31．粟国村'!$1:$2</definedName>
    <definedName name="_xlnm.Print_Titles" localSheetId="11">'32．渡名喜村'!$1:$2</definedName>
    <definedName name="_xlnm.Print_Titles" localSheetId="12">'33．南大東村'!$1:$2</definedName>
    <definedName name="_xlnm.Print_Titles" localSheetId="13">'34．北大東村'!$1:$2</definedName>
    <definedName name="_xlnm.Print_Titles" localSheetId="14">'35．伊平屋村'!$1:$2</definedName>
    <definedName name="_xlnm.Print_Titles" localSheetId="15">'36．伊是名村'!$1:$2</definedName>
    <definedName name="_xlnm.Print_Titles" localSheetId="17">'38．八重瀬町'!$1:$2</definedName>
    <definedName name="_xlnm.Print_Titles" localSheetId="18">'39．多良間村'!$1:$2</definedName>
    <definedName name="_xlnm.Print_Titles" localSheetId="19">'40．竹富町'!$1:$2</definedName>
    <definedName name="_xlnm.Print_Titles" localSheetId="20">'41．与那国町'!$1:$2</definedName>
  </definedNames>
  <calcPr calcId="152511"/>
</workbook>
</file>

<file path=xl/calcChain.xml><?xml version="1.0" encoding="utf-8"?>
<calcChain xmlns="http://schemas.openxmlformats.org/spreadsheetml/2006/main">
  <c r="E44" i="43" l="1"/>
  <c r="F44" i="43"/>
  <c r="G44" i="43"/>
  <c r="H44" i="43"/>
  <c r="I44" i="43"/>
  <c r="J44" i="43"/>
  <c r="K44" i="43"/>
  <c r="L44" i="43"/>
  <c r="M44" i="43"/>
  <c r="N44" i="43"/>
  <c r="O44" i="43"/>
  <c r="P44" i="43"/>
  <c r="S44" i="43"/>
  <c r="D44" i="43"/>
  <c r="V44" i="43" s="1"/>
  <c r="C44" i="43"/>
  <c r="U44" i="43" s="1"/>
  <c r="E43" i="43"/>
  <c r="F43" i="43"/>
  <c r="G43" i="43"/>
  <c r="H43" i="43"/>
  <c r="V43" i="43" s="1"/>
  <c r="I43" i="43"/>
  <c r="J43" i="43"/>
  <c r="K43" i="43"/>
  <c r="L43" i="43"/>
  <c r="M43" i="43"/>
  <c r="N43" i="43"/>
  <c r="O43" i="43"/>
  <c r="P43" i="43"/>
  <c r="S43" i="43"/>
  <c r="D43" i="43"/>
  <c r="C43" i="43"/>
  <c r="U43" i="43" s="1"/>
  <c r="E42" i="43"/>
  <c r="F42" i="43"/>
  <c r="G42" i="43"/>
  <c r="H42" i="43"/>
  <c r="V42" i="43" s="1"/>
  <c r="I42" i="43"/>
  <c r="J42" i="43"/>
  <c r="K42" i="43"/>
  <c r="L42" i="43"/>
  <c r="M42" i="43"/>
  <c r="N42" i="43"/>
  <c r="O42" i="43"/>
  <c r="P42" i="43"/>
  <c r="S42" i="43"/>
  <c r="D42" i="43"/>
  <c r="C42" i="43"/>
  <c r="U42" i="43" s="1"/>
  <c r="E41" i="43"/>
  <c r="F41" i="43"/>
  <c r="G41" i="43"/>
  <c r="H41" i="43"/>
  <c r="I41" i="43"/>
  <c r="J41" i="43"/>
  <c r="K41" i="43"/>
  <c r="L41" i="43"/>
  <c r="M41" i="43"/>
  <c r="N41" i="43"/>
  <c r="O41" i="43"/>
  <c r="P41" i="43"/>
  <c r="S41" i="43"/>
  <c r="D41" i="43"/>
  <c r="V41" i="43" s="1"/>
  <c r="C41" i="43"/>
  <c r="U41" i="43" s="1"/>
  <c r="E40" i="43"/>
  <c r="F40" i="43"/>
  <c r="G40" i="43"/>
  <c r="H40" i="43"/>
  <c r="I40" i="43"/>
  <c r="J40" i="43"/>
  <c r="K40" i="43"/>
  <c r="L40" i="43"/>
  <c r="M40" i="43"/>
  <c r="N40" i="43"/>
  <c r="O40" i="43"/>
  <c r="P40" i="43"/>
  <c r="R40" i="43"/>
  <c r="D40" i="43"/>
  <c r="V40" i="43" s="1"/>
  <c r="C40" i="43"/>
  <c r="U40" i="43" s="1"/>
  <c r="E39" i="43"/>
  <c r="F39" i="43"/>
  <c r="G39" i="43"/>
  <c r="H39" i="43"/>
  <c r="V39" i="43" s="1"/>
  <c r="I39" i="43"/>
  <c r="J39" i="43"/>
  <c r="K39" i="43"/>
  <c r="L39" i="43"/>
  <c r="M39" i="43"/>
  <c r="N39" i="43"/>
  <c r="O39" i="43"/>
  <c r="P39" i="43"/>
  <c r="S39" i="43"/>
  <c r="D39" i="43"/>
  <c r="C39" i="43"/>
  <c r="U39" i="43" s="1"/>
  <c r="E38" i="43"/>
  <c r="F38" i="43"/>
  <c r="G38" i="43"/>
  <c r="H38" i="43"/>
  <c r="V38" i="43" s="1"/>
  <c r="I38" i="43"/>
  <c r="J38" i="43"/>
  <c r="K38" i="43"/>
  <c r="L38" i="43"/>
  <c r="M38" i="43"/>
  <c r="N38" i="43"/>
  <c r="O38" i="43"/>
  <c r="P38" i="43"/>
  <c r="S38" i="43"/>
  <c r="D38" i="43"/>
  <c r="C38" i="43"/>
  <c r="U38" i="43" s="1"/>
  <c r="E37" i="43"/>
  <c r="F37" i="43"/>
  <c r="G37" i="43"/>
  <c r="H37" i="43"/>
  <c r="I37" i="43"/>
  <c r="J37" i="43"/>
  <c r="K37" i="43"/>
  <c r="L37" i="43"/>
  <c r="M37" i="43"/>
  <c r="N37" i="43"/>
  <c r="O37" i="43"/>
  <c r="P37" i="43"/>
  <c r="S37" i="43"/>
  <c r="D37" i="43"/>
  <c r="V37" i="43" s="1"/>
  <c r="C37" i="43"/>
  <c r="U37" i="43" s="1"/>
  <c r="E36" i="43"/>
  <c r="F36" i="43"/>
  <c r="G36" i="43"/>
  <c r="H36" i="43"/>
  <c r="I36" i="43"/>
  <c r="J36" i="43"/>
  <c r="K36" i="43"/>
  <c r="L36" i="43"/>
  <c r="M36" i="43"/>
  <c r="N36" i="43"/>
  <c r="O36" i="43"/>
  <c r="P36" i="43"/>
  <c r="S36" i="43"/>
  <c r="D36" i="43"/>
  <c r="V36" i="43" s="1"/>
  <c r="C36" i="43"/>
  <c r="U36" i="43" s="1"/>
  <c r="E35" i="43"/>
  <c r="F35" i="43"/>
  <c r="G35" i="43"/>
  <c r="H35" i="43"/>
  <c r="V35" i="43" s="1"/>
  <c r="I35" i="43"/>
  <c r="J35" i="43"/>
  <c r="K35" i="43"/>
  <c r="L35" i="43"/>
  <c r="M35" i="43"/>
  <c r="N35" i="43"/>
  <c r="O35" i="43"/>
  <c r="P35" i="43"/>
  <c r="S35" i="43"/>
  <c r="D35" i="43"/>
  <c r="C35" i="43"/>
  <c r="U35" i="43" s="1"/>
  <c r="E34" i="43"/>
  <c r="F34" i="43"/>
  <c r="G34" i="43"/>
  <c r="H34" i="43"/>
  <c r="V34" i="43" s="1"/>
  <c r="I34" i="43"/>
  <c r="J34" i="43"/>
  <c r="K34" i="43"/>
  <c r="L34" i="43"/>
  <c r="M34" i="43"/>
  <c r="N34" i="43"/>
  <c r="O34" i="43"/>
  <c r="P34" i="43"/>
  <c r="S34" i="43"/>
  <c r="D34" i="43"/>
  <c r="C34" i="43"/>
  <c r="U34" i="43" s="1"/>
  <c r="E33" i="43"/>
  <c r="F33" i="43"/>
  <c r="G33" i="43"/>
  <c r="H33" i="43"/>
  <c r="I33" i="43"/>
  <c r="J33" i="43"/>
  <c r="K33" i="43"/>
  <c r="L33" i="43"/>
  <c r="M33" i="43"/>
  <c r="N33" i="43"/>
  <c r="O33" i="43"/>
  <c r="P33" i="43"/>
  <c r="S33" i="43"/>
  <c r="D33" i="43"/>
  <c r="V33" i="43" s="1"/>
  <c r="C33" i="43"/>
  <c r="U33" i="43" s="1"/>
  <c r="E32" i="43"/>
  <c r="F32" i="43"/>
  <c r="G32" i="43"/>
  <c r="H32" i="43"/>
  <c r="I32" i="43"/>
  <c r="J32" i="43"/>
  <c r="K32" i="43"/>
  <c r="L32" i="43"/>
  <c r="M32" i="43"/>
  <c r="N32" i="43"/>
  <c r="O32" i="43"/>
  <c r="P32" i="43"/>
  <c r="S32" i="43"/>
  <c r="D32" i="43"/>
  <c r="V32" i="43" s="1"/>
  <c r="C32" i="43"/>
  <c r="U32" i="43" s="1"/>
  <c r="E31" i="43"/>
  <c r="F31" i="43"/>
  <c r="G31" i="43"/>
  <c r="H31" i="43"/>
  <c r="V31" i="43" s="1"/>
  <c r="I31" i="43"/>
  <c r="J31" i="43"/>
  <c r="K31" i="43"/>
  <c r="L31" i="43"/>
  <c r="M31" i="43"/>
  <c r="N31" i="43"/>
  <c r="O31" i="43"/>
  <c r="P31" i="43"/>
  <c r="Q31" i="43"/>
  <c r="D31" i="43"/>
  <c r="C31" i="43"/>
  <c r="U31" i="43" s="1"/>
  <c r="E30" i="43"/>
  <c r="F30" i="43"/>
  <c r="G30" i="43"/>
  <c r="U30" i="43" s="1"/>
  <c r="H30" i="43"/>
  <c r="I30" i="43"/>
  <c r="J30" i="43"/>
  <c r="K30" i="43"/>
  <c r="L30" i="43"/>
  <c r="M30" i="43"/>
  <c r="N30" i="43"/>
  <c r="O30" i="43"/>
  <c r="P30" i="43"/>
  <c r="Q30" i="43"/>
  <c r="R30" i="43"/>
  <c r="T30" i="43"/>
  <c r="T45" i="43" s="1"/>
  <c r="D30" i="43"/>
  <c r="V30" i="43" s="1"/>
  <c r="C30" i="43"/>
  <c r="E29" i="43"/>
  <c r="F29" i="43"/>
  <c r="G29" i="43"/>
  <c r="H29" i="43"/>
  <c r="V29" i="43" s="1"/>
  <c r="I29" i="43"/>
  <c r="J29" i="43"/>
  <c r="K29" i="43"/>
  <c r="L29" i="43"/>
  <c r="M29" i="43"/>
  <c r="N29" i="43"/>
  <c r="O29" i="43"/>
  <c r="P29" i="43"/>
  <c r="Q29" i="43"/>
  <c r="D29" i="43"/>
  <c r="C29" i="43"/>
  <c r="U29" i="43" s="1"/>
  <c r="E28" i="43"/>
  <c r="F28" i="43"/>
  <c r="G28" i="43"/>
  <c r="H28" i="43"/>
  <c r="V28" i="43" s="1"/>
  <c r="I28" i="43"/>
  <c r="J28" i="43"/>
  <c r="K28" i="43"/>
  <c r="L28" i="43"/>
  <c r="M28" i="43"/>
  <c r="N28" i="43"/>
  <c r="O28" i="43"/>
  <c r="P28" i="43"/>
  <c r="R28" i="43"/>
  <c r="S28" i="43"/>
  <c r="D28" i="43"/>
  <c r="C28" i="43"/>
  <c r="U28" i="43" s="1"/>
  <c r="E27" i="43"/>
  <c r="F27" i="43"/>
  <c r="V27" i="43" s="1"/>
  <c r="G27" i="43"/>
  <c r="H27" i="43"/>
  <c r="I27" i="43"/>
  <c r="J27" i="43"/>
  <c r="K27" i="43"/>
  <c r="L27" i="43"/>
  <c r="M27" i="43"/>
  <c r="N27" i="43"/>
  <c r="O27" i="43"/>
  <c r="P27" i="43"/>
  <c r="R27" i="43"/>
  <c r="S27" i="43"/>
  <c r="S45" i="43" s="1"/>
  <c r="D27" i="43"/>
  <c r="C27" i="43"/>
  <c r="U27" i="43" s="1"/>
  <c r="E26" i="43"/>
  <c r="F26" i="43"/>
  <c r="G26" i="43"/>
  <c r="H26" i="43"/>
  <c r="V26" i="43" s="1"/>
  <c r="I26" i="43"/>
  <c r="J26" i="43"/>
  <c r="K26" i="43"/>
  <c r="L26" i="43"/>
  <c r="M26" i="43"/>
  <c r="N26" i="43"/>
  <c r="O26" i="43"/>
  <c r="P26" i="43"/>
  <c r="S26" i="43"/>
  <c r="D26" i="43"/>
  <c r="C26" i="43"/>
  <c r="U26" i="43" s="1"/>
  <c r="E25" i="43"/>
  <c r="F25" i="43"/>
  <c r="G25" i="43"/>
  <c r="G45" i="43" s="1"/>
  <c r="H25" i="43"/>
  <c r="I25" i="43"/>
  <c r="J25" i="43"/>
  <c r="K25" i="43"/>
  <c r="K45" i="43" s="1"/>
  <c r="L25" i="43"/>
  <c r="M25" i="43"/>
  <c r="N25" i="43"/>
  <c r="O25" i="43"/>
  <c r="O45" i="43" s="1"/>
  <c r="P25" i="43"/>
  <c r="S25" i="43"/>
  <c r="D25" i="43"/>
  <c r="V25" i="43" s="1"/>
  <c r="C25" i="43"/>
  <c r="C45" i="43" s="1"/>
  <c r="E24" i="43"/>
  <c r="F24" i="43"/>
  <c r="V24" i="43" s="1"/>
  <c r="G24" i="43"/>
  <c r="H24" i="43"/>
  <c r="H45" i="43" s="1"/>
  <c r="I24" i="43"/>
  <c r="J24" i="43"/>
  <c r="J45" i="43" s="1"/>
  <c r="K24" i="43"/>
  <c r="L24" i="43"/>
  <c r="L45" i="43" s="1"/>
  <c r="M24" i="43"/>
  <c r="N24" i="43"/>
  <c r="N45" i="43" s="1"/>
  <c r="O24" i="43"/>
  <c r="P24" i="43"/>
  <c r="P45" i="43" s="1"/>
  <c r="Q24" i="43"/>
  <c r="R24" i="43"/>
  <c r="R45" i="43" s="1"/>
  <c r="D24" i="43"/>
  <c r="C24" i="43"/>
  <c r="U24" i="43" s="1"/>
  <c r="V23" i="43"/>
  <c r="U23" i="43"/>
  <c r="V22" i="43"/>
  <c r="V21" i="43"/>
  <c r="U21" i="43"/>
  <c r="W21" i="43" s="1"/>
  <c r="V20" i="43"/>
  <c r="U20" i="43"/>
  <c r="V19" i="43"/>
  <c r="U19" i="43"/>
  <c r="V18" i="43"/>
  <c r="U18" i="43"/>
  <c r="V17" i="43"/>
  <c r="U17" i="43"/>
  <c r="U16" i="43"/>
  <c r="V15" i="43"/>
  <c r="U15" i="43"/>
  <c r="U14" i="43"/>
  <c r="U13" i="43"/>
  <c r="U12" i="43"/>
  <c r="U11" i="43"/>
  <c r="U9" i="43"/>
  <c r="V7" i="43"/>
  <c r="V6" i="43"/>
  <c r="U6" i="43"/>
  <c r="V5" i="43"/>
  <c r="U5" i="43"/>
  <c r="Q45" i="43"/>
  <c r="M45" i="43"/>
  <c r="I45" i="43"/>
  <c r="E45" i="43"/>
  <c r="V4" i="43"/>
  <c r="U25" i="43" l="1"/>
  <c r="F45" i="43"/>
  <c r="W17" i="43"/>
  <c r="W12" i="43"/>
  <c r="W15" i="43"/>
  <c r="D45" i="43"/>
  <c r="U7" i="43"/>
  <c r="W7" i="43" s="1"/>
  <c r="U8" i="43"/>
  <c r="U10" i="43"/>
  <c r="V11" i="43"/>
  <c r="W11" i="43" s="1"/>
  <c r="V12" i="43"/>
  <c r="V13" i="43"/>
  <c r="W13" i="43" s="1"/>
  <c r="V16" i="43"/>
  <c r="W16" i="43" s="1"/>
  <c r="V8" i="43"/>
  <c r="V9" i="43"/>
  <c r="W9" i="43" s="1"/>
  <c r="V10" i="43"/>
  <c r="V14" i="43"/>
  <c r="U22" i="43"/>
  <c r="W22" i="43" s="1"/>
  <c r="W31" i="43"/>
  <c r="W30" i="43"/>
  <c r="W29" i="43"/>
  <c r="W28" i="43"/>
  <c r="W27" i="43"/>
  <c r="W36" i="43"/>
  <c r="W40" i="43"/>
  <c r="W42" i="43"/>
  <c r="W44" i="43"/>
  <c r="W26" i="43"/>
  <c r="W25" i="43"/>
  <c r="W43" i="43"/>
  <c r="W35" i="43"/>
  <c r="W24" i="43"/>
  <c r="W32" i="43"/>
  <c r="W34" i="43"/>
  <c r="W37" i="43"/>
  <c r="W39" i="43"/>
  <c r="W33" i="43"/>
  <c r="W38" i="43"/>
  <c r="W41" i="43"/>
  <c r="W19" i="43"/>
  <c r="W5" i="43"/>
  <c r="W6" i="43"/>
  <c r="W14" i="43"/>
  <c r="W18" i="43"/>
  <c r="W20" i="43"/>
  <c r="W23" i="43"/>
  <c r="U4" i="43"/>
  <c r="V45" i="43" l="1"/>
  <c r="W10" i="43"/>
  <c r="W8" i="43"/>
  <c r="W4" i="43"/>
  <c r="W45" i="43" s="1"/>
  <c r="U45" i="43"/>
</calcChain>
</file>

<file path=xl/sharedStrings.xml><?xml version="1.0" encoding="utf-8"?>
<sst xmlns="http://schemas.openxmlformats.org/spreadsheetml/2006/main" count="23489" uniqueCount="809">
  <si>
    <t>性別</t>
  </si>
  <si>
    <t>年齢区分</t>
  </si>
  <si>
    <t>検診項目</t>
  </si>
  <si>
    <t>保健指導・受診勧奨
（25.0~）</t>
  </si>
  <si>
    <t>判定不能</t>
  </si>
  <si>
    <t>合計</t>
  </si>
  <si>
    <t>平均</t>
  </si>
  <si>
    <t>正常値
（~24.9）</t>
  </si>
  <si>
    <t>男</t>
  </si>
  <si>
    <t>女</t>
  </si>
  <si>
    <t>総計</t>
  </si>
  <si>
    <t>保健指導
（150~299）</t>
  </si>
  <si>
    <t>受診勧奨
（300~）</t>
  </si>
  <si>
    <t>保健指導・受診勧奨
（男85~ 女90~）</t>
  </si>
  <si>
    <t>正常値
（男~84.9 女~89.9）</t>
  </si>
  <si>
    <t>正常値
（~149）</t>
  </si>
  <si>
    <t>受診勧奨
（~34）</t>
  </si>
  <si>
    <t>保健指導
（35~39）</t>
  </si>
  <si>
    <t>正常値
（40~）</t>
  </si>
  <si>
    <t>受診勧奨
（51~）</t>
  </si>
  <si>
    <t>保健指導
（31~50）</t>
  </si>
  <si>
    <t>正常値
（~30）</t>
  </si>
  <si>
    <t>受診勧奨
（101~）</t>
  </si>
  <si>
    <t>保健指導
（51~100）</t>
  </si>
  <si>
    <t>正常値
（~50）</t>
  </si>
  <si>
    <t>受診勧奨
（140~）</t>
  </si>
  <si>
    <t>保健指導
（130~139）</t>
  </si>
  <si>
    <t>正常値
（~129）</t>
  </si>
  <si>
    <t>受診勧奨
（90~）</t>
  </si>
  <si>
    <t>保健指導
（85~89）</t>
  </si>
  <si>
    <t>正常値
（~84）</t>
  </si>
  <si>
    <t>受診勧奨
（8.0~）</t>
  </si>
  <si>
    <t>保健指導
（7.1~7.9）</t>
  </si>
  <si>
    <t>正常値
（~7.0）</t>
  </si>
  <si>
    <t>随時血糖</t>
  </si>
  <si>
    <t>受診勧奨
（126~）</t>
  </si>
  <si>
    <t>保健指導
（100~125）</t>
  </si>
  <si>
    <t>正常値
（~99）</t>
  </si>
  <si>
    <t>受診勧奨
（6.1~）</t>
  </si>
  <si>
    <t>保健指導
（5.2~6.0）</t>
  </si>
  <si>
    <t>正常値
（~5.1）</t>
  </si>
  <si>
    <t>保健指導
（+）</t>
  </si>
  <si>
    <t>正常値
（-）</t>
  </si>
  <si>
    <t>受診勧奨
（男2.0~ 女2.0~）</t>
  </si>
  <si>
    <t>保健指導
（男1.30~1.99 女1.20~1.99）</t>
  </si>
  <si>
    <t>保健指導
（120~139）</t>
  </si>
  <si>
    <t>正常値
（~119）</t>
  </si>
  <si>
    <t>検査不要</t>
  </si>
  <si>
    <t>受診勧奨
（男性~359、580~ 女性~329、520~）</t>
  </si>
  <si>
    <t>保健指導
（男性360~399、540~579 女性330~359、490~519）</t>
  </si>
  <si>
    <t>正常値
（男性400~539 女性360~489）</t>
  </si>
  <si>
    <t>受診勧奨
（男性~35.3、51.0~ 女性~32.3、48.0~）</t>
  </si>
  <si>
    <t>保健指導
（男性35.4~38.4、40.9~50.9 女性32.4~35.4、44.0~47.9）</t>
  </si>
  <si>
    <t>正常値
（男性38.5~48.9 女性35.5~43.9）</t>
  </si>
  <si>
    <t>受診勧奨
（男性~11.9、18.0~ 女性~10.9、16.0~）</t>
  </si>
  <si>
    <t>保健指導
（男性12.0~13.0、16.7~17.9 女性11.0~12.0、14.7~15.9）</t>
  </si>
  <si>
    <t>正常値
（男性13.1~16.6　女性12.1~14.6）</t>
  </si>
  <si>
    <t>２．腹囲</t>
    <rPh sb="2" eb="4">
      <t>フクイ</t>
    </rPh>
    <phoneticPr fontId="1"/>
  </si>
  <si>
    <t>１．BMI</t>
    <phoneticPr fontId="1"/>
  </si>
  <si>
    <t>３．収縮期血圧</t>
    <rPh sb="2" eb="7">
      <t>シュウ</t>
    </rPh>
    <phoneticPr fontId="1"/>
  </si>
  <si>
    <t>４．拡張期血圧</t>
    <rPh sb="2" eb="5">
      <t>カクチョウキ</t>
    </rPh>
    <rPh sb="5" eb="7">
      <t>ケツアツ</t>
    </rPh>
    <phoneticPr fontId="1"/>
  </si>
  <si>
    <t>５．中性脂肪</t>
    <rPh sb="2" eb="6">
      <t>チュウ</t>
    </rPh>
    <phoneticPr fontId="1"/>
  </si>
  <si>
    <t>６．ＨＤＬコレステロール</t>
    <phoneticPr fontId="1"/>
  </si>
  <si>
    <t>７．LDLコレステロール</t>
    <phoneticPr fontId="1"/>
  </si>
  <si>
    <t>８．GOT（ＡＳＴ）</t>
    <phoneticPr fontId="1"/>
  </si>
  <si>
    <t>９．GPT（ＡＬＴ）</t>
    <phoneticPr fontId="1"/>
  </si>
  <si>
    <t>１０．γ-GT（γ-ＧＴＰ）</t>
    <phoneticPr fontId="1"/>
  </si>
  <si>
    <t>１１．空腹時血糖</t>
    <rPh sb="3" eb="6">
      <t>クウフクジ</t>
    </rPh>
    <rPh sb="6" eb="8">
      <t>ケットウ</t>
    </rPh>
    <phoneticPr fontId="1"/>
  </si>
  <si>
    <t>１２．ＨｂＡ１ｃ（JDS値）</t>
    <rPh sb="12" eb="13">
      <t>チ</t>
    </rPh>
    <phoneticPr fontId="1"/>
  </si>
  <si>
    <t>１３．尿糖</t>
    <rPh sb="3" eb="4">
      <t>ニョウ</t>
    </rPh>
    <rPh sb="4" eb="5">
      <t>トウ</t>
    </rPh>
    <phoneticPr fontId="1"/>
  </si>
  <si>
    <t>１４．尿蛋白</t>
    <rPh sb="3" eb="4">
      <t>ニョウ</t>
    </rPh>
    <rPh sb="4" eb="6">
      <t>タンパク</t>
    </rPh>
    <phoneticPr fontId="1"/>
  </si>
  <si>
    <t>１５．尿潜血</t>
    <rPh sb="3" eb="4">
      <t>ニョウ</t>
    </rPh>
    <rPh sb="4" eb="5">
      <t>セン</t>
    </rPh>
    <rPh sb="5" eb="6">
      <t>チ</t>
    </rPh>
    <phoneticPr fontId="1"/>
  </si>
  <si>
    <t>１６．血清クレアチニン</t>
    <rPh sb="3" eb="11">
      <t>ケッセ</t>
    </rPh>
    <phoneticPr fontId="1"/>
  </si>
  <si>
    <t>１７．e-ＧＦＲ</t>
    <phoneticPr fontId="1"/>
  </si>
  <si>
    <t>１８．尿酸</t>
    <rPh sb="3" eb="5">
      <t>ニョウサン</t>
    </rPh>
    <phoneticPr fontId="1"/>
  </si>
  <si>
    <t>１９．赤血球数</t>
    <rPh sb="3" eb="6">
      <t>セッケッキュウ</t>
    </rPh>
    <rPh sb="6" eb="7">
      <t>カズ</t>
    </rPh>
    <phoneticPr fontId="1"/>
  </si>
  <si>
    <t>２０．血色素量</t>
    <rPh sb="3" eb="4">
      <t>チ</t>
    </rPh>
    <rPh sb="4" eb="6">
      <t>シキソ</t>
    </rPh>
    <rPh sb="6" eb="7">
      <t>リョウ</t>
    </rPh>
    <phoneticPr fontId="1"/>
  </si>
  <si>
    <t>２１．ヘマトクリット値</t>
    <phoneticPr fontId="1"/>
  </si>
  <si>
    <t>（全体）</t>
    <rPh sb="1" eb="3">
      <t>ゼンタイ</t>
    </rPh>
    <phoneticPr fontId="1"/>
  </si>
  <si>
    <t>（男）</t>
    <rPh sb="1" eb="3">
      <t>オトコ</t>
    </rPh>
    <phoneticPr fontId="1"/>
  </si>
  <si>
    <t>（女）</t>
    <rPh sb="1" eb="2">
      <t>オンナ</t>
    </rPh>
    <phoneticPr fontId="1"/>
  </si>
  <si>
    <t>ＢＭＩ判定割合</t>
    <rPh sb="3" eb="7">
      <t>ハンテイ</t>
    </rPh>
    <phoneticPr fontId="1"/>
  </si>
  <si>
    <t>腹囲判定割合</t>
    <rPh sb="0" eb="2">
      <t>フクイ</t>
    </rPh>
    <rPh sb="2" eb="4">
      <t>ハンテイ</t>
    </rPh>
    <rPh sb="4" eb="6">
      <t>ワリアイ</t>
    </rPh>
    <phoneticPr fontId="1"/>
  </si>
  <si>
    <t>収縮期血圧判定割合</t>
    <rPh sb="0" eb="5">
      <t>シュウ</t>
    </rPh>
    <rPh sb="5" eb="7">
      <t>ハンテイ</t>
    </rPh>
    <rPh sb="7" eb="9">
      <t>ワリアイ</t>
    </rPh>
    <phoneticPr fontId="1"/>
  </si>
  <si>
    <t>拡張期血圧判定割合</t>
    <rPh sb="0" eb="3">
      <t>カクチョウキ</t>
    </rPh>
    <rPh sb="3" eb="5">
      <t>ケツアツ</t>
    </rPh>
    <rPh sb="5" eb="7">
      <t>ハンテイ</t>
    </rPh>
    <rPh sb="7" eb="9">
      <t>ワリアイ</t>
    </rPh>
    <phoneticPr fontId="1"/>
  </si>
  <si>
    <t>中性脂肪判定割合</t>
    <rPh sb="0" eb="2">
      <t>チュウセイ</t>
    </rPh>
    <rPh sb="2" eb="4">
      <t>シボウ</t>
    </rPh>
    <rPh sb="4" eb="6">
      <t>ハンテイ</t>
    </rPh>
    <rPh sb="6" eb="8">
      <t>ワリアイ</t>
    </rPh>
    <phoneticPr fontId="1"/>
  </si>
  <si>
    <t>ＬＤＬコレステロール判定割合</t>
    <rPh sb="10" eb="12">
      <t>ハンテイ</t>
    </rPh>
    <rPh sb="12" eb="14">
      <t>ワリアイ</t>
    </rPh>
    <phoneticPr fontId="1"/>
  </si>
  <si>
    <t>ＨＤＬコレステロール判定割合</t>
    <rPh sb="10" eb="12">
      <t>ハンテイ</t>
    </rPh>
    <rPh sb="12" eb="14">
      <t>ワリアイ</t>
    </rPh>
    <phoneticPr fontId="1"/>
  </si>
  <si>
    <t>ＧＯＴ（ＡＳＴ）判定割合</t>
    <rPh sb="8" eb="10">
      <t>ハンテイ</t>
    </rPh>
    <rPh sb="10" eb="12">
      <t>ワリアイ</t>
    </rPh>
    <phoneticPr fontId="1"/>
  </si>
  <si>
    <t>ＧＰＴ（ＡＬＴ）判定割合</t>
    <rPh sb="8" eb="10">
      <t>ハンテイ</t>
    </rPh>
    <rPh sb="10" eb="12">
      <t>ワリアイ</t>
    </rPh>
    <phoneticPr fontId="1"/>
  </si>
  <si>
    <t>γ-ＧＴ（γ-ＧＴＰ）判定割合</t>
    <rPh sb="11" eb="13">
      <t>ハンテイ</t>
    </rPh>
    <rPh sb="13" eb="15">
      <t>ワリアイ</t>
    </rPh>
    <phoneticPr fontId="1"/>
  </si>
  <si>
    <t>空腹時血糖判定割合</t>
    <rPh sb="0" eb="3">
      <t>クウフクジ</t>
    </rPh>
    <rPh sb="3" eb="5">
      <t>ケットウ</t>
    </rPh>
    <rPh sb="5" eb="7">
      <t>ハンテイ</t>
    </rPh>
    <rPh sb="7" eb="9">
      <t>ワリアイ</t>
    </rPh>
    <phoneticPr fontId="1"/>
  </si>
  <si>
    <t>ＨｂＡ１ｃ判定割合</t>
    <rPh sb="5" eb="7">
      <t>ハンテイ</t>
    </rPh>
    <rPh sb="7" eb="9">
      <t>ワリアイ</t>
    </rPh>
    <phoneticPr fontId="1"/>
  </si>
  <si>
    <t>尿糖判定割合</t>
    <rPh sb="0" eb="1">
      <t>ニョウ</t>
    </rPh>
    <rPh sb="1" eb="2">
      <t>トウ</t>
    </rPh>
    <rPh sb="2" eb="4">
      <t>ハンテイ</t>
    </rPh>
    <rPh sb="4" eb="6">
      <t>ワリアイ</t>
    </rPh>
    <phoneticPr fontId="1"/>
  </si>
  <si>
    <t>尿蛋白判定割合</t>
    <rPh sb="0" eb="1">
      <t>ニョウ</t>
    </rPh>
    <rPh sb="1" eb="3">
      <t>タンパク</t>
    </rPh>
    <rPh sb="3" eb="5">
      <t>ハンテイ</t>
    </rPh>
    <rPh sb="5" eb="7">
      <t>ワリアイ</t>
    </rPh>
    <phoneticPr fontId="1"/>
  </si>
  <si>
    <t>尿潜血判定割合</t>
    <rPh sb="0" eb="1">
      <t>ニョウ</t>
    </rPh>
    <rPh sb="1" eb="3">
      <t>センケツ</t>
    </rPh>
    <rPh sb="3" eb="5">
      <t>ハンテイ</t>
    </rPh>
    <rPh sb="5" eb="7">
      <t>ワリアイ</t>
    </rPh>
    <phoneticPr fontId="1"/>
  </si>
  <si>
    <t>血清クレアチニン判定割合</t>
    <rPh sb="0" eb="8">
      <t>ケッセ</t>
    </rPh>
    <rPh sb="8" eb="10">
      <t>ハンテイ</t>
    </rPh>
    <rPh sb="10" eb="12">
      <t>ワリアイ</t>
    </rPh>
    <phoneticPr fontId="1"/>
  </si>
  <si>
    <t>e-ＧＦＲ判定割合</t>
    <rPh sb="5" eb="7">
      <t>ハンテイ</t>
    </rPh>
    <rPh sb="7" eb="9">
      <t>ワリアイ</t>
    </rPh>
    <phoneticPr fontId="1"/>
  </si>
  <si>
    <t>尿酸判定割合</t>
    <rPh sb="0" eb="2">
      <t>ニョウサン</t>
    </rPh>
    <rPh sb="2" eb="4">
      <t>ハンテイ</t>
    </rPh>
    <rPh sb="4" eb="6">
      <t>ワリアイ</t>
    </rPh>
    <phoneticPr fontId="1"/>
  </si>
  <si>
    <t>赤血球数判定割合</t>
    <rPh sb="0" eb="3">
      <t>セッケッキュウ</t>
    </rPh>
    <rPh sb="3" eb="4">
      <t>カズ</t>
    </rPh>
    <rPh sb="4" eb="6">
      <t>ハンテイ</t>
    </rPh>
    <rPh sb="6" eb="8">
      <t>ワリアイ</t>
    </rPh>
    <phoneticPr fontId="1"/>
  </si>
  <si>
    <t>血色素量判定割合</t>
    <rPh sb="0" eb="1">
      <t>チ</t>
    </rPh>
    <rPh sb="1" eb="3">
      <t>シキソ</t>
    </rPh>
    <rPh sb="3" eb="4">
      <t>リョウ</t>
    </rPh>
    <rPh sb="4" eb="6">
      <t>ハンテイ</t>
    </rPh>
    <rPh sb="6" eb="8">
      <t>ワリアイ</t>
    </rPh>
    <phoneticPr fontId="1"/>
  </si>
  <si>
    <t>ヘマトクリット値判定割合</t>
    <rPh sb="8" eb="10">
      <t>ハンテイ</t>
    </rPh>
    <rPh sb="10" eb="12">
      <t>ワリアイ</t>
    </rPh>
    <phoneticPr fontId="1"/>
  </si>
  <si>
    <t>65-69</t>
  </si>
  <si>
    <t>BMI（受診年度: 2011;保険者名: 読谷村）</t>
  </si>
  <si>
    <t>70-74</t>
  </si>
  <si>
    <t>75-79</t>
  </si>
  <si>
    <t>80-84</t>
  </si>
  <si>
    <t>85-89</t>
  </si>
  <si>
    <t>90-94</t>
  </si>
  <si>
    <t>95-99</t>
  </si>
  <si>
    <t>100-104</t>
  </si>
  <si>
    <t>Total</t>
  </si>
  <si>
    <t>BMI（受診年度: 2011;保険者名: 嘉手納町）</t>
  </si>
  <si>
    <t>BMI（受診年度: 2011;保険者名: 北谷町）</t>
  </si>
  <si>
    <t>BMI（受診年度: 2011;保険者名: 北中城村）</t>
  </si>
  <si>
    <t>BMI（受診年度: 2011;保険者名: 中城村）</t>
  </si>
  <si>
    <t>BMI（受診年度: 2011;保険者名: 西原町）</t>
  </si>
  <si>
    <t>BMI（受診年度: 2011;保険者名: 与那原町）</t>
  </si>
  <si>
    <t>105-109</t>
  </si>
  <si>
    <t>BMI（受診年度: 2011;保険者名: 南風原町）</t>
  </si>
  <si>
    <t>BMI（受診年度: 2011;保険者名: 渡嘉敷村）</t>
  </si>
  <si>
    <t>BMI（受診年度: 2011;保険者名: 座間味村）</t>
  </si>
  <si>
    <t>腹囲（受診年度: 2011;保険者名: 読谷村）</t>
  </si>
  <si>
    <t>-</t>
  </si>
  <si>
    <t>腹囲（受診年度: 2011;保険者名: 嘉手納町）</t>
  </si>
  <si>
    <t>腹囲（受診年度: 2011;保険者名: 北谷町）</t>
  </si>
  <si>
    <t>腹囲（受診年度: 2011;保険者名: 北中城村）</t>
  </si>
  <si>
    <t>腹囲（受診年度: 2011;保険者名: 中城村）</t>
  </si>
  <si>
    <t>腹囲（受診年度: 2011;保険者名: 西原町）</t>
  </si>
  <si>
    <t>腹囲（受診年度: 2011;保険者名: 与那原町）</t>
  </si>
  <si>
    <t>腹囲（受診年度: 2011;保険者名: 南風原町）</t>
  </si>
  <si>
    <t>腹囲（受診年度: 2011;保険者名: 渡嘉敷村）</t>
  </si>
  <si>
    <t>腹囲（受診年度: 2011;保険者名: 座間味村）</t>
  </si>
  <si>
    <t>収縮期血圧（受診年度: 2011;保険者名: 読谷村）</t>
  </si>
  <si>
    <t>収縮期血圧（受診年度: 2011;保険者名: 嘉手納町）</t>
  </si>
  <si>
    <t>収縮期血圧（受診年度: 2011;保険者名: 北谷町）</t>
  </si>
  <si>
    <t>収縮期血圧（受診年度: 2011;保険者名: 北中城村）</t>
  </si>
  <si>
    <t>収縮期血圧（受診年度: 2011;保険者名: 中城村）</t>
  </si>
  <si>
    <t>収縮期血圧（受診年度: 2011;保険者名: 西原町）</t>
  </si>
  <si>
    <t>収縮期血圧（受診年度: 2011;保険者名: 与那原町）</t>
  </si>
  <si>
    <t>収縮期血圧（受診年度: 2011;保険者名: 南風原町）</t>
  </si>
  <si>
    <t>収縮期血圧（受診年度: 2011;保険者名: 渡嘉敷村）</t>
  </si>
  <si>
    <t>収縮期血圧（受診年度: 2011;保険者名: 座間味村）</t>
  </si>
  <si>
    <t>拡張期血圧（受診年度: 2011;保険者名: 読谷村）</t>
  </si>
  <si>
    <t>拡張期血圧（受診年度: 2011;保険者名: 嘉手納町）</t>
  </si>
  <si>
    <t>拡張期血圧（受診年度: 2011;保険者名: 北谷町）</t>
  </si>
  <si>
    <t>拡張期血圧（受診年度: 2011;保険者名: 北中城村）</t>
  </si>
  <si>
    <t>拡張期血圧（受診年度: 2011;保険者名: 中城村）</t>
  </si>
  <si>
    <t>拡張期血圧（受診年度: 2011;保険者名: 西原町）</t>
  </si>
  <si>
    <t>拡張期血圧（受診年度: 2011;保険者名: 与那原町）</t>
  </si>
  <si>
    <t>拡張期血圧（受診年度: 2011;保険者名: 南風原町）</t>
  </si>
  <si>
    <t>拡張期血圧（受診年度: 2011;保険者名: 渡嘉敷村）</t>
  </si>
  <si>
    <t>拡張期血圧（受診年度: 2011;保険者名: 座間味村）</t>
  </si>
  <si>
    <t>中性脂肪（受診年度: 2011;保険者名: 読谷村）</t>
  </si>
  <si>
    <t>中性脂肪（受診年度: 2011;保険者名: 嘉手納町）</t>
  </si>
  <si>
    <t>中性脂肪（受診年度: 2011;保険者名: 北谷町）</t>
  </si>
  <si>
    <t>中性脂肪（受診年度: 2011;保険者名: 北中城村）</t>
  </si>
  <si>
    <t>中性脂肪（受診年度: 2011;保険者名: 中城村）</t>
  </si>
  <si>
    <t>中性脂肪（受診年度: 2011;保険者名: 西原町）</t>
  </si>
  <si>
    <t>中性脂肪（受診年度: 2011;保険者名: 与那原町）</t>
  </si>
  <si>
    <t>中性脂肪（受診年度: 2011;保険者名: 南風原町）</t>
  </si>
  <si>
    <t>中性脂肪（受診年度: 2011;保険者名: 渡嘉敷村）</t>
  </si>
  <si>
    <t>中性脂肪（受診年度: 2011;保険者名: 座間味村）</t>
  </si>
  <si>
    <t>ＨＤＬコレステロール（受診年度: 2011;保険者名: 読谷村）</t>
  </si>
  <si>
    <t>ＨＤＬコレステロール（受診年度: 2011;保険者名: 嘉手納町）</t>
  </si>
  <si>
    <t>ＨＤＬコレステロール（受診年度: 2011;保険者名: 北谷町）</t>
  </si>
  <si>
    <t>ＨＤＬコレステロール（受診年度: 2011;保険者名: 北中城村）</t>
  </si>
  <si>
    <t>ＨＤＬコレステロール（受診年度: 2011;保険者名: 中城村）</t>
  </si>
  <si>
    <t>ＨＤＬコレステロール（受診年度: 2011;保険者名: 西原町）</t>
  </si>
  <si>
    <t>ＨＤＬコレステロール（受診年度: 2011;保険者名: 与那原町）</t>
  </si>
  <si>
    <t>ＨＤＬコレステロール（受診年度: 2011;保険者名: 南風原町）</t>
  </si>
  <si>
    <t>ＨＤＬコレステロール（受診年度: 2011;保険者名: 渡嘉敷村）</t>
  </si>
  <si>
    <t>ＨＤＬコレステロール（受診年度: 2011;保険者名: 座間味村）</t>
  </si>
  <si>
    <t>ＬＤＬコレステロール（受診年度: 2011;保険者名: 読谷村）</t>
  </si>
  <si>
    <t>ＬＤＬコレステロール（受診年度: 2011;保険者名: 嘉手納町）</t>
  </si>
  <si>
    <t>ＬＤＬコレステロール（受診年度: 2011;保険者名: 北谷町）</t>
  </si>
  <si>
    <t>ＬＤＬコレステロール（受診年度: 2011;保険者名: 北中城村）</t>
  </si>
  <si>
    <t>ＬＤＬコレステロール（受診年度: 2011;保険者名: 中城村）</t>
  </si>
  <si>
    <t>ＬＤＬコレステロール（受診年度: 2011;保険者名: 西原町）</t>
  </si>
  <si>
    <t>ＬＤＬコレステロール（受診年度: 2011;保険者名: 与那原町）</t>
  </si>
  <si>
    <t>ＬＤＬコレステロール（受診年度: 2011;保険者名: 南風原町）</t>
  </si>
  <si>
    <t>ＬＤＬコレステロール（受診年度: 2011;保険者名: 渡嘉敷村）</t>
  </si>
  <si>
    <t>ＬＤＬコレステロール（受診年度: 2011;保険者名: 座間味村）</t>
  </si>
  <si>
    <t>GOT（ＡＳＴ）（受診年度: 2011;保険者名: 読谷村）</t>
  </si>
  <si>
    <t>GOT（ＡＳＴ）（受診年度: 2011;保険者名: 嘉手納町）</t>
  </si>
  <si>
    <t>GOT（ＡＳＴ）（受診年度: 2011;保険者名: 北谷町）</t>
  </si>
  <si>
    <t>GOT（ＡＳＴ）（受診年度: 2011;保険者名: 北中城村）</t>
  </si>
  <si>
    <t>GOT（ＡＳＴ）（受診年度: 2011;保険者名: 中城村）</t>
  </si>
  <si>
    <t>GOT（ＡＳＴ）（受診年度: 2011;保険者名: 西原町）</t>
  </si>
  <si>
    <t>GOT（ＡＳＴ）（受診年度: 2011;保険者名: 与那原町）</t>
  </si>
  <si>
    <t>GOT（ＡＳＴ）（受診年度: 2011;保険者名: 南風原町）</t>
  </si>
  <si>
    <t>GOT（ＡＳＴ）（受診年度: 2011;保険者名: 渡嘉敷村）</t>
  </si>
  <si>
    <t>GOT（ＡＳＴ）（受診年度: 2011;保険者名: 座間味村）</t>
  </si>
  <si>
    <t>GPT（ＡＬＴ）（受診年度: 2011;保険者名: 読谷村）</t>
  </si>
  <si>
    <t>GPT（ＡＬＴ）（受診年度: 2011;保険者名: 嘉手納町）</t>
  </si>
  <si>
    <t>GPT（ＡＬＴ）（受診年度: 2011;保険者名: 北谷町）</t>
  </si>
  <si>
    <t>GPT（ＡＬＴ）（受診年度: 2011;保険者名: 北中城村）</t>
  </si>
  <si>
    <t>GPT（ＡＬＴ）（受診年度: 2011;保険者名: 中城村）</t>
  </si>
  <si>
    <t>GPT（ＡＬＴ）（受診年度: 2011;保険者名: 西原町）</t>
  </si>
  <si>
    <t>GPT（ＡＬＴ）（受診年度: 2011;保険者名: 与那原町）</t>
  </si>
  <si>
    <t>GPT（ＡＬＴ）（受診年度: 2011;保険者名: 南風原町）</t>
  </si>
  <si>
    <t>GPT（ＡＬＴ）（受診年度: 2011;保険者名: 渡嘉敷村）</t>
  </si>
  <si>
    <t>GPT（ＡＬＴ）（受診年度: 2011;保険者名: 座間味村）</t>
  </si>
  <si>
    <t>γ-GT(γ-GTP)（受診年度: 2011;保険者名: 読谷村）</t>
  </si>
  <si>
    <t>γ-GT(γ-GTP)（受診年度: 2011;保険者名: 嘉手納町）</t>
  </si>
  <si>
    <t>γ-GT(γ-GTP)（受診年度: 2011;保険者名: 北谷町）</t>
  </si>
  <si>
    <t>γ-GT(γ-GTP)（受診年度: 2011;保険者名: 北中城村）</t>
  </si>
  <si>
    <t>γ-GT(γ-GTP)（受診年度: 2011;保険者名: 中城村）</t>
  </si>
  <si>
    <t>γ-GT(γ-GTP)（受診年度: 2011;保険者名: 西原町）</t>
  </si>
  <si>
    <t>γ-GT(γ-GTP)（受診年度: 2011;保険者名: 与那原町）</t>
  </si>
  <si>
    <t>γ-GT(γ-GTP)（受診年度: 2011;保険者名: 南風原町）</t>
  </si>
  <si>
    <t>γ-GT(γ-GTP)（受診年度: 2011;保険者名: 渡嘉敷村）</t>
  </si>
  <si>
    <t>γ-GT(γ-GTP)（受診年度: 2011;保険者名: 座間味村）</t>
  </si>
  <si>
    <t>空腹時血糖（受診年度: 2011;保険者名: 読谷村）</t>
  </si>
  <si>
    <t>空腹時血糖（受診年度: 2011;保険者名: 嘉手納町）</t>
  </si>
  <si>
    <t>空腹時血糖（受診年度: 2011;保険者名: 北谷町）</t>
  </si>
  <si>
    <t>空腹時血糖（受診年度: 2011;保険者名: 北中城村）</t>
  </si>
  <si>
    <t>空腹時血糖（受診年度: 2011;保険者名: 中城村）</t>
  </si>
  <si>
    <t>空腹時血糖（受診年度: 2011;保険者名: 西原町）</t>
  </si>
  <si>
    <t>空腹時血糖（受診年度: 2011;保険者名: 与那原町）</t>
  </si>
  <si>
    <t>空腹時血糖（受診年度: 2011;保険者名: 南風原町）</t>
  </si>
  <si>
    <t>空腹時血糖（受診年度: 2011;保険者名: 渡嘉敷村）</t>
  </si>
  <si>
    <t>空腹時血糖（受診年度: 2011;保険者名: 座間味村）</t>
  </si>
  <si>
    <t>ＨｂＡ１ｃ（受診年度: 2011;保険者名: 読谷村）</t>
  </si>
  <si>
    <t>ＨｂＡ１ｃ（受診年度: 2011;保険者名: 嘉手納町）</t>
  </si>
  <si>
    <t>ＨｂＡ１ｃ（受診年度: 2011;保険者名: 北谷町）</t>
  </si>
  <si>
    <t>ＨｂＡ１ｃ（受診年度: 2011;保険者名: 北中城村）</t>
  </si>
  <si>
    <t>ＨｂＡ１ｃ（受診年度: 2011;保険者名: 中城村）</t>
  </si>
  <si>
    <t>ＨｂＡ１ｃ（受診年度: 2011;保険者名: 西原町）</t>
  </si>
  <si>
    <t>ＨｂＡ１ｃ（受診年度: 2011;保険者名: 与那原町）</t>
  </si>
  <si>
    <t>ＨｂＡ１ｃ（受診年度: 2011;保険者名: 南風原町）</t>
  </si>
  <si>
    <t>ＨｂＡ１ｃ（受診年度: 2011;保険者名: 渡嘉敷村）</t>
  </si>
  <si>
    <t>ＨｂＡ１ｃ（受診年度: 2011;保険者名: 座間味村）</t>
  </si>
  <si>
    <t>受診勧奨
（++）~</t>
  </si>
  <si>
    <t>尿糖（受診年度: 2011;保険者名: 読谷村）</t>
  </si>
  <si>
    <t>尿糖（受診年度: 2011;保険者名: 嘉手納町）</t>
  </si>
  <si>
    <t>尿糖（受診年度: 2011;保険者名: 北谷町）</t>
  </si>
  <si>
    <t>尿糖（受診年度: 2011;保険者名: 北中城村）</t>
  </si>
  <si>
    <t>尿糖（受診年度: 2011;保険者名: 中城村）</t>
  </si>
  <si>
    <t>尿糖（受診年度: 2011;保険者名: 西原町）</t>
  </si>
  <si>
    <t>尿糖（受診年度: 2011;保険者名: 与那原町）</t>
  </si>
  <si>
    <t>尿糖（受診年度: 2011;保険者名: 南風原町）</t>
  </si>
  <si>
    <t>尿糖（受診年度: 2011;保険者名: 渡嘉敷村）</t>
  </si>
  <si>
    <t>尿糖（受診年度: 2011;保険者名: 座間味村）</t>
  </si>
  <si>
    <t>尿蛋白（受診年度: 2011;保険者名: 読谷村）</t>
  </si>
  <si>
    <t>尿蛋白（受診年度: 2011;保険者名: 嘉手納町）</t>
  </si>
  <si>
    <t>尿蛋白（受診年度: 2011;保険者名: 北谷町）</t>
  </si>
  <si>
    <t>尿蛋白（受診年度: 2011;保険者名: 北中城村）</t>
  </si>
  <si>
    <t>尿蛋白（受診年度: 2011;保険者名: 中城村）</t>
  </si>
  <si>
    <t>尿蛋白（受診年度: 2011;保険者名: 西原町）</t>
  </si>
  <si>
    <t>尿蛋白（受診年度: 2011;保険者名: 与那原町）</t>
  </si>
  <si>
    <t>尿蛋白（受診年度: 2011;保険者名: 南風原町）</t>
  </si>
  <si>
    <t>尿蛋白（受診年度: 2011;保険者名: 渡嘉敷村）</t>
  </si>
  <si>
    <t>尿蛋白（受診年度: 2011;保険者名: 座間味村）</t>
  </si>
  <si>
    <t>尿潜血（受診年度: 2011;保険者名: 読谷村）</t>
  </si>
  <si>
    <t>正常値
（男~1.29 女~1.19）</t>
  </si>
  <si>
    <t>血清クレアチニン（受診年度: 2011;保険者名: 読谷村）</t>
  </si>
  <si>
    <t>正常値
（90.0~）</t>
  </si>
  <si>
    <t>保健指導
（89.9~40.1）</t>
  </si>
  <si>
    <t>受診勧奨
（~40.0）</t>
  </si>
  <si>
    <t>e-GFR（受診年度: 2011;保険者名: 読谷村）</t>
  </si>
  <si>
    <t>尿酸（受診年度: 2011;保険者名: 読谷村）</t>
  </si>
  <si>
    <t>赤血球数（受診年度: 2011;保険者名: 読谷村）</t>
  </si>
  <si>
    <t>血色素量（受診年度: 2011;保険者名: 読谷村）</t>
  </si>
  <si>
    <t>ヘマトクリット値（受診年度: 2011;保険者名: 読谷村）</t>
  </si>
  <si>
    <t>尿潜血（受診年度: 2011;保険者名: 嘉手納町）</t>
  </si>
  <si>
    <t>血清クレアチニン（受診年度: 2011;保険者名: 嘉手納町）</t>
  </si>
  <si>
    <t>e-GFR（受診年度: 2011;保険者名: 嘉手納町）</t>
  </si>
  <si>
    <t>尿酸（受診年度: 2011;保険者名: 嘉手納町）</t>
  </si>
  <si>
    <t>赤血球数（受診年度: 2011;保険者名: 嘉手納町）</t>
  </si>
  <si>
    <t>血色素量（受診年度: 2011;保険者名: 嘉手納町）</t>
  </si>
  <si>
    <t>ヘマトクリット値（受診年度: 2011;保険者名: 嘉手納町）</t>
  </si>
  <si>
    <t>尿潜血（受診年度: 2011;保険者名: 北谷町）</t>
  </si>
  <si>
    <t>血清クレアチニン（受診年度: 2011;保険者名: 北谷町）</t>
  </si>
  <si>
    <t>e-GFR（受診年度: 2011;保険者名: 北谷町）</t>
  </si>
  <si>
    <t>尿酸（受診年度: 2011;保険者名: 北谷町）</t>
  </si>
  <si>
    <t>赤血球数（受診年度: 2011;保険者名: 北谷町）</t>
  </si>
  <si>
    <t>血色素量（受診年度: 2011;保険者名: 北谷町）</t>
  </si>
  <si>
    <t>ヘマトクリット値（受診年度: 2011;保険者名: 北谷町）</t>
  </si>
  <si>
    <t>尿潜血（受診年度: 2011;保険者名: 北中城村）</t>
  </si>
  <si>
    <t>血清クレアチニン（受診年度: 2011;保険者名: 北中城村）</t>
  </si>
  <si>
    <t>e-GFR（受診年度: 2011;保険者名: 北中城村）</t>
  </si>
  <si>
    <t>尿酸（受診年度: 2011;保険者名: 北中城村）</t>
  </si>
  <si>
    <t>赤血球数（受診年度: 2011;保険者名: 北中城村）</t>
  </si>
  <si>
    <t>血色素量（受診年度: 2011;保険者名: 北中城村）</t>
  </si>
  <si>
    <t>ヘマトクリット値（受診年度: 2011;保険者名: 北中城村）</t>
  </si>
  <si>
    <t>尿潜血（受診年度: 2011;保険者名: 中城村）</t>
  </si>
  <si>
    <t>血清クレアチニン（受診年度: 2011;保険者名: 中城村）</t>
  </si>
  <si>
    <t>e-GFR（受診年度: 2011;保険者名: 中城村）</t>
  </si>
  <si>
    <t>尿酸（受診年度: 2011;保険者名: 中城村）</t>
  </si>
  <si>
    <t>赤血球数（受診年度: 2011;保険者名: 中城村）</t>
  </si>
  <si>
    <t>血色素量（受診年度: 2011;保険者名: 中城村）</t>
  </si>
  <si>
    <t>ヘマトクリット値（受診年度: 2011;保険者名: 中城村）</t>
  </si>
  <si>
    <t>尿潜血（受診年度: 2011;保険者名: 西原町）</t>
  </si>
  <si>
    <t>血清クレアチニン（受診年度: 2011;保険者名: 西原町）</t>
  </si>
  <si>
    <t>e-GFR（受診年度: 2011;保険者名: 西原町）</t>
  </si>
  <si>
    <t>尿酸（受診年度: 2011;保険者名: 西原町）</t>
  </si>
  <si>
    <t>赤血球数（受診年度: 2011;保険者名: 西原町）</t>
  </si>
  <si>
    <t>血色素量（受診年度: 2011;保険者名: 西原町）</t>
  </si>
  <si>
    <t>ヘマトクリット値（受診年度: 2011;保険者名: 西原町）</t>
  </si>
  <si>
    <t>尿潜血（受診年度: 2011;保険者名: 与那原町）</t>
  </si>
  <si>
    <t>血清クレアチニン（受診年度: 2011;保険者名: 与那原町）</t>
  </si>
  <si>
    <t>e-GFR（受診年度: 2011;保険者名: 与那原町）</t>
  </si>
  <si>
    <t>尿酸（受診年度: 2011;保険者名: 与那原町）</t>
  </si>
  <si>
    <t>赤血球数（受診年度: 2011;保険者名: 与那原町）</t>
  </si>
  <si>
    <t>血色素量（受診年度: 2011;保険者名: 与那原町）</t>
  </si>
  <si>
    <t>ヘマトクリット値（受診年度: 2011;保険者名: 与那原町）</t>
  </si>
  <si>
    <t>ヘマトクリット値（受診年度: 2011;保険者名: 南風原町）</t>
  </si>
  <si>
    <t>尿潜血（受診年度: 2011;保険者名: 南風原町）</t>
  </si>
  <si>
    <t>血清クレアチニン（受診年度: 2011;保険者名: 南風原町）</t>
  </si>
  <si>
    <t>e-GFR（受診年度: 2011;保険者名: 南風原町）</t>
  </si>
  <si>
    <t>尿酸（受診年度: 2011;保険者名: 南風原町）</t>
  </si>
  <si>
    <t>赤血球数（受診年度: 2011;保険者名: 南風原町）</t>
  </si>
  <si>
    <t>血色素量（受診年度: 2011;保険者名: 南風原町）</t>
  </si>
  <si>
    <t>尿潜血（受診年度: 2011;保険者名: 渡嘉敷村）</t>
  </si>
  <si>
    <t>血清クレアチニン（受診年度: 2011;保険者名: 渡嘉敷村）</t>
  </si>
  <si>
    <t>e-GFR（受診年度: 2011;保険者名: 渡嘉敷村）</t>
  </si>
  <si>
    <t>尿酸（受診年度: 2011;保険者名: 渡嘉敷村）</t>
  </si>
  <si>
    <t>赤血球数（受診年度: 2011;保険者名: 渡嘉敷村）</t>
  </si>
  <si>
    <t>血色素量（受診年度: 2011;保険者名: 渡嘉敷村）</t>
  </si>
  <si>
    <t>ヘマトクリット値（受診年度: 2011;保険者名: 渡嘉敷村）</t>
  </si>
  <si>
    <t>尿潜血（受診年度: 2011;保険者名: 座間味村）</t>
  </si>
  <si>
    <t>血清クレアチニン（受診年度: 2011;保険者名: 座間味村）</t>
  </si>
  <si>
    <t>e-GFR（受診年度: 2011;保険者名: 座間味村）</t>
  </si>
  <si>
    <t>尿酸（受診年度: 2011;保険者名: 座間味村）</t>
  </si>
  <si>
    <t>赤血球数（受診年度: 2011;保険者名: 座間味村）</t>
  </si>
  <si>
    <t>血色素量（受診年度: 2011;保険者名: 座間味村）</t>
  </si>
  <si>
    <t>ヘマトクリット値（受診年度: 2011;保険者名: 座間味村）</t>
  </si>
  <si>
    <t>-</t>
    <phoneticPr fontId="25"/>
  </si>
  <si>
    <t>-</t>
    <phoneticPr fontId="25"/>
  </si>
  <si>
    <t>-</t>
    <phoneticPr fontId="25"/>
  </si>
  <si>
    <t>-</t>
    <phoneticPr fontId="25"/>
  </si>
  <si>
    <t>-</t>
    <phoneticPr fontId="25"/>
  </si>
  <si>
    <t>-</t>
    <phoneticPr fontId="28"/>
  </si>
  <si>
    <t>-</t>
    <phoneticPr fontId="28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</si>
  <si>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</si>
  <si>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</si>
  <si>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</si>
  <si>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</si>
  <si>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</si>
  <si>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</si>
  <si>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</si>
  <si>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</si>
  <si>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</si>
  <si>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</si>
  <si>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29"/>
  </si>
  <si>
    <t>-</t>
    <phoneticPr fontId="30"/>
  </si>
  <si>
    <t>-</t>
    <phoneticPr fontId="30"/>
  </si>
  <si>
    <t>-</t>
    <phoneticPr fontId="30"/>
  </si>
  <si>
    <t>-</t>
    <phoneticPr fontId="30"/>
  </si>
  <si>
    <t>-</t>
    <phoneticPr fontId="30"/>
  </si>
  <si>
    <t>-</t>
    <phoneticPr fontId="30"/>
  </si>
  <si>
    <t>-</t>
    <phoneticPr fontId="30"/>
  </si>
  <si>
    <t>-</t>
    <phoneticPr fontId="30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</si>
  <si>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</si>
  <si>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</si>
  <si>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</si>
  <si>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</si>
  <si>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</si>
  <si>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</si>
  <si>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</si>
  <si>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</si>
  <si>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</si>
  <si>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</si>
  <si>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</si>
  <si>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</si>
  <si>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</si>
  <si>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1"/>
  </si>
  <si>
    <t>-</t>
    <phoneticPr fontId="32"/>
  </si>
  <si>
    <t>-</t>
    <phoneticPr fontId="32"/>
  </si>
  <si>
    <t>-</t>
    <phoneticPr fontId="32"/>
  </si>
  <si>
    <t>-</t>
    <phoneticPr fontId="32"/>
  </si>
  <si>
    <t>-</t>
    <phoneticPr fontId="32"/>
  </si>
  <si>
    <t>-</t>
    <phoneticPr fontId="32"/>
  </si>
  <si>
    <t>-</t>
    <phoneticPr fontId="32"/>
  </si>
  <si>
    <t>-</t>
    <phoneticPr fontId="32"/>
  </si>
  <si>
    <t>-</t>
    <phoneticPr fontId="33"/>
  </si>
  <si>
    <t>-</t>
    <phoneticPr fontId="33"/>
  </si>
  <si>
    <t>-</t>
    <phoneticPr fontId="33"/>
  </si>
  <si>
    <t>-</t>
    <phoneticPr fontId="33"/>
  </si>
  <si>
    <t>-</t>
    <phoneticPr fontId="33"/>
  </si>
  <si>
    <t>-</t>
    <phoneticPr fontId="35"/>
  </si>
  <si>
    <t>-</t>
    <phoneticPr fontId="35"/>
  </si>
  <si>
    <t>-</t>
    <phoneticPr fontId="35"/>
  </si>
  <si>
    <t>-</t>
    <phoneticPr fontId="35"/>
  </si>
  <si>
    <t>-</t>
    <phoneticPr fontId="35"/>
  </si>
  <si>
    <t>-</t>
    <phoneticPr fontId="35"/>
  </si>
  <si>
    <t>-</t>
    <phoneticPr fontId="35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</si>
  <si>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</si>
  <si>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</si>
  <si>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</si>
  <si>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</si>
  <si>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</si>
  <si>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</si>
  <si>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</si>
  <si>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</si>
  <si>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</si>
  <si>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</si>
  <si>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</si>
  <si>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</si>
  <si>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6"/>
  </si>
  <si>
    <t>-</t>
    <phoneticPr fontId="38"/>
  </si>
  <si>
    <t>-</t>
    <phoneticPr fontId="38"/>
  </si>
  <si>
    <t>-</t>
    <phoneticPr fontId="38"/>
  </si>
  <si>
    <t>-</t>
    <phoneticPr fontId="38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</si>
  <si>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</si>
  <si>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</si>
  <si>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</si>
  <si>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</si>
  <si>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</si>
  <si>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</si>
  <si>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</si>
  <si>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</si>
  <si>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</si>
  <si>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</si>
  <si>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</si>
  <si>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</si>
  <si>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</si>
  <si>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</si>
  <si>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</si>
  <si>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</si>
  <si>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-</t>
    <phoneticPr fontId="39"/>
  </si>
  <si>
    <t>ヘマトクリット値（受診年度: 2011;保険者名: 粟国村）</t>
  </si>
  <si>
    <t>-</t>
    <phoneticPr fontId="1"/>
  </si>
  <si>
    <t>２１．ヘマトクリット値</t>
    <phoneticPr fontId="1"/>
  </si>
  <si>
    <t>血色素量（受診年度: 2011;保険者名: 粟国村）</t>
  </si>
  <si>
    <t>赤血球数（受診年度: 2011;保険者名: 粟国村）</t>
  </si>
  <si>
    <t>尿酸（受診年度: 2011;保険者名: 粟国村）</t>
  </si>
  <si>
    <t>e-GFR（受診年度: 2011;保険者名: 粟国村）</t>
  </si>
  <si>
    <t>１７．e-ＧＦＲ</t>
    <phoneticPr fontId="1"/>
  </si>
  <si>
    <t>血清クレアチニン（受診年度: 2011;保険者名: 粟国村）</t>
  </si>
  <si>
    <t>尿潜血（受診年度: 2011;保険者名: 粟国村）</t>
  </si>
  <si>
    <t>尿蛋白（受診年度: 2011;保険者名: 粟国村）</t>
  </si>
  <si>
    <t>尿糖（受診年度: 2011;保険者名: 粟国村）</t>
  </si>
  <si>
    <t>女</t>
    <phoneticPr fontId="1"/>
  </si>
  <si>
    <t>ＨｂＡ１ｃ（受診年度: 2011;保険者名: 粟国村）</t>
  </si>
  <si>
    <t>男</t>
    <phoneticPr fontId="1"/>
  </si>
  <si>
    <t>空腹時血糖（受診年度: 2011;保険者名: 粟国村）</t>
  </si>
  <si>
    <t>γ-GT(γ-GTP)（受診年度: 2011;保険者名: 粟国村）</t>
  </si>
  <si>
    <t>１０．γ-GT（γ-ＧＴＰ）</t>
    <phoneticPr fontId="1"/>
  </si>
  <si>
    <t>GPT（ＡＬＴ）（受診年度: 2011;保険者名: 粟国村）</t>
  </si>
  <si>
    <t>９．GPT（ＡＬＴ）</t>
    <phoneticPr fontId="1"/>
  </si>
  <si>
    <t>GOT（ＡＳＴ）（受診年度: 2011;保険者名: 粟国村）</t>
  </si>
  <si>
    <t>８．GOT（ＡＳＴ）</t>
    <phoneticPr fontId="1"/>
  </si>
  <si>
    <t>ＬＤＬコレステロール（受診年度: 2011;保険者名: 粟国村）</t>
  </si>
  <si>
    <t>７．LDLコレステロール</t>
    <phoneticPr fontId="1"/>
  </si>
  <si>
    <t>ＨＤＬコレステロール（受診年度: 2011;保険者名: 粟国村）</t>
  </si>
  <si>
    <t>６．ＨＤＬコレステロール</t>
    <phoneticPr fontId="1"/>
  </si>
  <si>
    <t>中性脂肪（受診年度: 2011;保険者名: 粟国村）</t>
  </si>
  <si>
    <t>拡張期血圧（受診年度: 2011;保険者名: 粟国村）</t>
  </si>
  <si>
    <t>収縮期血圧（受診年度: 2011;保険者名: 粟国村）</t>
  </si>
  <si>
    <t>腹囲（受診年度: 2011;保険者名: 粟国村）</t>
  </si>
  <si>
    <t>BMI（受診年度: 2011;保険者名: 粟国村）</t>
  </si>
  <si>
    <t>１．BMI</t>
    <phoneticPr fontId="1"/>
  </si>
  <si>
    <t>ヘマトクリット値（受診年度: 2011;保険者名: 渡名喜村）</t>
  </si>
  <si>
    <t>-</t>
    <phoneticPr fontId="1"/>
  </si>
  <si>
    <t>２１．ヘマトクリット値</t>
    <phoneticPr fontId="1"/>
  </si>
  <si>
    <t>血色素量（受診年度: 2011;保険者名: 渡名喜村）</t>
  </si>
  <si>
    <t>赤血球数（受診年度: 2011;保険者名: 渡名喜村）</t>
  </si>
  <si>
    <t>尿酸（受診年度: 2011;保険者名: 渡名喜村）</t>
  </si>
  <si>
    <t>e-GFR（受診年度: 2011;保険者名: 渡名喜村）</t>
  </si>
  <si>
    <t>１７．e-ＧＦＲ</t>
    <phoneticPr fontId="1"/>
  </si>
  <si>
    <t>血清クレアチニン（受診年度: 2011;保険者名: 渡名喜村）</t>
  </si>
  <si>
    <t>尿潜血（受診年度: 2011;保険者名: 渡名喜村）</t>
  </si>
  <si>
    <t>尿蛋白（受診年度: 2011;保険者名: 渡名喜村）</t>
  </si>
  <si>
    <t>尿糖（受診年度: 2011;保険者名: 渡名喜村）</t>
  </si>
  <si>
    <t>ＨｂＡ１ｃ（受診年度: 2011;保険者名: 渡名喜村）</t>
  </si>
  <si>
    <t>空腹時血糖（受診年度: 2011;保険者名: 渡名喜村）</t>
  </si>
  <si>
    <t>γ-GT(γ-GTP)（受診年度: 2011;保険者名: 渡名喜村）</t>
  </si>
  <si>
    <t>１０．γ-GT（γ-ＧＴＰ）</t>
    <phoneticPr fontId="1"/>
  </si>
  <si>
    <t>GPT（ＡＬＴ）（受診年度: 2011;保険者名: 渡名喜村）</t>
  </si>
  <si>
    <t>９．GPT（ＡＬＴ）</t>
    <phoneticPr fontId="1"/>
  </si>
  <si>
    <t>GOT（ＡＳＴ）（受診年度: 2011;保険者名: 渡名喜村）</t>
  </si>
  <si>
    <t>８．GOT（ＡＳＴ）</t>
    <phoneticPr fontId="1"/>
  </si>
  <si>
    <t>ＬＤＬコレステロール（受診年度: 2011;保険者名: 渡名喜村）</t>
  </si>
  <si>
    <t>７．LDLコレステロール</t>
    <phoneticPr fontId="1"/>
  </si>
  <si>
    <t>ＨＤＬコレステロール（受診年度: 2011;保険者名: 渡名喜村）</t>
  </si>
  <si>
    <t>６．ＨＤＬコレステロール</t>
    <phoneticPr fontId="1"/>
  </si>
  <si>
    <t>中性脂肪（受診年度: 2011;保険者名: 渡名喜村）</t>
  </si>
  <si>
    <t>拡張期血圧（受診年度: 2011;保険者名: 渡名喜村）</t>
  </si>
  <si>
    <t>収縮期血圧（受診年度: 2011;保険者名: 渡名喜村）</t>
  </si>
  <si>
    <t>腹囲（受診年度: 2011;保険者名: 渡名喜村）</t>
  </si>
  <si>
    <t>BMI（受診年度: 2011;保険者名: 渡名喜村）</t>
  </si>
  <si>
    <t>１．BMI</t>
    <phoneticPr fontId="1"/>
  </si>
  <si>
    <t>ヘマトクリット値（受診年度: 2011;保険者名: 南大東村）</t>
  </si>
  <si>
    <t>血色素量（受診年度: 2011;保険者名: 南大東村）</t>
  </si>
  <si>
    <t>赤血球数（受診年度: 2011;保険者名: 南大東村）</t>
  </si>
  <si>
    <t>尿酸（受診年度: 2011;保険者名: 南大東村）</t>
  </si>
  <si>
    <t>e-GFR（受診年度: 2011;保険者名: 南大東村）</t>
  </si>
  <si>
    <t>血清クレアチニン（受診年度: 2011;保険者名: 南大東村）</t>
  </si>
  <si>
    <t>尿潜血（受診年度: 2011;保険者名: 南大東村）</t>
  </si>
  <si>
    <t>尿蛋白（受診年度: 2011;保険者名: 南大東村）</t>
  </si>
  <si>
    <t>尿糖（受診年度: 2011;保険者名: 南大東村）</t>
  </si>
  <si>
    <t>ＨｂＡ１ｃ（受診年度: 2011;保険者名: 南大東村）</t>
  </si>
  <si>
    <t>空腹時血糖（受診年度: 2011;保険者名: 南大東村）</t>
  </si>
  <si>
    <t>γ-GT(γ-GTP)（受診年度: 2011;保険者名: 南大東村）</t>
  </si>
  <si>
    <t>GPT（ＡＬＴ）（受診年度: 2011;保険者名: 南大東村）</t>
  </si>
  <si>
    <t>GOT（ＡＳＴ）（受診年度: 2011;保険者名: 南大東村）</t>
  </si>
  <si>
    <t>ＬＤＬコレステロール（受診年度: 2011;保険者名: 南大東村）</t>
  </si>
  <si>
    <t>ＨＤＬコレステロール（受診年度: 2011;保険者名: 南大東村）</t>
  </si>
  <si>
    <t>中性脂肪（受診年度: 2011;保険者名: 南大東村）</t>
  </si>
  <si>
    <t>拡張期血圧（受診年度: 2011;保険者名: 南大東村）</t>
  </si>
  <si>
    <t>収縮期血圧（受診年度: 2011;保険者名: 南大東村）</t>
  </si>
  <si>
    <t>腹囲（受診年度: 2011;保険者名: 南大東村）</t>
  </si>
  <si>
    <t>BMI（受診年度: 2011;保険者名: 南大東村）</t>
  </si>
  <si>
    <t>ヘマトクリット値（受診年度: 2011;保険者名: 北大東村）</t>
  </si>
  <si>
    <t>-</t>
    <phoneticPr fontId="1"/>
  </si>
  <si>
    <t>２１．ヘマトクリット値</t>
    <phoneticPr fontId="1"/>
  </si>
  <si>
    <t>血色素量（受診年度: 2011;保険者名: 北大東村）</t>
  </si>
  <si>
    <t>赤血球数（受診年度: 2011;保険者名: 北大東村）</t>
  </si>
  <si>
    <t>尿酸（受診年度: 2011;保険者名: 北大東村）</t>
  </si>
  <si>
    <t>e-GFR（受診年度: 2011;保険者名: 北大東村）</t>
  </si>
  <si>
    <t>１７．e-ＧＦＲ</t>
    <phoneticPr fontId="1"/>
  </si>
  <si>
    <t>血清クレアチニン（受診年度: 2011;保険者名: 北大東村）</t>
  </si>
  <si>
    <t>尿潜血（受診年度: 2011;保険者名: 北大東村）</t>
  </si>
  <si>
    <t>尿蛋白（受診年度: 2011;保険者名: 北大東村）</t>
  </si>
  <si>
    <t>尿糖（受診年度: 2011;保険者名: 北大東村）</t>
  </si>
  <si>
    <t>ＨｂＡ１ｃ（受診年度: 2011;保険者名: 北大東村）</t>
  </si>
  <si>
    <t>空腹時血糖（受診年度: 2011;保険者名: 北大東村）</t>
  </si>
  <si>
    <t>γ-GT(γ-GTP)（受診年度: 2011;保険者名: 北大東村）</t>
  </si>
  <si>
    <t>１０．γ-GT（γ-ＧＴＰ）</t>
    <phoneticPr fontId="1"/>
  </si>
  <si>
    <t>GPT（ＡＬＴ）（受診年度: 2011;保険者名: 北大東村）</t>
  </si>
  <si>
    <t>９．GPT（ＡＬＴ）</t>
    <phoneticPr fontId="1"/>
  </si>
  <si>
    <t>GOT（ＡＳＴ）（受診年度: 2011;保険者名: 北大東村）</t>
  </si>
  <si>
    <t>８．GOT（ＡＳＴ）</t>
    <phoneticPr fontId="1"/>
  </si>
  <si>
    <t>ＬＤＬコレステロール（受診年度: 2011;保険者名: 北大東村）</t>
  </si>
  <si>
    <t>７．LDLコレステロール</t>
    <phoneticPr fontId="1"/>
  </si>
  <si>
    <t>ＨＤＬコレステロール（受診年度: 2011;保険者名: 北大東村）</t>
  </si>
  <si>
    <t>６．ＨＤＬコレステロール</t>
    <phoneticPr fontId="1"/>
  </si>
  <si>
    <t>中性脂肪（受診年度: 2011;保険者名: 北大東村）</t>
  </si>
  <si>
    <t>拡張期血圧（受診年度: 2011;保険者名: 北大東村）</t>
  </si>
  <si>
    <t>収縮期血圧（受診年度: 2011;保険者名: 北大東村）</t>
  </si>
  <si>
    <t>腹囲（受診年度: 2011;保険者名: 北大東村）</t>
  </si>
  <si>
    <t>BMI（受診年度: 2011;保険者名: 北大東村）</t>
  </si>
  <si>
    <t>１．BMI</t>
    <phoneticPr fontId="1"/>
  </si>
  <si>
    <t>ヘマトクリット値（受診年度: 2011;保険者名: 伊平屋村）</t>
  </si>
  <si>
    <t>-</t>
    <phoneticPr fontId="1"/>
  </si>
  <si>
    <t>２１．ヘマトクリット値</t>
    <phoneticPr fontId="1"/>
  </si>
  <si>
    <t>血色素量（受診年度: 2011;保険者名: 伊平屋村）</t>
  </si>
  <si>
    <t>赤血球数（受診年度: 2011;保険者名: 伊平屋村）</t>
  </si>
  <si>
    <t>尿酸（受診年度: 2011;保険者名: 伊平屋村）</t>
  </si>
  <si>
    <t>e-GFR（受診年度: 2011;保険者名: 伊平屋村）</t>
  </si>
  <si>
    <t>１７．e-ＧＦＲ</t>
    <phoneticPr fontId="1"/>
  </si>
  <si>
    <t>血清クレアチニン（受診年度: 2011;保険者名: 伊平屋村）</t>
  </si>
  <si>
    <t>尿潜血（受診年度: 2011;保険者名: 伊平屋村）</t>
  </si>
  <si>
    <t>尿蛋白（受診年度: 2011;保険者名: 伊平屋村）</t>
  </si>
  <si>
    <t>尿糖（受診年度: 2011;保険者名: 伊平屋村）</t>
  </si>
  <si>
    <t>ＨｂＡ１ｃ（受診年度: 2011;保険者名: 伊平屋村）</t>
  </si>
  <si>
    <t>空腹時血糖（受診年度: 2011;保険者名: 伊平屋村）</t>
  </si>
  <si>
    <t>γ-GT(γ-GTP)（受診年度: 2011;保険者名: 伊平屋村）</t>
  </si>
  <si>
    <t>１０．γ-GT（γ-ＧＴＰ）</t>
    <phoneticPr fontId="1"/>
  </si>
  <si>
    <t>GPT（ＡＬＴ）（受診年度: 2011;保険者名: 伊平屋村）</t>
  </si>
  <si>
    <t>９．GPT（ＡＬＴ）</t>
    <phoneticPr fontId="1"/>
  </si>
  <si>
    <t>GOT（ＡＳＴ）（受診年度: 2011;保険者名: 伊平屋村）</t>
  </si>
  <si>
    <t>８．GOT（ＡＳＴ）</t>
    <phoneticPr fontId="1"/>
  </si>
  <si>
    <t>ＬＤＬコレステロール（受診年度: 2011;保険者名: 伊平屋村）</t>
  </si>
  <si>
    <t>７．LDLコレステロール</t>
    <phoneticPr fontId="1"/>
  </si>
  <si>
    <t>ＨＤＬコレステロール（受診年度: 2011;保険者名: 伊平屋村）</t>
  </si>
  <si>
    <t>６．ＨＤＬコレステロール</t>
    <phoneticPr fontId="1"/>
  </si>
  <si>
    <t>中性脂肪（受診年度: 2011;保険者名: 伊平屋村）</t>
  </si>
  <si>
    <t>拡張期血圧（受診年度: 2011;保険者名: 伊平屋村）</t>
  </si>
  <si>
    <t>収縮期血圧（受診年度: 2011;保険者名: 伊平屋村）</t>
  </si>
  <si>
    <t>腹囲（受診年度: 2011;保険者名: 伊平屋村）</t>
  </si>
  <si>
    <t>男</t>
    <phoneticPr fontId="1"/>
  </si>
  <si>
    <t>BMI（受診年度: 2011;保険者名: 伊平屋村）</t>
  </si>
  <si>
    <t>１．BMI</t>
    <phoneticPr fontId="1"/>
  </si>
  <si>
    <t>ヘマトクリット値（受診年度: 2011;保険者名: 伊是名村）</t>
  </si>
  <si>
    <t>-</t>
    <phoneticPr fontId="1"/>
  </si>
  <si>
    <t>２１．ヘマトクリット値</t>
    <phoneticPr fontId="1"/>
  </si>
  <si>
    <t>血色素量（受診年度: 2011;保険者名: 伊是名村）</t>
  </si>
  <si>
    <t>赤血球数（受診年度: 2011;保険者名: 伊是名村）</t>
  </si>
  <si>
    <t>尿酸（受診年度: 2011;保険者名: 伊是名村）</t>
  </si>
  <si>
    <t>e-GFR（受診年度: 2011;保険者名: 伊是名村）</t>
  </si>
  <si>
    <t>１７．e-ＧＦＲ</t>
    <phoneticPr fontId="1"/>
  </si>
  <si>
    <t>血清クレアチニン（受診年度: 2011;保険者名: 伊是名村）</t>
  </si>
  <si>
    <t>尿潜血（受診年度: 2011;保険者名: 伊是名村）</t>
  </si>
  <si>
    <t>尿蛋白（受診年度: 2011;保険者名: 伊是名村）</t>
  </si>
  <si>
    <t>尿糖（受診年度: 2011;保険者名: 伊是名村）</t>
  </si>
  <si>
    <t>ＨｂＡ１ｃ（受診年度: 2011;保険者名: 伊是名村）</t>
  </si>
  <si>
    <t>空腹時血糖（受診年度: 2011;保険者名: 伊是名村）</t>
  </si>
  <si>
    <t>γ-GT(γ-GTP)（受診年度: 2011;保険者名: 伊是名村）</t>
  </si>
  <si>
    <t>１０．γ-GT（γ-ＧＴＰ）</t>
    <phoneticPr fontId="1"/>
  </si>
  <si>
    <t>GPT（ＡＬＴ）（受診年度: 2011;保険者名: 伊是名村）</t>
  </si>
  <si>
    <t>９．GPT（ＡＬＴ）</t>
    <phoneticPr fontId="1"/>
  </si>
  <si>
    <t>GOT（ＡＳＴ）（受診年度: 2011;保険者名: 伊是名村）</t>
  </si>
  <si>
    <t>８．GOT（ＡＳＴ）</t>
    <phoneticPr fontId="1"/>
  </si>
  <si>
    <t>ＬＤＬコレステロール（受診年度: 2011;保険者名: 伊是名村）</t>
  </si>
  <si>
    <t>７．LDLコレステロール</t>
    <phoneticPr fontId="1"/>
  </si>
  <si>
    <t>ＨＤＬコレステロール（受診年度: 2011;保険者名: 伊是名村）</t>
  </si>
  <si>
    <t>６．ＨＤＬコレステロール</t>
    <phoneticPr fontId="1"/>
  </si>
  <si>
    <t>中性脂肪（受診年度: 2011;保険者名: 伊是名村）</t>
  </si>
  <si>
    <t>拡張期血圧（受診年度: 2011;保険者名: 伊是名村）</t>
  </si>
  <si>
    <t>収縮期血圧（受診年度: 2011;保険者名: 伊是名村）</t>
  </si>
  <si>
    <t>腹囲（受診年度: 2011;保険者名: 伊是名村）</t>
  </si>
  <si>
    <t>BMI（受診年度: 2011;保険者名: 伊是名村）</t>
  </si>
  <si>
    <t>１．BMI</t>
    <phoneticPr fontId="1"/>
  </si>
  <si>
    <t>ヘマトクリット値（受診年度: 2011;保険者名: 久米島町）</t>
  </si>
  <si>
    <t>２１．ヘマトクリット値</t>
    <phoneticPr fontId="1"/>
  </si>
  <si>
    <t>血色素量（受診年度: 2011;保険者名: 久米島町）</t>
  </si>
  <si>
    <t>赤血球数（受診年度: 2011;保険者名: 久米島町）</t>
  </si>
  <si>
    <t>尿酸（受診年度: 2011;保険者名: 久米島町）</t>
  </si>
  <si>
    <t>e-GFR（受診年度: 2011;保険者名: 久米島町）</t>
  </si>
  <si>
    <t>１７．e-ＧＦＲ</t>
    <phoneticPr fontId="1"/>
  </si>
  <si>
    <t>血清クレアチニン（受診年度: 2011;保険者名: 久米島町）</t>
  </si>
  <si>
    <t>尿潜血（受診年度: 2011;保険者名: 久米島町）</t>
  </si>
  <si>
    <t>尿蛋白（受診年度: 2011;保険者名: 久米島町）</t>
  </si>
  <si>
    <t>尿糖（受診年度: 2011;保険者名: 久米島町）</t>
  </si>
  <si>
    <t>ＨｂＡ１ｃ（受診年度: 2011;保険者名: 久米島町）</t>
  </si>
  <si>
    <t>空腹時血糖（受診年度: 2011;保険者名: 久米島町）</t>
  </si>
  <si>
    <t>γ-GT(γ-GTP)（受診年度: 2011;保険者名: 久米島町）</t>
  </si>
  <si>
    <t>１０．γ-GT（γ-ＧＴＰ）</t>
    <phoneticPr fontId="1"/>
  </si>
  <si>
    <t>GPT（ＡＬＴ）（受診年度: 2011;保険者名: 久米島町）</t>
  </si>
  <si>
    <t>９．GPT（ＡＬＴ）</t>
    <phoneticPr fontId="1"/>
  </si>
  <si>
    <t>GOT（ＡＳＴ）（受診年度: 2011;保険者名: 久米島町）</t>
  </si>
  <si>
    <t>８．GOT（ＡＳＴ）</t>
    <phoneticPr fontId="1"/>
  </si>
  <si>
    <t>ＬＤＬコレステロール（受診年度: 2011;保険者名: 久米島町）</t>
  </si>
  <si>
    <t>７．LDLコレステロール</t>
    <phoneticPr fontId="1"/>
  </si>
  <si>
    <t>ＨＤＬコレステロール（受診年度: 2011;保険者名: 久米島町）</t>
  </si>
  <si>
    <t>６．ＨＤＬコレステロール</t>
    <phoneticPr fontId="1"/>
  </si>
  <si>
    <t>中性脂肪（受診年度: 2011;保険者名: 久米島町）</t>
  </si>
  <si>
    <t>拡張期血圧（受診年度: 2011;保険者名: 久米島町）</t>
  </si>
  <si>
    <t>収縮期血圧（受診年度: 2011;保険者名: 久米島町）</t>
  </si>
  <si>
    <t>腹囲（受診年度: 2011;保険者名: 久米島町）</t>
  </si>
  <si>
    <t>BMI（受診年度: 2011;保険者名: 久米島町）</t>
  </si>
  <si>
    <t>１．BMI</t>
    <phoneticPr fontId="1"/>
  </si>
  <si>
    <t>ヘマトクリット値（受診年度: 2011;保険者名: 八重瀬町）</t>
  </si>
  <si>
    <t>血色素量（受診年度: 2011;保険者名: 八重瀬町）</t>
  </si>
  <si>
    <t>赤血球数（受診年度: 2011;保険者名: 八重瀬町）</t>
  </si>
  <si>
    <t>尿酸（受診年度: 2011;保険者名: 八重瀬町）</t>
  </si>
  <si>
    <t>e-GFR（受診年度: 2011;保険者名: 八重瀬町）</t>
  </si>
  <si>
    <t>血清クレアチニン（受診年度: 2011;保険者名: 八重瀬町）</t>
  </si>
  <si>
    <t>尿潜血（受診年度: 2011;保険者名: 八重瀬町）</t>
  </si>
  <si>
    <t>尿蛋白（受診年度: 2011;保険者名: 八重瀬町）</t>
  </si>
  <si>
    <t>尿糖（受診年度: 2011;保険者名: 八重瀬町）</t>
  </si>
  <si>
    <t>ＨｂＡ１ｃ（受診年度: 2011;保険者名: 八重瀬町）</t>
  </si>
  <si>
    <t>空腹時血糖（受診年度: 2011;保険者名: 八重瀬町）</t>
  </si>
  <si>
    <t>γ-GT(γ-GTP)（受診年度: 2011;保険者名: 八重瀬町）</t>
  </si>
  <si>
    <t>GPT（ＡＬＴ）（受診年度: 2011;保険者名: 八重瀬町）</t>
  </si>
  <si>
    <t>GOT（ＡＳＴ）（受診年度: 2011;保険者名: 八重瀬町）</t>
  </si>
  <si>
    <t>ＬＤＬコレステロール（受診年度: 2011;保険者名: 八重瀬町）</t>
  </si>
  <si>
    <t>ＨＤＬコレステロール（受診年度: 2011;保険者名: 八重瀬町）</t>
  </si>
  <si>
    <t>中性脂肪（受診年度: 2011;保険者名: 八重瀬町）</t>
  </si>
  <si>
    <t>拡張期血圧（受診年度: 2011;保険者名: 八重瀬町）</t>
  </si>
  <si>
    <t>収縮期血圧（受診年度: 2011;保険者名: 八重瀬町）</t>
  </si>
  <si>
    <t>腹囲（受診年度: 2011;保険者名: 八重瀬町）</t>
  </si>
  <si>
    <t>BMI（受診年度: 2011;保険者名: 八重瀬町）</t>
  </si>
  <si>
    <t>ヘマトクリット値（受診年度: 2011;保険者名: 多良間村）</t>
  </si>
  <si>
    <t>-</t>
    <phoneticPr fontId="1"/>
  </si>
  <si>
    <t>２１．ヘマトクリット値</t>
    <phoneticPr fontId="1"/>
  </si>
  <si>
    <t>血色素量（受診年度: 2011;保険者名: 多良間村）</t>
  </si>
  <si>
    <t>赤血球数（受診年度: 2011;保険者名: 多良間村）</t>
  </si>
  <si>
    <t>尿酸（受診年度: 2011;保険者名: 多良間村）</t>
  </si>
  <si>
    <t>e-GFR（受診年度: 2011;保険者名: 多良間村）</t>
  </si>
  <si>
    <t>１７．e-ＧＦＲ</t>
    <phoneticPr fontId="1"/>
  </si>
  <si>
    <t>血清クレアチニン（受診年度: 2011;保険者名: 多良間村）</t>
  </si>
  <si>
    <t>尿潜血（受診年度: 2011;保険者名: 多良間村）</t>
  </si>
  <si>
    <t>尿蛋白（受診年度: 2011;保険者名: 多良間村）</t>
  </si>
  <si>
    <t>尿糖（受診年度: 2011;保険者名: 多良間村）</t>
  </si>
  <si>
    <t>ＨｂＡ１ｃ（受診年度: 2011;保険者名: 多良間村）</t>
  </si>
  <si>
    <t>空腹時血糖（受診年度: 2011;保険者名: 多良間村）</t>
  </si>
  <si>
    <t>γ-GT(γ-GTP)（受診年度: 2011;保険者名: 多良間村）</t>
  </si>
  <si>
    <t>１０．γ-GT（γ-ＧＴＰ）</t>
    <phoneticPr fontId="1"/>
  </si>
  <si>
    <t>GPT（ＡＬＴ）（受診年度: 2011;保険者名: 多良間村）</t>
  </si>
  <si>
    <t>９．GPT（ＡＬＴ）</t>
    <phoneticPr fontId="1"/>
  </si>
  <si>
    <t>GOT（ＡＳＴ）（受診年度: 2011;保険者名: 多良間村）</t>
  </si>
  <si>
    <t>８．GOT（ＡＳＴ）</t>
    <phoneticPr fontId="1"/>
  </si>
  <si>
    <t>ＬＤＬコレステロール（受診年度: 2011;保険者名: 多良間村）</t>
  </si>
  <si>
    <t>７．LDLコレステロール</t>
    <phoneticPr fontId="1"/>
  </si>
  <si>
    <t>ＨＤＬコレステロール（受診年度: 2011;保険者名: 多良間村）</t>
  </si>
  <si>
    <t>６．ＨＤＬコレステロール</t>
    <phoneticPr fontId="1"/>
  </si>
  <si>
    <t>中性脂肪（受診年度: 2011;保険者名: 多良間村）</t>
  </si>
  <si>
    <t>拡張期血圧（受診年度: 2011;保険者名: 多良間村）</t>
  </si>
  <si>
    <t>収縮期血圧（受診年度: 2011;保険者名: 多良間村）</t>
  </si>
  <si>
    <t>腹囲（受診年度: 2011;保険者名: 多良間村）</t>
  </si>
  <si>
    <t>BMI（受診年度: 2011;保険者名: 多良間村）</t>
  </si>
  <si>
    <t>１．BMI</t>
    <phoneticPr fontId="1"/>
  </si>
  <si>
    <t>ヘマトクリット値（受診年度: 2011;保険者名: 竹富町）</t>
  </si>
  <si>
    <t>血色素量（受診年度: 2011;保険者名: 竹富町）</t>
  </si>
  <si>
    <t>赤血球数（受診年度: 2011;保険者名: 竹富町）</t>
  </si>
  <si>
    <t>尿酸（受診年度: 2011;保険者名: 竹富町）</t>
  </si>
  <si>
    <t>e-GFR（受診年度: 2011;保険者名: 竹富町）</t>
  </si>
  <si>
    <t>血清クレアチニン（受診年度: 2011;保険者名: 竹富町）</t>
  </si>
  <si>
    <t>尿潜血（受診年度: 2011;保険者名: 竹富町）</t>
  </si>
  <si>
    <t>尿蛋白（受診年度: 2011;保険者名: 竹富町）</t>
  </si>
  <si>
    <t>尿糖（受診年度: 2011;保険者名: 竹富町）</t>
  </si>
  <si>
    <t>ＨｂＡ１ｃ（受診年度: 2011;保険者名: 竹富町）</t>
  </si>
  <si>
    <t>空腹時血糖（受診年度: 2011;保険者名: 竹富町）</t>
  </si>
  <si>
    <t>γ-GT(γ-GTP)（受診年度: 2011;保険者名: 竹富町）</t>
  </si>
  <si>
    <t>GPT（ＡＬＴ）（受診年度: 2011;保険者名: 竹富町）</t>
  </si>
  <si>
    <t>GOT（ＡＳＴ）（受診年度: 2011;保険者名: 竹富町）</t>
  </si>
  <si>
    <t>ＬＤＬコレステロール（受診年度: 2011;保険者名: 竹富町）</t>
  </si>
  <si>
    <t>ＨＤＬコレステロール（受診年度: 2011;保険者名: 竹富町）</t>
  </si>
  <si>
    <t>中性脂肪（受診年度: 2011;保険者名: 竹富町）</t>
  </si>
  <si>
    <t>拡張期血圧（受診年度: 2011;保険者名: 竹富町）</t>
  </si>
  <si>
    <t>収縮期血圧（受診年度: 2011;保険者名: 竹富町）</t>
  </si>
  <si>
    <t>腹囲（受診年度: 2011;保険者名: 竹富町）</t>
  </si>
  <si>
    <t>BMI（受診年度: 2011;保険者名: 竹富町）</t>
  </si>
  <si>
    <t>ヘマトクリット値（受診年度: 2011;保険者名: 与那国町）</t>
  </si>
  <si>
    <t>血色素量（受診年度: 2011;保険者名: 与那国町）</t>
  </si>
  <si>
    <t>赤血球数（受診年度: 2011;保険者名: 与那国町）</t>
  </si>
  <si>
    <t>尿酸（受診年度: 2011;保険者名: 与那国町）</t>
  </si>
  <si>
    <t>e-GFR（受診年度: 2011;保険者名: 与那国町）</t>
  </si>
  <si>
    <t>血清クレアチニン（受診年度: 2011;保険者名: 与那国町）</t>
  </si>
  <si>
    <t>尿潜血（受診年度: 2011;保険者名: 与那国町）</t>
  </si>
  <si>
    <t>尿蛋白（受診年度: 2011;保険者名: 与那国町）</t>
  </si>
  <si>
    <t>尿糖（受診年度: 2011;保険者名: 与那国町）</t>
  </si>
  <si>
    <t>ＨｂＡ１ｃ（受診年度: 2011;保険者名: 与那国町）</t>
  </si>
  <si>
    <t>空腹時血糖（受診年度: 2011;保険者名: 与那国町）</t>
  </si>
  <si>
    <t>γ-GT(γ-GTP)（受診年度: 2011;保険者名: 与那国町）</t>
  </si>
  <si>
    <t>GPT（ＡＬＴ）（受診年度: 2011;保険者名: 与那国町）</t>
  </si>
  <si>
    <t>GOT（ＡＳＴ）（受診年度: 2011;保険者名: 与那国町）</t>
  </si>
  <si>
    <t>ＬＤＬコレステロール（受診年度: 2011;保険者名: 与那国町）</t>
  </si>
  <si>
    <t>ＨＤＬコレステロール（受診年度: 2011;保険者名: 与那国町）</t>
  </si>
  <si>
    <t>中性脂肪（受診年度: 2011;保険者名: 与那国町）</t>
  </si>
  <si>
    <t>拡張期血圧（受診年度: 2011;保険者名: 与那国町）</t>
  </si>
  <si>
    <t>収縮期血圧（受診年度: 2011;保険者名: 与那国町）</t>
  </si>
  <si>
    <t>腹囲（受診年度: 2011;保険者名: 与那国町）</t>
  </si>
  <si>
    <t>BMI（受診年度: 2011;保険者名: 与那国町）</t>
  </si>
  <si>
    <t>２１．ヘマトクリット値</t>
    <phoneticPr fontId="1"/>
  </si>
  <si>
    <t>再掲（~20.0）</t>
    <phoneticPr fontId="42"/>
  </si>
  <si>
    <t>（全体）</t>
    <rPh sb="1" eb="3">
      <t>ゼンタイ</t>
    </rPh>
    <phoneticPr fontId="1"/>
  </si>
  <si>
    <t>（全体）</t>
    <rPh sb="1" eb="3">
      <t>ゼンタイ</t>
    </rPh>
    <phoneticPr fontId="1"/>
  </si>
  <si>
    <t>（全体）</t>
    <rPh sb="1" eb="3">
      <t>ゼンタイ</t>
    </rPh>
    <phoneticPr fontId="1"/>
  </si>
  <si>
    <t>（全体）</t>
    <rPh sb="1" eb="3">
      <t>ゼンタイ</t>
    </rPh>
    <phoneticPr fontId="42"/>
  </si>
  <si>
    <t>（全体）</t>
    <rPh sb="1" eb="3">
      <t>ゼンタイ</t>
    </rPh>
    <phoneticPr fontId="42"/>
  </si>
  <si>
    <t>（全体）</t>
    <rPh sb="1" eb="3">
      <t>ゼンタイ</t>
    </rPh>
    <phoneticPr fontId="42"/>
  </si>
  <si>
    <t>（全体）</t>
    <rPh sb="1" eb="3">
      <t>ゼンタイ</t>
    </rPh>
    <phoneticPr fontId="42"/>
  </si>
  <si>
    <t>（全体）</t>
    <rPh sb="1" eb="3">
      <t>ゼンタイ</t>
    </rPh>
    <phoneticPr fontId="42"/>
  </si>
  <si>
    <t>（全体）</t>
    <rPh sb="1" eb="3">
      <t>ゼンタイ</t>
    </rPh>
    <phoneticPr fontId="42"/>
  </si>
  <si>
    <t>（全体）</t>
    <rPh sb="1" eb="3">
      <t>ゼンタイ</t>
    </rPh>
    <phoneticPr fontId="42"/>
  </si>
  <si>
    <t>市町村</t>
    <rPh sb="0" eb="3">
      <t>シチョウソン</t>
    </rPh>
    <phoneticPr fontId="1"/>
  </si>
  <si>
    <t>65～69</t>
    <phoneticPr fontId="1"/>
  </si>
  <si>
    <t>70～74</t>
    <phoneticPr fontId="1"/>
  </si>
  <si>
    <t>75～79</t>
    <phoneticPr fontId="1"/>
  </si>
  <si>
    <t>80～84</t>
    <phoneticPr fontId="1"/>
  </si>
  <si>
    <t>85～89</t>
    <phoneticPr fontId="1"/>
  </si>
  <si>
    <t>90～94</t>
    <phoneticPr fontId="1"/>
  </si>
  <si>
    <t>95～99</t>
    <phoneticPr fontId="1"/>
  </si>
  <si>
    <t>100～104</t>
    <phoneticPr fontId="1"/>
  </si>
  <si>
    <t>105～109</t>
    <phoneticPr fontId="1"/>
  </si>
  <si>
    <t>小計</t>
    <rPh sb="0" eb="2">
      <t>ショウケイ</t>
    </rPh>
    <phoneticPr fontId="1"/>
  </si>
  <si>
    <t>計</t>
    <rPh sb="0" eb="1">
      <t>ケイ</t>
    </rPh>
    <phoneticPr fontId="1"/>
  </si>
  <si>
    <t>男</t>
    <rPh sb="0" eb="1">
      <t>オトコ</t>
    </rPh>
    <phoneticPr fontId="1"/>
  </si>
  <si>
    <t>女</t>
    <rPh sb="0" eb="1">
      <t>オンナ</t>
    </rPh>
    <phoneticPr fontId="1"/>
  </si>
  <si>
    <t>那覇市</t>
    <rPh sb="0" eb="3">
      <t>ナハシ</t>
    </rPh>
    <phoneticPr fontId="1"/>
  </si>
  <si>
    <t>宜野湾市</t>
    <rPh sb="0" eb="4">
      <t>ギノワンシ</t>
    </rPh>
    <phoneticPr fontId="1"/>
  </si>
  <si>
    <t>石垣市</t>
    <rPh sb="0" eb="3">
      <t>イシガキシ</t>
    </rPh>
    <phoneticPr fontId="1"/>
  </si>
  <si>
    <t>浦添市</t>
    <rPh sb="0" eb="3">
      <t>ウラソエシ</t>
    </rPh>
    <phoneticPr fontId="1"/>
  </si>
  <si>
    <t>名護市</t>
    <rPh sb="0" eb="2">
      <t>ナゴ</t>
    </rPh>
    <rPh sb="2" eb="3">
      <t>シ</t>
    </rPh>
    <phoneticPr fontId="1"/>
  </si>
  <si>
    <t>糸満市</t>
    <rPh sb="0" eb="3">
      <t>イトマンシ</t>
    </rPh>
    <phoneticPr fontId="1"/>
  </si>
  <si>
    <t>沖縄市</t>
    <rPh sb="0" eb="2">
      <t>オキナワ</t>
    </rPh>
    <rPh sb="2" eb="3">
      <t>シ</t>
    </rPh>
    <phoneticPr fontId="1"/>
  </si>
  <si>
    <t>豊見城市</t>
    <rPh sb="0" eb="4">
      <t>トミグスクシ</t>
    </rPh>
    <phoneticPr fontId="1"/>
  </si>
  <si>
    <t>うるま市</t>
    <rPh sb="3" eb="4">
      <t>シ</t>
    </rPh>
    <phoneticPr fontId="1"/>
  </si>
  <si>
    <t>宮古島市</t>
    <rPh sb="0" eb="1">
      <t>ミヤ</t>
    </rPh>
    <rPh sb="3" eb="4">
      <t>シ</t>
    </rPh>
    <phoneticPr fontId="1"/>
  </si>
  <si>
    <t>南城市</t>
    <rPh sb="0" eb="2">
      <t>ナンジョウ</t>
    </rPh>
    <rPh sb="2" eb="3">
      <t>シ</t>
    </rPh>
    <phoneticPr fontId="1"/>
  </si>
  <si>
    <t>国頭村</t>
    <rPh sb="0" eb="2">
      <t>クニガミ</t>
    </rPh>
    <rPh sb="2" eb="3">
      <t>ソン</t>
    </rPh>
    <phoneticPr fontId="1"/>
  </si>
  <si>
    <t>大宜味村</t>
    <rPh sb="0" eb="3">
      <t>オオギミ</t>
    </rPh>
    <rPh sb="3" eb="4">
      <t>ソン</t>
    </rPh>
    <phoneticPr fontId="1"/>
  </si>
  <si>
    <t>東村</t>
    <rPh sb="0" eb="1">
      <t>ヒガシ</t>
    </rPh>
    <rPh sb="1" eb="2">
      <t>ソン</t>
    </rPh>
    <phoneticPr fontId="1"/>
  </si>
  <si>
    <t>今帰仁村</t>
    <rPh sb="0" eb="3">
      <t>ナキジン</t>
    </rPh>
    <rPh sb="3" eb="4">
      <t>ソン</t>
    </rPh>
    <phoneticPr fontId="1"/>
  </si>
  <si>
    <t>本部町</t>
    <rPh sb="0" eb="2">
      <t>モトブ</t>
    </rPh>
    <rPh sb="2" eb="3">
      <t>チョウ</t>
    </rPh>
    <phoneticPr fontId="1"/>
  </si>
  <si>
    <t>恩納村</t>
    <rPh sb="0" eb="2">
      <t>オンナ</t>
    </rPh>
    <rPh sb="2" eb="3">
      <t>ソン</t>
    </rPh>
    <phoneticPr fontId="1"/>
  </si>
  <si>
    <t>宜野座村</t>
    <rPh sb="0" eb="3">
      <t>ギノザ</t>
    </rPh>
    <rPh sb="3" eb="4">
      <t>ソン</t>
    </rPh>
    <phoneticPr fontId="1"/>
  </si>
  <si>
    <t>金武町</t>
    <rPh sb="0" eb="2">
      <t>キン</t>
    </rPh>
    <rPh sb="2" eb="3">
      <t>チョウ</t>
    </rPh>
    <phoneticPr fontId="1"/>
  </si>
  <si>
    <t>伊江村</t>
    <rPh sb="0" eb="2">
      <t>イエ</t>
    </rPh>
    <rPh sb="2" eb="3">
      <t>ソン</t>
    </rPh>
    <phoneticPr fontId="1"/>
  </si>
  <si>
    <t>読谷村</t>
    <rPh sb="0" eb="2">
      <t>ヨミタン</t>
    </rPh>
    <rPh sb="2" eb="3">
      <t>ソン</t>
    </rPh>
    <phoneticPr fontId="1"/>
  </si>
  <si>
    <t>嘉手納町</t>
    <rPh sb="0" eb="3">
      <t>カデナ</t>
    </rPh>
    <rPh sb="3" eb="4">
      <t>マチ</t>
    </rPh>
    <phoneticPr fontId="1"/>
  </si>
  <si>
    <t>北谷町</t>
    <rPh sb="0" eb="2">
      <t>チャタン</t>
    </rPh>
    <rPh sb="2" eb="3">
      <t>チョウ</t>
    </rPh>
    <phoneticPr fontId="1"/>
  </si>
  <si>
    <t>北中城村</t>
    <rPh sb="0" eb="1">
      <t>キタ</t>
    </rPh>
    <rPh sb="1" eb="3">
      <t>ナカグスク</t>
    </rPh>
    <rPh sb="3" eb="4">
      <t>ソン</t>
    </rPh>
    <phoneticPr fontId="1"/>
  </si>
  <si>
    <t>中城村</t>
    <rPh sb="0" eb="2">
      <t>ナカグスク</t>
    </rPh>
    <rPh sb="2" eb="3">
      <t>ソン</t>
    </rPh>
    <phoneticPr fontId="1"/>
  </si>
  <si>
    <t>西原町</t>
    <rPh sb="0" eb="2">
      <t>ニシハラ</t>
    </rPh>
    <rPh sb="2" eb="3">
      <t>マチ</t>
    </rPh>
    <phoneticPr fontId="1"/>
  </si>
  <si>
    <t>与那原町</t>
    <rPh sb="0" eb="3">
      <t>ヨナバル</t>
    </rPh>
    <rPh sb="3" eb="4">
      <t>チョウ</t>
    </rPh>
    <phoneticPr fontId="1"/>
  </si>
  <si>
    <t>南風原町</t>
    <rPh sb="0" eb="3">
      <t>ハエバル</t>
    </rPh>
    <rPh sb="3" eb="4">
      <t>チョウ</t>
    </rPh>
    <phoneticPr fontId="1"/>
  </si>
  <si>
    <t>渡嘉敷村</t>
    <rPh sb="0" eb="3">
      <t>トカシキ</t>
    </rPh>
    <rPh sb="3" eb="4">
      <t>ソン</t>
    </rPh>
    <phoneticPr fontId="1"/>
  </si>
  <si>
    <t>座間味村</t>
    <rPh sb="0" eb="3">
      <t>ザマミ</t>
    </rPh>
    <rPh sb="3" eb="4">
      <t>ソン</t>
    </rPh>
    <phoneticPr fontId="1"/>
  </si>
  <si>
    <t>粟国村</t>
    <rPh sb="0" eb="2">
      <t>アグニ</t>
    </rPh>
    <rPh sb="2" eb="3">
      <t>ソン</t>
    </rPh>
    <phoneticPr fontId="1"/>
  </si>
  <si>
    <t>渡名喜村</t>
    <rPh sb="0" eb="3">
      <t>トナキ</t>
    </rPh>
    <rPh sb="3" eb="4">
      <t>ソン</t>
    </rPh>
    <phoneticPr fontId="1"/>
  </si>
  <si>
    <t>南大東村</t>
    <rPh sb="0" eb="3">
      <t>ミナミダイトウ</t>
    </rPh>
    <rPh sb="3" eb="4">
      <t>ソン</t>
    </rPh>
    <phoneticPr fontId="1"/>
  </si>
  <si>
    <t>北大東村</t>
    <rPh sb="0" eb="3">
      <t>キタダイトウ</t>
    </rPh>
    <rPh sb="3" eb="4">
      <t>ソン</t>
    </rPh>
    <phoneticPr fontId="1"/>
  </si>
  <si>
    <t>伊平屋村</t>
    <rPh sb="0" eb="3">
      <t>イヘヤ</t>
    </rPh>
    <rPh sb="3" eb="4">
      <t>ソン</t>
    </rPh>
    <phoneticPr fontId="1"/>
  </si>
  <si>
    <t>伊是名村</t>
    <rPh sb="0" eb="3">
      <t>イゼナ</t>
    </rPh>
    <rPh sb="3" eb="4">
      <t>ソン</t>
    </rPh>
    <phoneticPr fontId="1"/>
  </si>
  <si>
    <t>久米島町</t>
    <rPh sb="0" eb="3">
      <t>クメジマ</t>
    </rPh>
    <rPh sb="3" eb="4">
      <t>マチ</t>
    </rPh>
    <phoneticPr fontId="1"/>
  </si>
  <si>
    <t>八重瀬町</t>
    <rPh sb="0" eb="2">
      <t>ヤエ</t>
    </rPh>
    <rPh sb="2" eb="3">
      <t>セ</t>
    </rPh>
    <rPh sb="3" eb="4">
      <t>マチ</t>
    </rPh>
    <phoneticPr fontId="1"/>
  </si>
  <si>
    <t>多良間村</t>
    <rPh sb="0" eb="3">
      <t>タラマ</t>
    </rPh>
    <rPh sb="3" eb="4">
      <t>ソン</t>
    </rPh>
    <phoneticPr fontId="1"/>
  </si>
  <si>
    <t>竹富町</t>
    <rPh sb="0" eb="2">
      <t>タケトミ</t>
    </rPh>
    <rPh sb="2" eb="3">
      <t>マチ</t>
    </rPh>
    <phoneticPr fontId="1"/>
  </si>
  <si>
    <t>与那国町</t>
    <rPh sb="0" eb="3">
      <t>ヨナグニ</t>
    </rPh>
    <rPh sb="3" eb="4">
      <t>マチ</t>
    </rPh>
    <phoneticPr fontId="1"/>
  </si>
  <si>
    <t>沖縄県</t>
    <rPh sb="0" eb="3">
      <t>オキナワケン</t>
    </rPh>
    <phoneticPr fontId="1"/>
  </si>
  <si>
    <t>平成23年度　長寿健診市町村別年齢階級別健診受診者数</t>
    <rPh sb="0" eb="2">
      <t>ヘイセイ</t>
    </rPh>
    <rPh sb="4" eb="6">
      <t>ネンド</t>
    </rPh>
    <rPh sb="11" eb="14">
      <t>シチョウソン</t>
    </rPh>
    <rPh sb="14" eb="15">
      <t>ベツ</t>
    </rPh>
    <rPh sb="15" eb="17">
      <t>ネンレイ</t>
    </rPh>
    <rPh sb="17" eb="19">
      <t>カイキュウ</t>
    </rPh>
    <rPh sb="19" eb="20">
      <t>ベツ</t>
    </rPh>
    <rPh sb="20" eb="22">
      <t>ケンシン</t>
    </rPh>
    <rPh sb="22" eb="25">
      <t>ジュシンシャ</t>
    </rPh>
    <rPh sb="25" eb="26">
      <t>スウ</t>
    </rPh>
    <phoneticPr fontId="1"/>
  </si>
  <si>
    <t>沖縄県後期高齢者医療広域連合</t>
    <rPh sb="0" eb="3">
      <t>オキナワケン</t>
    </rPh>
    <rPh sb="3" eb="5">
      <t>コウキ</t>
    </rPh>
    <rPh sb="5" eb="8">
      <t>コウレイシャ</t>
    </rPh>
    <rPh sb="8" eb="10">
      <t>イリョウ</t>
    </rPh>
    <rPh sb="10" eb="12">
      <t>コウイキ</t>
    </rPh>
    <rPh sb="12" eb="14">
      <t>レンゴウ</t>
    </rPh>
    <phoneticPr fontId="22"/>
  </si>
  <si>
    <t>平成２３年度　読谷村長寿健診結果集計　　　　受診者数：1,327人</t>
    <rPh sb="0" eb="2">
      <t>ヘイセイ</t>
    </rPh>
    <rPh sb="4" eb="6">
      <t>ネンド</t>
    </rPh>
    <rPh sb="7" eb="10">
      <t>ヨミタンソン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1"/>
  </si>
  <si>
    <t>平成２３年度　嘉手納町長寿健診結果集計　　　　受診者数：509人</t>
    <rPh sb="0" eb="2">
      <t>ヘイセイ</t>
    </rPh>
    <rPh sb="4" eb="6">
      <t>ネンド</t>
    </rPh>
    <rPh sb="7" eb="11">
      <t>カデナチョウ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</si>
  <si>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平成２３年度　北谷町長寿健診結果集計　　　　受診者数：363人</t>
    <rPh sb="0" eb="2">
      <t>ヘイセイ</t>
    </rPh>
    <rPh sb="4" eb="6">
      <t>ネンド</t>
    </rPh>
    <rPh sb="7" eb="10">
      <t>チャタンチョウ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</si>
  <si>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平成２３年度　北中城村長寿健診結果集計　　　　受診者数：403人</t>
    <rPh sb="0" eb="2">
      <t>ヘイセイ</t>
    </rPh>
    <rPh sb="4" eb="6">
      <t>ネンド</t>
    </rPh>
    <rPh sb="7" eb="11">
      <t>キタナカグスク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</si>
  <si>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平成２３年度　中城村長寿健診結果集計　　　　受診者数：335人</t>
    <rPh sb="0" eb="2">
      <t>ヘイセイ</t>
    </rPh>
    <rPh sb="4" eb="6">
      <t>ネンド</t>
    </rPh>
    <rPh sb="7" eb="10">
      <t>ナカグスクソン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</si>
  <si>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平成２３年度　西原町長寿健診結果集計　　　　受診者数：607人</t>
    <rPh sb="0" eb="2">
      <t>ヘイセイ</t>
    </rPh>
    <rPh sb="4" eb="6">
      <t>ネンド</t>
    </rPh>
    <rPh sb="7" eb="10">
      <t>ニシハラチョウ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</si>
  <si>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平成２３年度　与那原町長寿健診結果集計　　　　受診者数：249人</t>
    <rPh sb="0" eb="2">
      <t>ヘイセイ</t>
    </rPh>
    <rPh sb="4" eb="6">
      <t>ネンド</t>
    </rPh>
    <rPh sb="7" eb="11">
      <t>ヨナバルチョウ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</si>
  <si>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平成２３年度　南風原町長寿健診結果集計　　　　受診者数：627人</t>
    <rPh sb="0" eb="2">
      <t>ヘイセイ</t>
    </rPh>
    <rPh sb="4" eb="6">
      <t>ネンド</t>
    </rPh>
    <rPh sb="7" eb="11">
      <t>ハエバルチョウ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</si>
  <si>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平成２３年度　渡嘉敷村長寿健診結果集計　　　　受診者数：57人</t>
    <rPh sb="0" eb="2">
      <t>ヘイセイ</t>
    </rPh>
    <rPh sb="4" eb="6">
      <t>ネンド</t>
    </rPh>
    <rPh sb="7" eb="11">
      <t>トカシキソン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</si>
  <si>
    <t>平成２３年度　座間味村長寿健診結果集計　　　　受診者数：73人</t>
    <rPh sb="0" eb="2">
      <t>ヘイセイ</t>
    </rPh>
    <rPh sb="4" eb="6">
      <t>ネンド</t>
    </rPh>
    <rPh sb="7" eb="11">
      <t>ザマミソン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</si>
  <si>
    <t>平成２３年度　粟国村長寿健診結果集計　　　　受診者数：79人</t>
    <rPh sb="0" eb="2">
      <t>ヘイセイ</t>
    </rPh>
    <rPh sb="4" eb="6">
      <t>ネンド</t>
    </rPh>
    <rPh sb="7" eb="10">
      <t>アグニソン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29" eb="30">
      <t>ニン</t>
    </rPh>
    <phoneticPr fontId="1"/>
  </si>
  <si>
    <t>平成２３年度　渡名喜村長寿健診結果集計　　　　受診者数：34人</t>
    <rPh sb="0" eb="2">
      <t>ヘイセイ</t>
    </rPh>
    <rPh sb="4" eb="6">
      <t>ネンド</t>
    </rPh>
    <rPh sb="7" eb="11">
      <t>トナキソン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</si>
  <si>
    <t>平成２３年度　南大東村長寿健診結果集計　　　　受診者数：101人</t>
    <rPh sb="0" eb="2">
      <t>ヘイセイ</t>
    </rPh>
    <rPh sb="4" eb="6">
      <t>ネンド</t>
    </rPh>
    <rPh sb="7" eb="11">
      <t>ミナミダイトウソン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</si>
  <si>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平成２３年度　北大東村長寿健診結果集計　　　　受診者数：23人</t>
    <rPh sb="0" eb="2">
      <t>ヘイセイ</t>
    </rPh>
    <rPh sb="4" eb="6">
      <t>ネンド</t>
    </rPh>
    <rPh sb="7" eb="11">
      <t>キタダイトウ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</si>
  <si>
    <t>平成２３年度　伊平屋村長寿健診結果集計　　　　受診者数：94人</t>
    <rPh sb="0" eb="2">
      <t>ヘイセイ</t>
    </rPh>
    <rPh sb="4" eb="6">
      <t>ネンド</t>
    </rPh>
    <rPh sb="7" eb="11">
      <t>イヘヤソ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</si>
  <si>
    <t>平成２３年度　伊是名村長寿健診結果集計　　　　受診者数：94人</t>
    <rPh sb="0" eb="2">
      <t>ヘイセイ</t>
    </rPh>
    <rPh sb="4" eb="6">
      <t>ネンド</t>
    </rPh>
    <rPh sb="7" eb="11">
      <t>イゼナ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</si>
  <si>
    <t>平成２３年度　久米島町長寿健診結果集計　　　　受診者数：497人</t>
    <rPh sb="0" eb="2">
      <t>ヘイセイ</t>
    </rPh>
    <rPh sb="4" eb="6">
      <t>ネンド</t>
    </rPh>
    <rPh sb="7" eb="11">
      <t>クメジマチョウ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</si>
  <si>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平成２３年度　八重瀬町長寿健診結果集計　　　　受診者数：690人</t>
    <rPh sb="0" eb="2">
      <t>ヘイセイ</t>
    </rPh>
    <rPh sb="4" eb="6">
      <t>ネンド</t>
    </rPh>
    <rPh sb="7" eb="11">
      <t>ヤエセチョウ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1"/>
  </si>
  <si>
    <t>平成２３年度　多良間村長寿健診結果集計　　　　受診者数：78人</t>
    <rPh sb="0" eb="2">
      <t>ヘイセイ</t>
    </rPh>
    <rPh sb="4" eb="6">
      <t>ネンド</t>
    </rPh>
    <rPh sb="7" eb="11">
      <t>タラマソン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</si>
  <si>
    <t>平成２３年度　竹富町長寿健診結果集計　　　　受診者数：349人</t>
    <rPh sb="0" eb="2">
      <t>ヘイセイ</t>
    </rPh>
    <rPh sb="4" eb="6">
      <t>ネンド</t>
    </rPh>
    <rPh sb="7" eb="10">
      <t>タケトミチョウ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1"/>
  </si>
  <si>
    <t>平成２３年度　与那国町長寿健診結果集計　　　　受診者数：84人</t>
    <rPh sb="0" eb="2">
      <t>ヘイセイ</t>
    </rPh>
    <rPh sb="4" eb="6">
      <t>ネンド</t>
    </rPh>
    <rPh sb="7" eb="11">
      <t>ヨナグニチョウ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0" eb="31">
      <t>ニン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</si>
</sst>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76" formatCode="#,##0.0;[Red]\-#,##0.0"/>
    <numFmt numFmtId="177" formatCode="#,##0.0%"/>
    <numFmt numFmtId="178" formatCode="#,##0.0"/>
    <numFmt numFmtId="179" formatCode="#.0E+###"/>
  </numFmts>
  <fonts count="45" x14ac:knownFonts="1">
    <font>
      <sz val="11"/>
      <color theme="1"/>
      <name val="ＭＳ Ｐゴシック"/>
      <family val="3"/>
      <charset val="128"/>
      <scheme val="minor"/>
    </font>
    <font>
      <sz val="6"/>
      <name val="ＭＳ Ｐゴシック"/>
      <family val="3"/>
      <charset val="128"/>
    </font>
    <font>
      <b/>
      <sz val="8"/>
      <color indexed="63"/>
      <name val="メイリオ"/>
      <family val="3"/>
      <charset val="128"/>
    </font>
    <font>
      <sz val="8"/>
      <color indexed="63"/>
      <name val="メイリオ"/>
      <family val="3"/>
      <charset val="128"/>
    </font>
    <font>
      <b/>
      <sz val="8"/>
      <color indexed="8"/>
      <name val="メイリオ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8"/>
      <color theme="1"/>
      <name val="メイリオ"/>
      <family val="3"/>
      <charset val="128"/>
    </font>
    <font>
      <sz val="6"/>
      <name val="ＭＳ Ｐゴシック"/>
      <family val="3"/>
      <charset val="128"/>
      <scheme val="minor"/>
    </font>
    <font>
      <sz val="11"/>
      <color indexed="8"/>
      <name val="ＭＳ Ｐゴシック"/>
      <family val="3"/>
      <charset val="128"/>
    </font>
    <font>
      <b/>
      <sz val="12"/>
      <color indexed="8"/>
      <name val="ＭＳ Ｐ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58">
    <xf numFmtId="0" fontId="0" fillId="0" borderId="0">
      <alignment vertical="center"/>
    </xf>
    <xf numFmtId="38" fontId="40" fillId="0" borderId="0" applyFont="0" applyFill="0" applyBorder="0" applyAlignment="0" applyProtection="0">
      <alignment vertical="center"/>
    </xf>
    <xf numFmtId="0" fontId="13" fillId="0" borderId="0"/>
    <xf numFmtId="0" fontId="14" fillId="0" borderId="0"/>
    <xf numFmtId="0" fontId="15" fillId="0" borderId="0"/>
    <xf numFmtId="0" fontId="16" fillId="0" borderId="0"/>
    <xf numFmtId="0" fontId="17" fillId="0" borderId="0"/>
    <xf numFmtId="0" fontId="18" fillId="0" borderId="0"/>
    <xf numFmtId="0" fontId="19" fillId="0" borderId="0"/>
    <xf numFmtId="0" fontId="5" fillId="0" borderId="0"/>
    <xf numFmtId="0" fontId="20" fillId="0" borderId="0"/>
    <xf numFmtId="0" fontId="21" fillId="0" borderId="0"/>
    <xf numFmtId="0" fontId="22" fillId="0" borderId="0"/>
    <xf numFmtId="0" fontId="5" fillId="0" borderId="0"/>
    <xf numFmtId="0" fontId="23" fillId="0" borderId="0"/>
    <xf numFmtId="0" fontId="24" fillId="0" borderId="0"/>
    <xf numFmtId="0" fontId="26" fillId="0" borderId="0"/>
    <xf numFmtId="0" fontId="26" fillId="0" borderId="0"/>
    <xf numFmtId="0" fontId="26" fillId="0" borderId="0"/>
    <xf numFmtId="0" fontId="5" fillId="0" borderId="0"/>
    <xf numFmtId="0" fontId="26" fillId="0" borderId="0"/>
    <xf numFmtId="0" fontId="5" fillId="0" borderId="0"/>
    <xf numFmtId="0" fontId="26" fillId="0" borderId="0"/>
    <xf numFmtId="0" fontId="5" fillId="0" borderId="0"/>
    <xf numFmtId="0" fontId="6" fillId="0" borderId="0"/>
    <xf numFmtId="0" fontId="27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4" fillId="0" borderId="0"/>
    <xf numFmtId="0" fontId="37" fillId="0" borderId="0"/>
    <xf numFmtId="0" fontId="7" fillId="0" borderId="0"/>
    <xf numFmtId="0" fontId="8" fillId="0" borderId="0"/>
    <xf numFmtId="0" fontId="9" fillId="0" borderId="0"/>
    <xf numFmtId="0" fontId="10" fillId="0" borderId="0"/>
    <xf numFmtId="0" fontId="11" fillId="0" borderId="0"/>
    <xf numFmtId="0" fontId="12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43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</cellStyleXfs>
  <cellXfs count="569">
    <xf numFmtId="0" fontId="0" fillId="0" borderId="0" xfId="0">
      <alignment vertical="center"/>
    </xf>
    <xf numFmtId="0" fontId="0" fillId="0" borderId="0" xfId="0" applyBorder="1">
      <alignment vertical="center"/>
    </xf>
    <xf numFmtId="10" fontId="0" fillId="0" borderId="0" xfId="0" applyNumberFormat="1" applyBorder="1">
      <alignment vertical="center"/>
    </xf>
    <xf numFmtId="49" fontId="3" fillId="0" borderId="0" xfId="0" applyNumberFormat="1" applyFont="1" applyFill="1" applyBorder="1" applyAlignment="1"/>
    <xf numFmtId="177" fontId="3" fillId="0" borderId="0" xfId="0" applyNumberFormat="1" applyFont="1" applyFill="1" applyBorder="1" applyAlignment="1"/>
    <xf numFmtId="49" fontId="4" fillId="0" borderId="0" xfId="0" applyNumberFormat="1" applyFont="1" applyFill="1" applyBorder="1" applyAlignment="1"/>
    <xf numFmtId="0" fontId="4" fillId="0" borderId="0" xfId="0" applyFont="1" applyFill="1" applyBorder="1" applyAlignment="1"/>
    <xf numFmtId="38" fontId="4" fillId="0" borderId="0" xfId="1" applyFont="1" applyFill="1" applyBorder="1" applyAlignment="1"/>
    <xf numFmtId="176" fontId="4" fillId="0" borderId="0" xfId="1" applyNumberFormat="1" applyFont="1" applyFill="1" applyBorder="1" applyAlignment="1"/>
    <xf numFmtId="178" fontId="4" fillId="0" borderId="0" xfId="0" applyNumberFormat="1" applyFont="1" applyFill="1" applyBorder="1" applyAlignment="1"/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49" fontId="3" fillId="0" borderId="1" xfId="4" applyNumberFormat="1" applyFont="1" applyFill="1" applyBorder="1"/>
    <xf numFmtId="178" fontId="3" fillId="0" borderId="1" xfId="13" applyNumberFormat="1" applyFont="1" applyFill="1" applyBorder="1"/>
    <xf numFmtId="49" fontId="3" fillId="0" borderId="1" xfId="9" applyNumberFormat="1" applyFont="1" applyFill="1" applyBorder="1"/>
    <xf numFmtId="49" fontId="3" fillId="0" borderId="1" xfId="10" applyNumberFormat="1" applyFont="1" applyFill="1" applyBorder="1"/>
    <xf numFmtId="179" fontId="3" fillId="0" borderId="1" xfId="10" applyNumberFormat="1" applyFont="1" applyFill="1" applyBorder="1"/>
    <xf numFmtId="0" fontId="3" fillId="0" borderId="1" xfId="10" applyFont="1" applyFill="1" applyBorder="1"/>
    <xf numFmtId="178" fontId="3" fillId="0" borderId="1" xfId="10" applyNumberFormat="1" applyFont="1" applyFill="1" applyBorder="1"/>
    <xf numFmtId="49" fontId="3" fillId="0" borderId="1" xfId="11" applyNumberFormat="1" applyFont="1" applyFill="1" applyBorder="1"/>
    <xf numFmtId="179" fontId="3" fillId="0" borderId="1" xfId="11" applyNumberFormat="1" applyFont="1" applyFill="1" applyBorder="1"/>
    <xf numFmtId="49" fontId="3" fillId="0" borderId="1" xfId="12" applyNumberFormat="1" applyFont="1" applyFill="1" applyBorder="1"/>
    <xf numFmtId="179" fontId="3" fillId="0" borderId="1" xfId="12" applyNumberFormat="1" applyFont="1" applyFill="1" applyBorder="1"/>
    <xf numFmtId="178" fontId="3" fillId="0" borderId="1" xfId="12" applyNumberFormat="1" applyFont="1" applyFill="1" applyBorder="1"/>
    <xf numFmtId="49" fontId="3" fillId="0" borderId="1" xfId="14" applyNumberFormat="1" applyFont="1" applyFill="1" applyBorder="1"/>
    <xf numFmtId="179" fontId="3" fillId="0" borderId="1" xfId="14" applyNumberFormat="1" applyFont="1" applyFill="1" applyBorder="1"/>
    <xf numFmtId="49" fontId="3" fillId="0" borderId="1" xfId="15" applyNumberFormat="1" applyFont="1" applyFill="1" applyBorder="1"/>
    <xf numFmtId="179" fontId="3" fillId="0" borderId="1" xfId="15" applyNumberFormat="1" applyFont="1" applyFill="1" applyBorder="1"/>
    <xf numFmtId="179" fontId="3" fillId="0" borderId="1" xfId="16" applyNumberFormat="1" applyFont="1" applyFill="1" applyBorder="1"/>
    <xf numFmtId="179" fontId="3" fillId="0" borderId="1" xfId="17" applyNumberFormat="1" applyFont="1" applyFill="1" applyBorder="1"/>
    <xf numFmtId="49" fontId="3" fillId="0" borderId="1" xfId="18" applyNumberFormat="1" applyFont="1" applyFill="1" applyBorder="1"/>
    <xf numFmtId="178" fontId="3" fillId="0" borderId="1" xfId="18" applyNumberFormat="1" applyFont="1" applyFill="1" applyBorder="1"/>
    <xf numFmtId="49" fontId="3" fillId="0" borderId="1" xfId="19" applyNumberFormat="1" applyFont="1" applyFill="1" applyBorder="1"/>
    <xf numFmtId="49" fontId="3" fillId="0" borderId="1" xfId="20" applyNumberFormat="1" applyFont="1" applyFill="1" applyBorder="1"/>
    <xf numFmtId="49" fontId="3" fillId="0" borderId="1" xfId="21" applyNumberFormat="1" applyFont="1" applyFill="1" applyBorder="1"/>
    <xf numFmtId="49" fontId="3" fillId="0" borderId="1" xfId="22" applyNumberFormat="1" applyFont="1" applyFill="1" applyBorder="1"/>
    <xf numFmtId="49" fontId="3" fillId="0" borderId="1" xfId="23" applyNumberFormat="1" applyFont="1" applyFill="1" applyBorder="1"/>
    <xf numFmtId="49" fontId="3" fillId="0" borderId="1" xfId="25" applyNumberFormat="1" applyFont="1" applyFill="1" applyBorder="1"/>
    <xf numFmtId="49" fontId="3" fillId="0" borderId="1" xfId="26" applyNumberFormat="1" applyFont="1" applyFill="1" applyBorder="1"/>
    <xf numFmtId="179" fontId="3" fillId="0" borderId="1" xfId="27" applyNumberFormat="1" applyFont="1" applyFill="1" applyBorder="1"/>
    <xf numFmtId="179" fontId="3" fillId="0" borderId="1" xfId="28" applyNumberFormat="1" applyFont="1" applyFill="1" applyBorder="1"/>
    <xf numFmtId="179" fontId="3" fillId="0" borderId="1" xfId="29" applyNumberFormat="1" applyFont="1" applyFill="1" applyBorder="1"/>
    <xf numFmtId="0" fontId="3" fillId="0" borderId="1" xfId="29" applyFont="1" applyFill="1" applyBorder="1"/>
    <xf numFmtId="4" fontId="3" fillId="0" borderId="1" xfId="29" applyNumberFormat="1" applyFont="1" applyFill="1" applyBorder="1"/>
    <xf numFmtId="49" fontId="4" fillId="0" borderId="1" xfId="10" applyNumberFormat="1" applyFont="1" applyFill="1" applyBorder="1"/>
    <xf numFmtId="0" fontId="4" fillId="0" borderId="1" xfId="10" applyFont="1" applyFill="1" applyBorder="1"/>
    <xf numFmtId="178" fontId="4" fillId="0" borderId="1" xfId="10" applyNumberFormat="1" applyFont="1" applyFill="1" applyBorder="1"/>
    <xf numFmtId="38" fontId="41" fillId="0" borderId="1" xfId="1" applyFont="1" applyFill="1" applyBorder="1">
      <alignment vertical="center"/>
    </xf>
    <xf numFmtId="49" fontId="4" fillId="0" borderId="1" xfId="11" applyNumberFormat="1" applyFont="1" applyFill="1" applyBorder="1"/>
    <xf numFmtId="179" fontId="4" fillId="0" borderId="1" xfId="11" applyNumberFormat="1" applyFont="1" applyFill="1" applyBorder="1"/>
    <xf numFmtId="49" fontId="2" fillId="0" borderId="1" xfId="12" applyNumberFormat="1" applyFont="1" applyFill="1" applyBorder="1"/>
    <xf numFmtId="49" fontId="4" fillId="0" borderId="1" xfId="12" applyNumberFormat="1" applyFont="1" applyFill="1" applyBorder="1"/>
    <xf numFmtId="179" fontId="4" fillId="0" borderId="1" xfId="12" applyNumberFormat="1" applyFont="1" applyFill="1" applyBorder="1"/>
    <xf numFmtId="178" fontId="4" fillId="0" borderId="1" xfId="12" applyNumberFormat="1" applyFont="1" applyFill="1" applyBorder="1"/>
    <xf numFmtId="49" fontId="4" fillId="0" borderId="0" xfId="12" applyNumberFormat="1" applyFont="1" applyFill="1" applyBorder="1"/>
    <xf numFmtId="0" fontId="4" fillId="0" borderId="0" xfId="12" applyFont="1" applyFill="1" applyBorder="1"/>
    <xf numFmtId="179" fontId="4" fillId="0" borderId="0" xfId="12" applyNumberFormat="1" applyFont="1" applyFill="1" applyBorder="1"/>
    <xf numFmtId="178" fontId="4" fillId="0" borderId="0" xfId="12" applyNumberFormat="1" applyFont="1" applyFill="1" applyBorder="1"/>
    <xf numFmtId="49" fontId="4" fillId="0" borderId="1" xfId="14" applyNumberFormat="1" applyFont="1" applyFill="1" applyBorder="1"/>
    <xf numFmtId="49" fontId="4" fillId="0" borderId="1" xfId="25" applyNumberFormat="1" applyFont="1" applyFill="1" applyBorder="1"/>
    <xf numFmtId="179" fontId="4" fillId="0" borderId="1" xfId="14" applyNumberFormat="1" applyFont="1" applyFill="1" applyBorder="1"/>
    <xf numFmtId="49" fontId="4" fillId="0" borderId="1" xfId="15" applyNumberFormat="1" applyFont="1" applyFill="1" applyBorder="1"/>
    <xf numFmtId="179" fontId="4" fillId="0" borderId="1" xfId="15" applyNumberFormat="1" applyFont="1" applyFill="1" applyBorder="1"/>
    <xf numFmtId="0" fontId="0" fillId="0" borderId="0" xfId="0" applyFill="1">
      <alignment vertical="center"/>
    </xf>
    <xf numFmtId="49" fontId="3" fillId="0" borderId="1" xfId="30" applyNumberFormat="1" applyFont="1" applyFill="1" applyBorder="1"/>
    <xf numFmtId="0" fontId="3" fillId="0" borderId="1" xfId="30" applyFont="1" applyFill="1" applyBorder="1"/>
    <xf numFmtId="178" fontId="3" fillId="0" borderId="1" xfId="30" applyNumberFormat="1" applyFont="1" applyFill="1" applyBorder="1"/>
    <xf numFmtId="49" fontId="4" fillId="0" borderId="1" xfId="30" applyNumberFormat="1" applyFont="1" applyFill="1" applyBorder="1"/>
    <xf numFmtId="0" fontId="4" fillId="0" borderId="1" xfId="30" applyFont="1" applyFill="1" applyBorder="1"/>
    <xf numFmtId="178" fontId="4" fillId="0" borderId="1" xfId="30" applyNumberFormat="1" applyFont="1" applyFill="1" applyBorder="1"/>
    <xf numFmtId="49" fontId="3" fillId="0" borderId="1" xfId="31" applyNumberFormat="1" applyFont="1" applyFill="1" applyBorder="1"/>
    <xf numFmtId="49" fontId="4" fillId="0" borderId="1" xfId="31" applyNumberFormat="1" applyFont="1" applyFill="1" applyBorder="1"/>
    <xf numFmtId="179" fontId="4" fillId="0" borderId="1" xfId="38" applyNumberFormat="1" applyFont="1" applyFill="1" applyBorder="1"/>
    <xf numFmtId="49" fontId="4" fillId="0" borderId="1" xfId="38" applyNumberFormat="1" applyFont="1" applyFill="1" applyBorder="1"/>
    <xf numFmtId="179" fontId="3" fillId="0" borderId="1" xfId="38" applyNumberFormat="1" applyFont="1" applyFill="1" applyBorder="1"/>
    <xf numFmtId="49" fontId="3" fillId="0" borderId="1" xfId="38" applyNumberFormat="1" applyFont="1" applyFill="1" applyBorder="1"/>
    <xf numFmtId="49" fontId="2" fillId="0" borderId="1" xfId="38" applyNumberFormat="1" applyFont="1" applyFill="1" applyBorder="1"/>
    <xf numFmtId="178" fontId="4" fillId="0" borderId="1" xfId="38" applyNumberFormat="1" applyFont="1" applyFill="1" applyBorder="1"/>
    <xf numFmtId="178" fontId="3" fillId="0" borderId="1" xfId="38" applyNumberFormat="1" applyFont="1" applyFill="1" applyBorder="1"/>
    <xf numFmtId="49" fontId="3" fillId="0" borderId="1" xfId="39" applyNumberFormat="1" applyFont="1" applyFill="1" applyBorder="1"/>
    <xf numFmtId="49" fontId="3" fillId="0" borderId="1" xfId="40" applyNumberFormat="1" applyFont="1" applyFill="1" applyBorder="1"/>
    <xf numFmtId="49" fontId="3" fillId="0" borderId="1" xfId="41" applyNumberFormat="1" applyFont="1" applyFill="1" applyBorder="1"/>
    <xf numFmtId="178" fontId="3" fillId="0" borderId="1" xfId="42" applyNumberFormat="1" applyFont="1" applyFill="1" applyBorder="1"/>
    <xf numFmtId="49" fontId="3" fillId="0" borderId="1" xfId="42" applyNumberFormat="1" applyFont="1" applyFill="1" applyBorder="1"/>
    <xf numFmtId="178" fontId="4" fillId="0" borderId="0" xfId="38" applyNumberFormat="1" applyFont="1" applyFill="1" applyBorder="1"/>
    <xf numFmtId="0" fontId="4" fillId="0" borderId="0" xfId="38" applyFont="1" applyFill="1" applyBorder="1"/>
    <xf numFmtId="179" fontId="4" fillId="0" borderId="0" xfId="38" applyNumberFormat="1" applyFont="1" applyFill="1" applyBorder="1"/>
    <xf numFmtId="49" fontId="4" fillId="0" borderId="0" xfId="38" applyNumberFormat="1" applyFont="1" applyFill="1" applyBorder="1"/>
    <xf numFmtId="178" fontId="3" fillId="0" borderId="1" xfId="43" applyNumberFormat="1" applyFont="1" applyFill="1" applyBorder="1"/>
    <xf numFmtId="179" fontId="3" fillId="0" borderId="1" xfId="43" applyNumberFormat="1" applyFont="1" applyFill="1" applyBorder="1"/>
    <xf numFmtId="49" fontId="3" fillId="0" borderId="1" xfId="43" applyNumberFormat="1" applyFont="1" applyFill="1" applyBorder="1"/>
    <xf numFmtId="178" fontId="3" fillId="0" borderId="1" xfId="44" applyNumberFormat="1" applyFont="1" applyFill="1" applyBorder="1"/>
    <xf numFmtId="179" fontId="3" fillId="0" borderId="1" xfId="44" applyNumberFormat="1" applyFont="1" applyFill="1" applyBorder="1"/>
    <xf numFmtId="49" fontId="3" fillId="0" borderId="1" xfId="44" applyNumberFormat="1" applyFont="1" applyFill="1" applyBorder="1"/>
    <xf numFmtId="179" fontId="3" fillId="0" borderId="1" xfId="45" applyNumberFormat="1" applyFont="1" applyFill="1" applyBorder="1"/>
    <xf numFmtId="178" fontId="3" fillId="0" borderId="1" xfId="46" applyNumberFormat="1" applyFont="1" applyFill="1" applyBorder="1"/>
    <xf numFmtId="179" fontId="3" fillId="0" borderId="1" xfId="46" applyNumberFormat="1" applyFont="1" applyFill="1" applyBorder="1"/>
    <xf numFmtId="49" fontId="3" fillId="0" borderId="1" xfId="46" applyNumberFormat="1" applyFont="1" applyFill="1" applyBorder="1"/>
    <xf numFmtId="178" fontId="3" fillId="0" borderId="1" xfId="47" applyNumberFormat="1" applyFont="1" applyFill="1" applyBorder="1"/>
    <xf numFmtId="179" fontId="3" fillId="0" borderId="1" xfId="47" applyNumberFormat="1" applyFont="1" applyFill="1" applyBorder="1"/>
    <xf numFmtId="49" fontId="3" fillId="0" borderId="1" xfId="47" applyNumberFormat="1" applyFont="1" applyFill="1" applyBorder="1"/>
    <xf numFmtId="178" fontId="3" fillId="0" borderId="1" xfId="48" applyNumberFormat="1" applyFont="1" applyFill="1" applyBorder="1"/>
    <xf numFmtId="0" fontId="3" fillId="0" borderId="1" xfId="48" applyFont="1" applyFill="1" applyBorder="1"/>
    <xf numFmtId="179" fontId="3" fillId="0" borderId="1" xfId="48" applyNumberFormat="1" applyFont="1" applyFill="1" applyBorder="1"/>
    <xf numFmtId="49" fontId="3" fillId="0" borderId="1" xfId="48" applyNumberFormat="1" applyFont="1" applyFill="1" applyBorder="1"/>
    <xf numFmtId="178" fontId="4" fillId="0" borderId="1" xfId="48" applyNumberFormat="1" applyFont="1" applyFill="1" applyBorder="1"/>
    <xf numFmtId="0" fontId="4" fillId="0" borderId="1" xfId="48" applyFont="1" applyFill="1" applyBorder="1"/>
    <xf numFmtId="49" fontId="4" fillId="0" borderId="1" xfId="48" applyNumberFormat="1" applyFont="1" applyFill="1" applyBorder="1"/>
    <xf numFmtId="49" fontId="3" fillId="0" borderId="1" xfId="49" applyNumberFormat="1" applyFont="1" applyFill="1" applyBorder="1"/>
    <xf numFmtId="179" fontId="4" fillId="0" borderId="1" xfId="47" applyNumberFormat="1" applyFont="1" applyFill="1" applyBorder="1"/>
    <xf numFmtId="49" fontId="4" fillId="0" borderId="1" xfId="47" applyNumberFormat="1" applyFont="1" applyFill="1" applyBorder="1"/>
    <xf numFmtId="49" fontId="2" fillId="0" borderId="1" xfId="47" applyNumberFormat="1" applyFont="1" applyFill="1" applyBorder="1"/>
    <xf numFmtId="178" fontId="4" fillId="0" borderId="1" xfId="47" applyNumberFormat="1" applyFont="1" applyFill="1" applyBorder="1"/>
    <xf numFmtId="178" fontId="4" fillId="0" borderId="0" xfId="47" applyNumberFormat="1" applyFont="1" applyFill="1" applyBorder="1"/>
    <xf numFmtId="0" fontId="4" fillId="0" borderId="0" xfId="47" applyFont="1" applyFill="1" applyBorder="1"/>
    <xf numFmtId="179" fontId="4" fillId="0" borderId="0" xfId="47" applyNumberFormat="1" applyFont="1" applyFill="1" applyBorder="1"/>
    <xf numFmtId="49" fontId="4" fillId="0" borderId="0" xfId="47" applyNumberFormat="1" applyFont="1" applyFill="1" applyBorder="1"/>
    <xf numFmtId="179" fontId="4" fillId="0" borderId="1" xfId="46" applyNumberFormat="1" applyFont="1" applyFill="1" applyBorder="1"/>
    <xf numFmtId="49" fontId="4" fillId="0" borderId="1" xfId="46" applyNumberFormat="1" applyFont="1" applyFill="1" applyBorder="1"/>
    <xf numFmtId="49" fontId="2" fillId="0" borderId="1" xfId="46" applyNumberFormat="1" applyFont="1" applyFill="1" applyBorder="1"/>
    <xf numFmtId="178" fontId="4" fillId="0" borderId="1" xfId="46" applyNumberFormat="1" applyFont="1" applyFill="1" applyBorder="1"/>
    <xf numFmtId="178" fontId="4" fillId="0" borderId="0" xfId="46" applyNumberFormat="1" applyFont="1" applyFill="1" applyBorder="1"/>
    <xf numFmtId="0" fontId="4" fillId="0" borderId="0" xfId="46" applyFont="1" applyFill="1" applyBorder="1"/>
    <xf numFmtId="179" fontId="4" fillId="0" borderId="0" xfId="46" applyNumberFormat="1" applyFont="1" applyFill="1" applyBorder="1"/>
    <xf numFmtId="49" fontId="4" fillId="0" borderId="0" xfId="46" applyNumberFormat="1" applyFont="1" applyFill="1" applyBorder="1"/>
    <xf numFmtId="49" fontId="4" fillId="0" borderId="1" xfId="44" applyNumberFormat="1" applyFont="1" applyFill="1" applyBorder="1"/>
    <xf numFmtId="49" fontId="2" fillId="0" borderId="1" xfId="44" applyNumberFormat="1" applyFont="1" applyFill="1" applyBorder="1"/>
    <xf numFmtId="178" fontId="4" fillId="0" borderId="1" xfId="44" applyNumberFormat="1" applyFont="1" applyFill="1" applyBorder="1"/>
    <xf numFmtId="178" fontId="4" fillId="0" borderId="0" xfId="44" applyNumberFormat="1" applyFont="1" applyFill="1" applyBorder="1"/>
    <xf numFmtId="0" fontId="4" fillId="0" borderId="0" xfId="44" applyFont="1" applyFill="1" applyBorder="1"/>
    <xf numFmtId="179" fontId="4" fillId="0" borderId="0" xfId="44" applyNumberFormat="1" applyFont="1" applyFill="1" applyBorder="1"/>
    <xf numFmtId="49" fontId="4" fillId="0" borderId="0" xfId="44" applyNumberFormat="1" applyFont="1" applyFill="1" applyBorder="1"/>
    <xf numFmtId="179" fontId="4" fillId="0" borderId="1" xfId="44" applyNumberFormat="1" applyFont="1" applyFill="1" applyBorder="1"/>
    <xf numFmtId="178" fontId="3" fillId="0" borderId="0" xfId="46" applyNumberFormat="1" applyFont="1" applyFill="1" applyBorder="1"/>
    <xf numFmtId="0" fontId="3" fillId="0" borderId="0" xfId="46" applyFont="1" applyFill="1" applyBorder="1"/>
    <xf numFmtId="49" fontId="3" fillId="0" borderId="0" xfId="46" applyNumberFormat="1" applyFont="1" applyFill="1" applyBorder="1"/>
    <xf numFmtId="49" fontId="4" fillId="0" borderId="1" xfId="43" applyNumberFormat="1" applyFont="1" applyFill="1" applyBorder="1"/>
    <xf numFmtId="49" fontId="2" fillId="0" borderId="1" xfId="43" applyNumberFormat="1" applyFont="1" applyFill="1" applyBorder="1"/>
    <xf numFmtId="178" fontId="4" fillId="0" borderId="1" xfId="43" applyNumberFormat="1" applyFont="1" applyFill="1" applyBorder="1"/>
    <xf numFmtId="178" fontId="4" fillId="0" borderId="0" xfId="43" applyNumberFormat="1" applyFont="1" applyFill="1" applyBorder="1"/>
    <xf numFmtId="0" fontId="4" fillId="0" borderId="0" xfId="43" applyFont="1" applyFill="1" applyBorder="1"/>
    <xf numFmtId="179" fontId="4" fillId="0" borderId="0" xfId="43" applyNumberFormat="1" applyFont="1" applyFill="1" applyBorder="1"/>
    <xf numFmtId="49" fontId="4" fillId="0" borderId="0" xfId="43" applyNumberFormat="1" applyFont="1" applyFill="1" applyBorder="1"/>
    <xf numFmtId="179" fontId="4" fillId="0" borderId="1" xfId="43" applyNumberFormat="1" applyFont="1" applyFill="1" applyBorder="1"/>
    <xf numFmtId="4" fontId="4" fillId="0" borderId="0" xfId="43" applyNumberFormat="1" applyFont="1" applyFill="1" applyBorder="1"/>
    <xf numFmtId="178" fontId="4" fillId="0" borderId="1" xfId="41" applyNumberFormat="1" applyFont="1" applyFill="1" applyBorder="1"/>
    <xf numFmtId="49" fontId="4" fillId="0" borderId="1" xfId="41" applyNumberFormat="1" applyFont="1" applyFill="1" applyBorder="1"/>
    <xf numFmtId="178" fontId="3" fillId="0" borderId="1" xfId="41" applyNumberFormat="1" applyFont="1" applyFill="1" applyBorder="1"/>
    <xf numFmtId="49" fontId="2" fillId="0" borderId="1" xfId="41" applyNumberFormat="1" applyFont="1" applyFill="1" applyBorder="1"/>
    <xf numFmtId="49" fontId="4" fillId="0" borderId="1" xfId="19" applyNumberFormat="1" applyFont="1" applyFill="1" applyBorder="1"/>
    <xf numFmtId="49" fontId="2" fillId="0" borderId="1" xfId="19" applyNumberFormat="1" applyFont="1" applyFill="1" applyBorder="1"/>
    <xf numFmtId="178" fontId="4" fillId="0" borderId="1" xfId="19" applyNumberFormat="1" applyFont="1" applyFill="1" applyBorder="1"/>
    <xf numFmtId="178" fontId="3" fillId="0" borderId="1" xfId="19" applyNumberFormat="1" applyFont="1" applyFill="1" applyBorder="1"/>
    <xf numFmtId="178" fontId="3" fillId="0" borderId="0" xfId="0" applyNumberFormat="1" applyFont="1" applyFill="1" applyBorder="1" applyAlignment="1"/>
    <xf numFmtId="0" fontId="3" fillId="0" borderId="0" xfId="0" applyFont="1" applyFill="1" applyBorder="1" applyAlignment="1"/>
    <xf numFmtId="179" fontId="3" fillId="0" borderId="0" xfId="0" applyNumberFormat="1" applyFont="1" applyFill="1" applyBorder="1" applyAlignment="1"/>
    <xf numFmtId="49" fontId="3" fillId="0" borderId="0" xfId="0" applyNumberFormat="1" applyFont="1" applyFill="1" applyBorder="1" applyAlignment="1">
      <alignment vertical="center"/>
    </xf>
    <xf numFmtId="179" fontId="3" fillId="0" borderId="1" xfId="0" applyNumberFormat="1" applyFont="1" applyFill="1" applyBorder="1" applyAlignment="1"/>
    <xf numFmtId="179" fontId="4" fillId="0" borderId="1" xfId="42" applyNumberFormat="1" applyFont="1" applyFill="1" applyBorder="1"/>
    <xf numFmtId="179" fontId="3" fillId="0" borderId="1" xfId="42" applyNumberFormat="1" applyFont="1" applyFill="1" applyBorder="1"/>
    <xf numFmtId="179" fontId="4" fillId="0" borderId="1" xfId="19" applyNumberFormat="1" applyFont="1" applyFill="1" applyBorder="1"/>
    <xf numFmtId="179" fontId="3" fillId="0" borderId="1" xfId="19" applyNumberFormat="1" applyFont="1" applyFill="1" applyBorder="1"/>
    <xf numFmtId="178" fontId="4" fillId="0" borderId="0" xfId="41" applyNumberFormat="1" applyFont="1" applyFill="1" applyBorder="1"/>
    <xf numFmtId="0" fontId="4" fillId="0" borderId="0" xfId="41" applyFont="1" applyFill="1" applyBorder="1"/>
    <xf numFmtId="179" fontId="4" fillId="0" borderId="0" xfId="41" applyNumberFormat="1" applyFont="1" applyFill="1" applyBorder="1"/>
    <xf numFmtId="49" fontId="4" fillId="0" borderId="0" xfId="41" applyNumberFormat="1" applyFont="1" applyFill="1" applyBorder="1"/>
    <xf numFmtId="179" fontId="4" fillId="0" borderId="1" xfId="41" applyNumberFormat="1" applyFont="1" applyFill="1" applyBorder="1"/>
    <xf numFmtId="179" fontId="3" fillId="0" borderId="1" xfId="41" applyNumberFormat="1" applyFont="1" applyFill="1" applyBorder="1"/>
    <xf numFmtId="49" fontId="2" fillId="0" borderId="1" xfId="11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49" fontId="3" fillId="0" borderId="1" xfId="11" applyNumberFormat="1" applyFont="1" applyFill="1" applyBorder="1" applyAlignment="1">
      <alignment horizontal="center" vertical="center"/>
    </xf>
    <xf numFmtId="49" fontId="4" fillId="0" borderId="1" xfId="11" applyNumberFormat="1" applyFont="1" applyFill="1" applyBorder="1" applyAlignment="1">
      <alignment horizontal="center" vertical="center"/>
    </xf>
    <xf numFmtId="49" fontId="3" fillId="0" borderId="1" xfId="9" applyNumberFormat="1" applyFont="1" applyFill="1" applyBorder="1" applyAlignment="1">
      <alignment horizontal="center" vertical="center"/>
    </xf>
    <xf numFmtId="0" fontId="4" fillId="0" borderId="1" xfId="11" applyFont="1" applyFill="1" applyBorder="1" applyAlignment="1">
      <alignment horizontal="center" vertical="center"/>
    </xf>
    <xf numFmtId="0" fontId="3" fillId="0" borderId="1" xfId="11" applyFont="1" applyFill="1" applyBorder="1" applyAlignment="1">
      <alignment horizontal="right"/>
    </xf>
    <xf numFmtId="178" fontId="3" fillId="0" borderId="1" xfId="11" applyNumberFormat="1" applyFont="1" applyFill="1" applyBorder="1" applyAlignment="1">
      <alignment horizontal="right"/>
    </xf>
    <xf numFmtId="0" fontId="0" fillId="0" borderId="0" xfId="0" applyAlignment="1">
      <alignment horizontal="right" vertical="center"/>
    </xf>
    <xf numFmtId="0" fontId="4" fillId="0" borderId="1" xfId="11" applyFont="1" applyFill="1" applyBorder="1" applyAlignment="1">
      <alignment horizontal="right"/>
    </xf>
    <xf numFmtId="178" fontId="4" fillId="0" borderId="1" xfId="11" applyNumberFormat="1" applyFont="1" applyFill="1" applyBorder="1" applyAlignment="1">
      <alignment horizontal="right"/>
    </xf>
    <xf numFmtId="0" fontId="3" fillId="0" borderId="1" xfId="9" applyFont="1" applyFill="1" applyBorder="1" applyAlignment="1">
      <alignment horizontal="right"/>
    </xf>
    <xf numFmtId="178" fontId="3" fillId="0" borderId="1" xfId="9" applyNumberFormat="1" applyFont="1" applyFill="1" applyBorder="1" applyAlignment="1">
      <alignment horizontal="right"/>
    </xf>
    <xf numFmtId="49" fontId="3" fillId="0" borderId="1" xfId="10" applyNumberFormat="1" applyFont="1" applyFill="1" applyBorder="1" applyAlignment="1">
      <alignment horizontal="center" vertical="center"/>
    </xf>
    <xf numFmtId="0" fontId="3" fillId="0" borderId="1" xfId="10" applyFont="1" applyFill="1" applyBorder="1" applyAlignment="1">
      <alignment horizontal="right"/>
    </xf>
    <xf numFmtId="178" fontId="3" fillId="0" borderId="1" xfId="10" applyNumberFormat="1" applyFont="1" applyFill="1" applyBorder="1" applyAlignment="1">
      <alignment horizontal="right"/>
    </xf>
    <xf numFmtId="49" fontId="3" fillId="0" borderId="1" xfId="12" applyNumberFormat="1" applyFont="1" applyFill="1" applyBorder="1" applyAlignment="1">
      <alignment horizontal="center" vertical="center"/>
    </xf>
    <xf numFmtId="0" fontId="3" fillId="0" borderId="1" xfId="12" applyFont="1" applyFill="1" applyBorder="1" applyAlignment="1">
      <alignment horizontal="right"/>
    </xf>
    <xf numFmtId="178" fontId="3" fillId="0" borderId="1" xfId="12" applyNumberFormat="1" applyFont="1" applyFill="1" applyBorder="1" applyAlignment="1">
      <alignment horizontal="right"/>
    </xf>
    <xf numFmtId="49" fontId="3" fillId="0" borderId="1" xfId="14" applyNumberFormat="1" applyFont="1" applyFill="1" applyBorder="1" applyAlignment="1">
      <alignment horizontal="center" vertical="center"/>
    </xf>
    <xf numFmtId="0" fontId="3" fillId="0" borderId="1" xfId="14" applyFont="1" applyFill="1" applyBorder="1" applyAlignment="1">
      <alignment horizontal="right"/>
    </xf>
    <xf numFmtId="178" fontId="3" fillId="0" borderId="1" xfId="14" applyNumberFormat="1" applyFont="1" applyFill="1" applyBorder="1" applyAlignment="1">
      <alignment horizontal="right"/>
    </xf>
    <xf numFmtId="49" fontId="2" fillId="0" borderId="1" xfId="12" applyNumberFormat="1" applyFont="1" applyFill="1" applyBorder="1" applyAlignment="1">
      <alignment horizontal="center" vertical="center" wrapText="1"/>
    </xf>
    <xf numFmtId="49" fontId="4" fillId="0" borderId="1" xfId="12" applyNumberFormat="1" applyFont="1" applyFill="1" applyBorder="1" applyAlignment="1">
      <alignment horizontal="center" vertical="center"/>
    </xf>
    <xf numFmtId="49" fontId="3" fillId="0" borderId="1" xfId="15" applyNumberFormat="1" applyFont="1" applyFill="1" applyBorder="1" applyAlignment="1">
      <alignment horizontal="center" vertical="center"/>
    </xf>
    <xf numFmtId="0" fontId="4" fillId="0" borderId="1" xfId="12" applyFont="1" applyFill="1" applyBorder="1" applyAlignment="1">
      <alignment horizontal="center" vertical="center"/>
    </xf>
    <xf numFmtId="0" fontId="4" fillId="0" borderId="1" xfId="12" applyFont="1" applyFill="1" applyBorder="1" applyAlignment="1">
      <alignment horizontal="right"/>
    </xf>
    <xf numFmtId="178" fontId="4" fillId="0" borderId="1" xfId="12" applyNumberFormat="1" applyFont="1" applyFill="1" applyBorder="1" applyAlignment="1">
      <alignment horizontal="right"/>
    </xf>
    <xf numFmtId="0" fontId="3" fillId="0" borderId="1" xfId="15" applyFont="1" applyFill="1" applyBorder="1" applyAlignment="1">
      <alignment horizontal="right"/>
    </xf>
    <xf numFmtId="178" fontId="3" fillId="0" borderId="1" xfId="15" applyNumberFormat="1" applyFont="1" applyFill="1" applyBorder="1" applyAlignment="1">
      <alignment horizontal="right"/>
    </xf>
    <xf numFmtId="49" fontId="3" fillId="0" borderId="1" xfId="16" applyNumberFormat="1" applyFont="1" applyFill="1" applyBorder="1" applyAlignment="1">
      <alignment horizontal="center" vertical="center"/>
    </xf>
    <xf numFmtId="0" fontId="3" fillId="0" borderId="1" xfId="16" applyFont="1" applyFill="1" applyBorder="1" applyAlignment="1">
      <alignment horizontal="right"/>
    </xf>
    <xf numFmtId="178" fontId="3" fillId="0" borderId="1" xfId="16" applyNumberFormat="1" applyFont="1" applyFill="1" applyBorder="1" applyAlignment="1">
      <alignment horizontal="right"/>
    </xf>
    <xf numFmtId="49" fontId="3" fillId="0" borderId="1" xfId="17" applyNumberFormat="1" applyFont="1" applyFill="1" applyBorder="1" applyAlignment="1">
      <alignment horizontal="center" vertical="center"/>
    </xf>
    <xf numFmtId="0" fontId="3" fillId="0" borderId="1" xfId="17" applyFont="1" applyFill="1" applyBorder="1" applyAlignment="1">
      <alignment horizontal="right"/>
    </xf>
    <xf numFmtId="178" fontId="3" fillId="0" borderId="1" xfId="17" applyNumberFormat="1" applyFont="1" applyFill="1" applyBorder="1" applyAlignment="1">
      <alignment horizontal="right"/>
    </xf>
    <xf numFmtId="49" fontId="3" fillId="0" borderId="1" xfId="18" applyNumberFormat="1" applyFont="1" applyFill="1" applyBorder="1" applyAlignment="1">
      <alignment horizontal="center" vertical="center"/>
    </xf>
    <xf numFmtId="0" fontId="3" fillId="0" borderId="1" xfId="18" applyFont="1" applyFill="1" applyBorder="1" applyAlignment="1">
      <alignment horizontal="right"/>
    </xf>
    <xf numFmtId="49" fontId="3" fillId="0" borderId="1" xfId="19" applyNumberFormat="1" applyFont="1" applyFill="1" applyBorder="1" applyAlignment="1">
      <alignment horizontal="center" vertical="center"/>
    </xf>
    <xf numFmtId="4" fontId="3" fillId="0" borderId="1" xfId="12" applyNumberFormat="1" applyFont="1" applyFill="1" applyBorder="1" applyAlignment="1">
      <alignment horizontal="right"/>
    </xf>
    <xf numFmtId="4" fontId="4" fillId="0" borderId="1" xfId="12" applyNumberFormat="1" applyFont="1" applyFill="1" applyBorder="1" applyAlignment="1">
      <alignment horizontal="right"/>
    </xf>
    <xf numFmtId="0" fontId="3" fillId="0" borderId="1" xfId="19" applyFont="1" applyFill="1" applyBorder="1" applyAlignment="1">
      <alignment horizontal="right"/>
    </xf>
    <xf numFmtId="4" fontId="3" fillId="0" borderId="1" xfId="19" applyNumberFormat="1" applyFont="1" applyFill="1" applyBorder="1" applyAlignment="1">
      <alignment horizontal="right"/>
    </xf>
    <xf numFmtId="49" fontId="3" fillId="0" borderId="1" xfId="20" applyNumberFormat="1" applyFont="1" applyFill="1" applyBorder="1" applyAlignment="1">
      <alignment horizontal="center" vertical="center"/>
    </xf>
    <xf numFmtId="0" fontId="3" fillId="0" borderId="1" xfId="20" applyFont="1" applyFill="1" applyBorder="1" applyAlignment="1">
      <alignment horizontal="right"/>
    </xf>
    <xf numFmtId="0" fontId="0" fillId="0" borderId="0" xfId="0" applyAlignment="1">
      <alignment horizontal="right"/>
    </xf>
    <xf numFmtId="49" fontId="3" fillId="0" borderId="1" xfId="21" applyNumberFormat="1" applyFont="1" applyFill="1" applyBorder="1" applyAlignment="1">
      <alignment horizontal="center" vertical="center"/>
    </xf>
    <xf numFmtId="0" fontId="3" fillId="0" borderId="1" xfId="21" applyFont="1" applyFill="1" applyBorder="1" applyAlignment="1">
      <alignment horizontal="right"/>
    </xf>
    <xf numFmtId="49" fontId="2" fillId="0" borderId="1" xfId="14" applyNumberFormat="1" applyFont="1" applyFill="1" applyBorder="1" applyAlignment="1">
      <alignment horizontal="center" vertical="center" wrapText="1"/>
    </xf>
    <xf numFmtId="49" fontId="4" fillId="0" borderId="1" xfId="14" applyNumberFormat="1" applyFont="1" applyFill="1" applyBorder="1" applyAlignment="1">
      <alignment horizontal="center" vertical="center"/>
    </xf>
    <xf numFmtId="49" fontId="3" fillId="0" borderId="1" xfId="22" applyNumberFormat="1" applyFont="1" applyFill="1" applyBorder="1" applyAlignment="1">
      <alignment horizontal="center" vertical="center"/>
    </xf>
    <xf numFmtId="0" fontId="4" fillId="0" borderId="1" xfId="14" applyFont="1" applyFill="1" applyBorder="1" applyAlignment="1">
      <alignment horizontal="center" vertical="center"/>
    </xf>
    <xf numFmtId="0" fontId="4" fillId="0" borderId="1" xfId="14" applyFont="1" applyFill="1" applyBorder="1" applyAlignment="1">
      <alignment horizontal="right"/>
    </xf>
    <xf numFmtId="0" fontId="3" fillId="0" borderId="1" xfId="22" applyFont="1" applyFill="1" applyBorder="1" applyAlignment="1">
      <alignment horizontal="right"/>
    </xf>
    <xf numFmtId="49" fontId="2" fillId="0" borderId="1" xfId="25" applyNumberFormat="1" applyFont="1" applyFill="1" applyBorder="1" applyAlignment="1">
      <alignment horizontal="center" vertical="center" wrapText="1"/>
    </xf>
    <xf numFmtId="49" fontId="3" fillId="0" borderId="1" xfId="25" applyNumberFormat="1" applyFont="1" applyFill="1" applyBorder="1" applyAlignment="1">
      <alignment horizontal="center" vertical="center"/>
    </xf>
    <xf numFmtId="49" fontId="4" fillId="0" borderId="1" xfId="25" applyNumberFormat="1" applyFont="1" applyFill="1" applyBorder="1" applyAlignment="1">
      <alignment horizontal="center" vertical="center"/>
    </xf>
    <xf numFmtId="49" fontId="3" fillId="0" borderId="1" xfId="23" applyNumberFormat="1" applyFont="1" applyFill="1" applyBorder="1" applyAlignment="1">
      <alignment horizontal="center" vertical="center"/>
    </xf>
    <xf numFmtId="0" fontId="4" fillId="0" borderId="1" xfId="25" applyFont="1" applyFill="1" applyBorder="1" applyAlignment="1">
      <alignment horizontal="center" vertical="center"/>
    </xf>
    <xf numFmtId="0" fontId="3" fillId="0" borderId="1" xfId="25" applyFont="1" applyFill="1" applyBorder="1" applyAlignment="1">
      <alignment horizontal="right"/>
    </xf>
    <xf numFmtId="4" fontId="3" fillId="0" borderId="1" xfId="25" applyNumberFormat="1" applyFont="1" applyFill="1" applyBorder="1" applyAlignment="1">
      <alignment horizontal="right"/>
    </xf>
    <xf numFmtId="4" fontId="4" fillId="0" borderId="1" xfId="25" applyNumberFormat="1" applyFont="1" applyFill="1" applyBorder="1" applyAlignment="1">
      <alignment horizontal="right"/>
    </xf>
    <xf numFmtId="0" fontId="3" fillId="0" borderId="1" xfId="23" applyFont="1" applyFill="1" applyBorder="1" applyAlignment="1">
      <alignment horizontal="right"/>
    </xf>
    <xf numFmtId="4" fontId="3" fillId="0" borderId="1" xfId="23" applyNumberFormat="1" applyFont="1" applyFill="1" applyBorder="1" applyAlignment="1">
      <alignment horizontal="right"/>
    </xf>
    <xf numFmtId="178" fontId="4" fillId="0" borderId="1" xfId="14" applyNumberFormat="1" applyFont="1" applyFill="1" applyBorder="1" applyAlignment="1">
      <alignment horizontal="right"/>
    </xf>
    <xf numFmtId="178" fontId="3" fillId="0" borderId="1" xfId="25" applyNumberFormat="1" applyFont="1" applyFill="1" applyBorder="1" applyAlignment="1">
      <alignment horizontal="right"/>
    </xf>
    <xf numFmtId="49" fontId="3" fillId="0" borderId="1" xfId="26" applyNumberFormat="1" applyFont="1" applyFill="1" applyBorder="1" applyAlignment="1">
      <alignment horizontal="center" vertical="center"/>
    </xf>
    <xf numFmtId="4" fontId="3" fillId="0" borderId="1" xfId="14" applyNumberFormat="1" applyFont="1" applyFill="1" applyBorder="1" applyAlignment="1">
      <alignment horizontal="right"/>
    </xf>
    <xf numFmtId="4" fontId="4" fillId="0" borderId="1" xfId="14" applyNumberFormat="1" applyFont="1" applyFill="1" applyBorder="1" applyAlignment="1">
      <alignment horizontal="right"/>
    </xf>
    <xf numFmtId="0" fontId="3" fillId="0" borderId="1" xfId="26" applyFont="1" applyFill="1" applyBorder="1" applyAlignment="1">
      <alignment horizontal="right"/>
    </xf>
    <xf numFmtId="4" fontId="3" fillId="0" borderId="1" xfId="26" applyNumberFormat="1" applyFont="1" applyFill="1" applyBorder="1" applyAlignment="1">
      <alignment horizontal="right"/>
    </xf>
    <xf numFmtId="49" fontId="3" fillId="0" borderId="1" xfId="27" applyNumberFormat="1" applyFont="1" applyFill="1" applyBorder="1" applyAlignment="1">
      <alignment horizontal="center" vertical="center"/>
    </xf>
    <xf numFmtId="0" fontId="3" fillId="0" borderId="1" xfId="27" applyFont="1" applyFill="1" applyBorder="1" applyAlignment="1">
      <alignment horizontal="right"/>
    </xf>
    <xf numFmtId="178" fontId="3" fillId="0" borderId="1" xfId="27" applyNumberFormat="1" applyFont="1" applyFill="1" applyBorder="1" applyAlignment="1">
      <alignment horizontal="right"/>
    </xf>
    <xf numFmtId="49" fontId="3" fillId="0" borderId="1" xfId="28" applyNumberFormat="1" applyFont="1" applyFill="1" applyBorder="1" applyAlignment="1">
      <alignment horizontal="center" vertical="center"/>
    </xf>
    <xf numFmtId="0" fontId="3" fillId="0" borderId="1" xfId="28" applyFont="1" applyFill="1" applyBorder="1" applyAlignment="1">
      <alignment horizontal="right"/>
    </xf>
    <xf numFmtId="4" fontId="3" fillId="0" borderId="1" xfId="28" applyNumberFormat="1" applyFont="1" applyFill="1" applyBorder="1" applyAlignment="1">
      <alignment horizontal="right"/>
    </xf>
    <xf numFmtId="49" fontId="3" fillId="0" borderId="1" xfId="29" applyNumberFormat="1" applyFont="1" applyFill="1" applyBorder="1" applyAlignment="1">
      <alignment horizontal="center" vertical="center"/>
    </xf>
    <xf numFmtId="0" fontId="3" fillId="0" borderId="1" xfId="29" applyFont="1" applyFill="1" applyBorder="1" applyAlignment="1">
      <alignment horizontal="right"/>
    </xf>
    <xf numFmtId="4" fontId="3" fillId="0" borderId="1" xfId="29" applyNumberFormat="1" applyFont="1" applyFill="1" applyBorder="1" applyAlignment="1">
      <alignment horizontal="right"/>
    </xf>
    <xf numFmtId="49" fontId="3" fillId="0" borderId="1" xfId="9" applyNumberFormat="1" applyFont="1" applyFill="1" applyBorder="1" applyAlignment="1">
      <alignment horizontal="center"/>
    </xf>
    <xf numFmtId="49" fontId="3" fillId="0" borderId="1" xfId="11" applyNumberFormat="1" applyFont="1" applyFill="1" applyBorder="1" applyAlignment="1">
      <alignment horizontal="center"/>
    </xf>
    <xf numFmtId="49" fontId="4" fillId="0" borderId="1" xfId="11" applyNumberFormat="1" applyFont="1" applyFill="1" applyBorder="1" applyAlignment="1">
      <alignment horizontal="center"/>
    </xf>
    <xf numFmtId="0" fontId="4" fillId="0" borderId="1" xfId="11" applyFont="1" applyFill="1" applyBorder="1" applyAlignment="1">
      <alignment horizontal="center"/>
    </xf>
    <xf numFmtId="49" fontId="3" fillId="0" borderId="1" xfId="10" applyNumberFormat="1" applyFont="1" applyFill="1" applyBorder="1" applyAlignment="1">
      <alignment horizontal="center"/>
    </xf>
    <xf numFmtId="49" fontId="3" fillId="0" borderId="1" xfId="12" applyNumberFormat="1" applyFont="1" applyFill="1" applyBorder="1" applyAlignment="1">
      <alignment horizontal="center"/>
    </xf>
    <xf numFmtId="49" fontId="3" fillId="0" borderId="1" xfId="14" applyNumberFormat="1" applyFont="1" applyFill="1" applyBorder="1" applyAlignment="1">
      <alignment horizontal="center"/>
    </xf>
    <xf numFmtId="49" fontId="3" fillId="0" borderId="1" xfId="15" applyNumberFormat="1" applyFont="1" applyFill="1" applyBorder="1" applyAlignment="1">
      <alignment horizontal="center"/>
    </xf>
    <xf numFmtId="49" fontId="4" fillId="0" borderId="1" xfId="12" applyNumberFormat="1" applyFont="1" applyFill="1" applyBorder="1" applyAlignment="1">
      <alignment horizontal="center"/>
    </xf>
    <xf numFmtId="0" fontId="4" fillId="0" borderId="1" xfId="12" applyFont="1" applyFill="1" applyBorder="1" applyAlignment="1">
      <alignment horizontal="center"/>
    </xf>
    <xf numFmtId="49" fontId="3" fillId="0" borderId="1" xfId="16" applyNumberFormat="1" applyFont="1" applyFill="1" applyBorder="1" applyAlignment="1">
      <alignment horizontal="center"/>
    </xf>
    <xf numFmtId="49" fontId="3" fillId="0" borderId="1" xfId="17" applyNumberFormat="1" applyFont="1" applyFill="1" applyBorder="1" applyAlignment="1">
      <alignment horizontal="center"/>
    </xf>
    <xf numFmtId="49" fontId="3" fillId="0" borderId="1" xfId="18" applyNumberFormat="1" applyFont="1" applyFill="1" applyBorder="1" applyAlignment="1">
      <alignment horizontal="center"/>
    </xf>
    <xf numFmtId="49" fontId="3" fillId="0" borderId="1" xfId="19" applyNumberFormat="1" applyFont="1" applyFill="1" applyBorder="1" applyAlignment="1">
      <alignment horizontal="center"/>
    </xf>
    <xf numFmtId="49" fontId="3" fillId="0" borderId="1" xfId="20" applyNumberFormat="1" applyFont="1" applyFill="1" applyBorder="1" applyAlignment="1">
      <alignment horizontal="center"/>
    </xf>
    <xf numFmtId="49" fontId="3" fillId="0" borderId="1" xfId="21" applyNumberFormat="1" applyFont="1" applyFill="1" applyBorder="1" applyAlignment="1">
      <alignment horizontal="center"/>
    </xf>
    <xf numFmtId="49" fontId="3" fillId="0" borderId="1" xfId="22" applyNumberFormat="1" applyFont="1" applyFill="1" applyBorder="1" applyAlignment="1">
      <alignment horizontal="center"/>
    </xf>
    <xf numFmtId="49" fontId="4" fillId="0" borderId="1" xfId="14" applyNumberFormat="1" applyFont="1" applyFill="1" applyBorder="1" applyAlignment="1">
      <alignment horizontal="center"/>
    </xf>
    <xf numFmtId="0" fontId="4" fillId="0" borderId="1" xfId="14" applyFont="1" applyFill="1" applyBorder="1" applyAlignment="1">
      <alignment horizontal="center"/>
    </xf>
    <xf numFmtId="49" fontId="3" fillId="0" borderId="1" xfId="23" applyNumberFormat="1" applyFont="1" applyFill="1" applyBorder="1" applyAlignment="1">
      <alignment horizontal="center"/>
    </xf>
    <xf numFmtId="49" fontId="3" fillId="0" borderId="1" xfId="25" applyNumberFormat="1" applyFont="1" applyFill="1" applyBorder="1" applyAlignment="1">
      <alignment horizontal="center"/>
    </xf>
    <xf numFmtId="49" fontId="3" fillId="0" borderId="1" xfId="26" applyNumberFormat="1" applyFont="1" applyFill="1" applyBorder="1" applyAlignment="1">
      <alignment horizontal="center"/>
    </xf>
    <xf numFmtId="49" fontId="3" fillId="0" borderId="1" xfId="27" applyNumberFormat="1" applyFont="1" applyFill="1" applyBorder="1" applyAlignment="1">
      <alignment horizontal="center"/>
    </xf>
    <xf numFmtId="49" fontId="3" fillId="0" borderId="1" xfId="28" applyNumberFormat="1" applyFont="1" applyFill="1" applyBorder="1" applyAlignment="1">
      <alignment horizontal="center"/>
    </xf>
    <xf numFmtId="49" fontId="3" fillId="0" borderId="1" xfId="29" applyNumberFormat="1" applyFont="1" applyFill="1" applyBorder="1" applyAlignment="1">
      <alignment horizontal="center"/>
    </xf>
    <xf numFmtId="0" fontId="0" fillId="0" borderId="0" xfId="0" applyAlignment="1">
      <alignment horizontal="center"/>
    </xf>
    <xf numFmtId="49" fontId="2" fillId="0" borderId="1" xfId="15" applyNumberFormat="1" applyFont="1" applyFill="1" applyBorder="1" applyAlignment="1">
      <alignment horizontal="center" vertical="center" wrapText="1"/>
    </xf>
    <xf numFmtId="49" fontId="4" fillId="0" borderId="1" xfId="15" applyNumberFormat="1" applyFont="1" applyFill="1" applyBorder="1" applyAlignment="1">
      <alignment horizontal="center"/>
    </xf>
    <xf numFmtId="0" fontId="4" fillId="0" borderId="1" xfId="15" applyFont="1" applyFill="1" applyBorder="1" applyAlignment="1">
      <alignment horizontal="center"/>
    </xf>
    <xf numFmtId="0" fontId="4" fillId="0" borderId="1" xfId="15" applyFont="1" applyFill="1" applyBorder="1" applyAlignment="1">
      <alignment horizontal="right"/>
    </xf>
    <xf numFmtId="4" fontId="3" fillId="0" borderId="1" xfId="15" applyNumberFormat="1" applyFont="1" applyFill="1" applyBorder="1" applyAlignment="1">
      <alignment horizontal="right"/>
    </xf>
    <xf numFmtId="4" fontId="4" fillId="0" borderId="1" xfId="15" applyNumberFormat="1" applyFont="1" applyFill="1" applyBorder="1" applyAlignment="1">
      <alignment horizontal="right"/>
    </xf>
    <xf numFmtId="178" fontId="4" fillId="0" borderId="1" xfId="15" applyNumberFormat="1" applyFont="1" applyFill="1" applyBorder="1" applyAlignment="1">
      <alignment horizontal="right"/>
    </xf>
    <xf numFmtId="49" fontId="3" fillId="0" borderId="1" xfId="11" applyNumberFormat="1" applyFont="1" applyFill="1" applyBorder="1" applyAlignment="1">
      <alignment horizontal="center" vertical="center" wrapText="1"/>
    </xf>
    <xf numFmtId="0" fontId="3" fillId="0" borderId="1" xfId="11" applyFont="1" applyFill="1" applyBorder="1" applyAlignment="1">
      <alignment horizontal="right" wrapText="1"/>
    </xf>
    <xf numFmtId="178" fontId="3" fillId="0" borderId="1" xfId="11" applyNumberFormat="1" applyFont="1" applyFill="1" applyBorder="1" applyAlignment="1">
      <alignment horizontal="right" wrapText="1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horizontal="right" vertical="center"/>
    </xf>
    <xf numFmtId="49" fontId="2" fillId="0" borderId="1" xfId="31" applyNumberFormat="1" applyFont="1" applyFill="1" applyBorder="1" applyAlignment="1">
      <alignment horizontal="center" vertical="center" wrapText="1"/>
    </xf>
    <xf numFmtId="49" fontId="3" fillId="0" borderId="1" xfId="31" applyNumberFormat="1" applyFont="1" applyFill="1" applyBorder="1" applyAlignment="1">
      <alignment horizontal="center"/>
    </xf>
    <xf numFmtId="49" fontId="4" fillId="0" borderId="1" xfId="31" applyNumberFormat="1" applyFont="1" applyFill="1" applyBorder="1" applyAlignment="1">
      <alignment horizontal="center"/>
    </xf>
    <xf numFmtId="0" fontId="4" fillId="0" borderId="1" xfId="31" applyFont="1" applyFill="1" applyBorder="1" applyAlignment="1">
      <alignment horizontal="center"/>
    </xf>
    <xf numFmtId="0" fontId="3" fillId="0" borderId="1" xfId="31" applyFont="1" applyFill="1" applyBorder="1" applyAlignment="1">
      <alignment horizontal="right"/>
    </xf>
    <xf numFmtId="4" fontId="3" fillId="0" borderId="1" xfId="31" applyNumberFormat="1" applyFont="1" applyFill="1" applyBorder="1" applyAlignment="1">
      <alignment horizontal="right"/>
    </xf>
    <xf numFmtId="0" fontId="4" fillId="0" borderId="1" xfId="31" applyFont="1" applyFill="1" applyBorder="1" applyAlignment="1">
      <alignment horizontal="right"/>
    </xf>
    <xf numFmtId="4" fontId="4" fillId="0" borderId="1" xfId="31" applyNumberFormat="1" applyFont="1" applyFill="1" applyBorder="1" applyAlignment="1">
      <alignment horizontal="right"/>
    </xf>
    <xf numFmtId="49" fontId="2" fillId="0" borderId="1" xfId="38" applyNumberFormat="1" applyFont="1" applyFill="1" applyBorder="1" applyAlignment="1">
      <alignment horizontal="center" vertical="center" wrapText="1"/>
    </xf>
    <xf numFmtId="49" fontId="3" fillId="0" borderId="1" xfId="38" applyNumberFormat="1" applyFont="1" applyFill="1" applyBorder="1" applyAlignment="1">
      <alignment horizontal="center"/>
    </xf>
    <xf numFmtId="49" fontId="4" fillId="0" borderId="1" xfId="38" applyNumberFormat="1" applyFont="1" applyFill="1" applyBorder="1" applyAlignment="1">
      <alignment horizontal="center"/>
    </xf>
    <xf numFmtId="0" fontId="4" fillId="0" borderId="1" xfId="38" applyFont="1" applyFill="1" applyBorder="1" applyAlignment="1">
      <alignment horizontal="center"/>
    </xf>
    <xf numFmtId="0" fontId="3" fillId="0" borderId="1" xfId="38" applyFont="1" applyFill="1" applyBorder="1" applyAlignment="1">
      <alignment horizontal="right"/>
    </xf>
    <xf numFmtId="178" fontId="3" fillId="0" borderId="1" xfId="38" applyNumberFormat="1" applyFont="1" applyFill="1" applyBorder="1" applyAlignment="1">
      <alignment horizontal="right"/>
    </xf>
    <xf numFmtId="0" fontId="4" fillId="0" borderId="1" xfId="38" applyFont="1" applyFill="1" applyBorder="1" applyAlignment="1">
      <alignment horizontal="right"/>
    </xf>
    <xf numFmtId="178" fontId="4" fillId="0" borderId="1" xfId="38" applyNumberFormat="1" applyFont="1" applyFill="1" applyBorder="1" applyAlignment="1">
      <alignment horizontal="right"/>
    </xf>
    <xf numFmtId="49" fontId="3" fillId="0" borderId="1" xfId="48" applyNumberFormat="1" applyFont="1" applyFill="1" applyBorder="1" applyAlignment="1">
      <alignment horizontal="center"/>
    </xf>
    <xf numFmtId="0" fontId="3" fillId="0" borderId="1" xfId="48" applyFont="1" applyFill="1" applyBorder="1" applyAlignment="1">
      <alignment horizontal="right"/>
    </xf>
    <xf numFmtId="178" fontId="3" fillId="0" borderId="1" xfId="48" applyNumberFormat="1" applyFont="1" applyFill="1" applyBorder="1" applyAlignment="1">
      <alignment horizontal="right"/>
    </xf>
    <xf numFmtId="49" fontId="3" fillId="0" borderId="1" xfId="47" applyNumberFormat="1" applyFont="1" applyFill="1" applyBorder="1" applyAlignment="1">
      <alignment horizontal="center"/>
    </xf>
    <xf numFmtId="0" fontId="3" fillId="0" borderId="1" xfId="47" applyFont="1" applyFill="1" applyBorder="1" applyAlignment="1">
      <alignment horizontal="right"/>
    </xf>
    <xf numFmtId="178" fontId="3" fillId="0" borderId="1" xfId="47" applyNumberFormat="1" applyFont="1" applyFill="1" applyBorder="1" applyAlignment="1">
      <alignment horizontal="right"/>
    </xf>
    <xf numFmtId="49" fontId="3" fillId="0" borderId="1" xfId="46" applyNumberFormat="1" applyFont="1" applyFill="1" applyBorder="1" applyAlignment="1">
      <alignment horizontal="center"/>
    </xf>
    <xf numFmtId="0" fontId="3" fillId="0" borderId="1" xfId="46" applyFont="1" applyFill="1" applyBorder="1" applyAlignment="1">
      <alignment horizontal="right"/>
    </xf>
    <xf numFmtId="178" fontId="3" fillId="0" borderId="1" xfId="46" applyNumberFormat="1" applyFont="1" applyFill="1" applyBorder="1" applyAlignment="1">
      <alignment horizontal="right"/>
    </xf>
    <xf numFmtId="49" fontId="3" fillId="0" borderId="1" xfId="45" applyNumberFormat="1" applyFont="1" applyFill="1" applyBorder="1" applyAlignment="1">
      <alignment horizontal="center"/>
    </xf>
    <xf numFmtId="0" fontId="3" fillId="0" borderId="1" xfId="45" applyFont="1" applyFill="1" applyBorder="1" applyAlignment="1">
      <alignment horizontal="right"/>
    </xf>
    <xf numFmtId="178" fontId="3" fillId="0" borderId="1" xfId="45" applyNumberFormat="1" applyFont="1" applyFill="1" applyBorder="1" applyAlignment="1">
      <alignment horizontal="right"/>
    </xf>
    <xf numFmtId="49" fontId="3" fillId="0" borderId="1" xfId="44" applyNumberFormat="1" applyFont="1" applyFill="1" applyBorder="1" applyAlignment="1">
      <alignment horizontal="center"/>
    </xf>
    <xf numFmtId="0" fontId="3" fillId="0" borderId="1" xfId="44" applyFont="1" applyFill="1" applyBorder="1" applyAlignment="1">
      <alignment horizontal="right"/>
    </xf>
    <xf numFmtId="178" fontId="3" fillId="0" borderId="1" xfId="44" applyNumberFormat="1" applyFont="1" applyFill="1" applyBorder="1" applyAlignment="1">
      <alignment horizontal="right"/>
    </xf>
    <xf numFmtId="49" fontId="3" fillId="0" borderId="1" xfId="43" applyNumberFormat="1" applyFont="1" applyFill="1" applyBorder="1" applyAlignment="1">
      <alignment horizontal="center"/>
    </xf>
    <xf numFmtId="0" fontId="3" fillId="0" borderId="1" xfId="43" applyFont="1" applyFill="1" applyBorder="1" applyAlignment="1">
      <alignment horizontal="right"/>
    </xf>
    <xf numFmtId="178" fontId="3" fillId="0" borderId="1" xfId="43" applyNumberFormat="1" applyFont="1" applyFill="1" applyBorder="1" applyAlignment="1">
      <alignment horizontal="right"/>
    </xf>
    <xf numFmtId="49" fontId="3" fillId="0" borderId="1" xfId="42" applyNumberFormat="1" applyFont="1" applyFill="1" applyBorder="1" applyAlignment="1">
      <alignment horizontal="center"/>
    </xf>
    <xf numFmtId="0" fontId="3" fillId="0" borderId="1" xfId="42" applyFont="1" applyFill="1" applyBorder="1" applyAlignment="1">
      <alignment horizontal="right"/>
    </xf>
    <xf numFmtId="4" fontId="3" fillId="0" borderId="1" xfId="38" applyNumberFormat="1" applyFont="1" applyFill="1" applyBorder="1" applyAlignment="1">
      <alignment horizontal="right"/>
    </xf>
    <xf numFmtId="4" fontId="4" fillId="0" borderId="1" xfId="38" applyNumberFormat="1" applyFont="1" applyFill="1" applyBorder="1" applyAlignment="1">
      <alignment horizontal="right"/>
    </xf>
    <xf numFmtId="49" fontId="3" fillId="0" borderId="1" xfId="41" applyNumberFormat="1" applyFont="1" applyFill="1" applyBorder="1" applyAlignment="1">
      <alignment horizontal="center"/>
    </xf>
    <xf numFmtId="0" fontId="3" fillId="0" borderId="1" xfId="41" applyFont="1" applyFill="1" applyBorder="1" applyAlignment="1">
      <alignment horizontal="right"/>
    </xf>
    <xf numFmtId="49" fontId="3" fillId="0" borderId="1" xfId="40" applyNumberFormat="1" applyFont="1" applyFill="1" applyBorder="1" applyAlignment="1">
      <alignment horizontal="center"/>
    </xf>
    <xf numFmtId="0" fontId="3" fillId="0" borderId="1" xfId="40" applyFont="1" applyFill="1" applyBorder="1" applyAlignment="1">
      <alignment horizontal="right"/>
    </xf>
    <xf numFmtId="49" fontId="3" fillId="0" borderId="1" xfId="39" applyNumberFormat="1" applyFont="1" applyFill="1" applyBorder="1" applyAlignment="1">
      <alignment horizontal="center"/>
    </xf>
    <xf numFmtId="0" fontId="3" fillId="0" borderId="1" xfId="39" applyFont="1" applyFill="1" applyBorder="1" applyAlignment="1">
      <alignment horizontal="right"/>
    </xf>
    <xf numFmtId="178" fontId="3" fillId="0" borderId="1" xfId="39" applyNumberFormat="1" applyFont="1" applyFill="1" applyBorder="1" applyAlignment="1">
      <alignment horizontal="right"/>
    </xf>
    <xf numFmtId="49" fontId="3" fillId="0" borderId="1" xfId="23" applyNumberFormat="1" applyFont="1" applyFill="1" applyBorder="1" applyAlignment="1">
      <alignment horizontal="center" vertical="center" wrapText="1"/>
    </xf>
    <xf numFmtId="0" fontId="3" fillId="0" borderId="1" xfId="23" applyFont="1" applyFill="1" applyBorder="1" applyAlignment="1">
      <alignment horizontal="right" vertical="center"/>
    </xf>
    <xf numFmtId="4" fontId="3" fillId="0" borderId="1" xfId="23" applyNumberFormat="1" applyFont="1" applyFill="1" applyBorder="1" applyAlignment="1">
      <alignment horizontal="right" vertical="center"/>
    </xf>
    <xf numFmtId="49" fontId="2" fillId="0" borderId="1" xfId="47" applyNumberFormat="1" applyFont="1" applyFill="1" applyBorder="1" applyAlignment="1">
      <alignment horizontal="center" vertical="center" wrapText="1"/>
    </xf>
    <xf numFmtId="49" fontId="4" fillId="0" borderId="1" xfId="47" applyNumberFormat="1" applyFont="1" applyFill="1" applyBorder="1" applyAlignment="1">
      <alignment horizontal="center"/>
    </xf>
    <xf numFmtId="0" fontId="4" fillId="0" borderId="1" xfId="47" applyFont="1" applyFill="1" applyBorder="1" applyAlignment="1">
      <alignment horizontal="center"/>
    </xf>
    <xf numFmtId="0" fontId="4" fillId="0" borderId="1" xfId="47" applyFont="1" applyFill="1" applyBorder="1" applyAlignment="1">
      <alignment horizontal="right"/>
    </xf>
    <xf numFmtId="178" fontId="4" fillId="0" borderId="1" xfId="47" applyNumberFormat="1" applyFont="1" applyFill="1" applyBorder="1" applyAlignment="1">
      <alignment horizontal="right"/>
    </xf>
    <xf numFmtId="4" fontId="3" fillId="0" borderId="1" xfId="47" applyNumberFormat="1" applyFont="1" applyFill="1" applyBorder="1" applyAlignment="1">
      <alignment horizontal="right"/>
    </xf>
    <xf numFmtId="4" fontId="4" fillId="0" borderId="1" xfId="47" applyNumberFormat="1" applyFont="1" applyFill="1" applyBorder="1" applyAlignment="1">
      <alignment horizontal="right"/>
    </xf>
    <xf numFmtId="49" fontId="2" fillId="0" borderId="1" xfId="46" applyNumberFormat="1" applyFont="1" applyFill="1" applyBorder="1" applyAlignment="1">
      <alignment horizontal="center" vertical="center" wrapText="1"/>
    </xf>
    <xf numFmtId="49" fontId="4" fillId="0" borderId="1" xfId="46" applyNumberFormat="1" applyFont="1" applyFill="1" applyBorder="1" applyAlignment="1">
      <alignment horizontal="center"/>
    </xf>
    <xf numFmtId="0" fontId="4" fillId="0" borderId="1" xfId="46" applyFont="1" applyFill="1" applyBorder="1" applyAlignment="1">
      <alignment horizontal="center"/>
    </xf>
    <xf numFmtId="0" fontId="4" fillId="0" borderId="1" xfId="46" applyFont="1" applyFill="1" applyBorder="1" applyAlignment="1">
      <alignment horizontal="right"/>
    </xf>
    <xf numFmtId="178" fontId="4" fillId="0" borderId="1" xfId="46" applyNumberFormat="1" applyFont="1" applyFill="1" applyBorder="1" applyAlignment="1">
      <alignment horizontal="right"/>
    </xf>
    <xf numFmtId="4" fontId="3" fillId="0" borderId="1" xfId="46" applyNumberFormat="1" applyFont="1" applyFill="1" applyBorder="1" applyAlignment="1">
      <alignment horizontal="right"/>
    </xf>
    <xf numFmtId="4" fontId="4" fillId="0" borderId="1" xfId="46" applyNumberFormat="1" applyFont="1" applyFill="1" applyBorder="1" applyAlignment="1">
      <alignment horizontal="right"/>
    </xf>
    <xf numFmtId="49" fontId="2" fillId="0" borderId="1" xfId="44" applyNumberFormat="1" applyFont="1" applyFill="1" applyBorder="1" applyAlignment="1">
      <alignment horizontal="center" vertical="center" wrapText="1"/>
    </xf>
    <xf numFmtId="49" fontId="4" fillId="0" borderId="1" xfId="44" applyNumberFormat="1" applyFont="1" applyFill="1" applyBorder="1" applyAlignment="1">
      <alignment horizontal="center"/>
    </xf>
    <xf numFmtId="0" fontId="4" fillId="0" borderId="1" xfId="44" applyFont="1" applyFill="1" applyBorder="1" applyAlignment="1">
      <alignment horizontal="center"/>
    </xf>
    <xf numFmtId="0" fontId="4" fillId="0" borderId="1" xfId="44" applyFont="1" applyFill="1" applyBorder="1" applyAlignment="1">
      <alignment horizontal="right"/>
    </xf>
    <xf numFmtId="178" fontId="4" fillId="0" borderId="1" xfId="44" applyNumberFormat="1" applyFont="1" applyFill="1" applyBorder="1" applyAlignment="1">
      <alignment horizontal="right"/>
    </xf>
    <xf numFmtId="4" fontId="3" fillId="0" borderId="1" xfId="44" applyNumberFormat="1" applyFont="1" applyFill="1" applyBorder="1" applyAlignment="1">
      <alignment horizontal="right"/>
    </xf>
    <xf numFmtId="4" fontId="4" fillId="0" borderId="1" xfId="44" applyNumberFormat="1" applyFont="1" applyFill="1" applyBorder="1" applyAlignment="1">
      <alignment horizontal="right"/>
    </xf>
    <xf numFmtId="49" fontId="2" fillId="0" borderId="1" xfId="43" applyNumberFormat="1" applyFont="1" applyFill="1" applyBorder="1" applyAlignment="1">
      <alignment horizontal="center" vertical="center" wrapText="1"/>
    </xf>
    <xf numFmtId="49" fontId="4" fillId="0" borderId="1" xfId="43" applyNumberFormat="1" applyFont="1" applyFill="1" applyBorder="1" applyAlignment="1">
      <alignment horizontal="center"/>
    </xf>
    <xf numFmtId="0" fontId="4" fillId="0" borderId="1" xfId="43" applyFont="1" applyFill="1" applyBorder="1" applyAlignment="1">
      <alignment horizontal="center"/>
    </xf>
    <xf numFmtId="0" fontId="4" fillId="0" borderId="1" xfId="43" applyFont="1" applyFill="1" applyBorder="1" applyAlignment="1">
      <alignment horizontal="right"/>
    </xf>
    <xf numFmtId="178" fontId="4" fillId="0" borderId="1" xfId="43" applyNumberFormat="1" applyFont="1" applyFill="1" applyBorder="1" applyAlignment="1">
      <alignment horizontal="right"/>
    </xf>
    <xf numFmtId="4" fontId="3" fillId="0" borderId="1" xfId="43" applyNumberFormat="1" applyFont="1" applyFill="1" applyBorder="1" applyAlignment="1">
      <alignment horizontal="right"/>
    </xf>
    <xf numFmtId="4" fontId="4" fillId="0" borderId="1" xfId="43" applyNumberFormat="1" applyFont="1" applyFill="1" applyBorder="1" applyAlignment="1">
      <alignment horizontal="right"/>
    </xf>
    <xf numFmtId="49" fontId="2" fillId="0" borderId="1" xfId="19" applyNumberFormat="1" applyFont="1" applyFill="1" applyBorder="1" applyAlignment="1">
      <alignment horizontal="center" vertical="center" wrapText="1"/>
    </xf>
    <xf numFmtId="49" fontId="4" fillId="0" borderId="1" xfId="19" applyNumberFormat="1" applyFont="1" applyFill="1" applyBorder="1" applyAlignment="1">
      <alignment horizontal="center"/>
    </xf>
    <xf numFmtId="0" fontId="4" fillId="0" borderId="1" xfId="19" applyFont="1" applyFill="1" applyBorder="1" applyAlignment="1">
      <alignment horizontal="center"/>
    </xf>
    <xf numFmtId="178" fontId="3" fillId="0" borderId="1" xfId="19" applyNumberFormat="1" applyFont="1" applyFill="1" applyBorder="1" applyAlignment="1">
      <alignment horizontal="right"/>
    </xf>
    <xf numFmtId="0" fontId="4" fillId="0" borderId="1" xfId="19" applyFont="1" applyFill="1" applyBorder="1" applyAlignment="1">
      <alignment horizontal="right"/>
    </xf>
    <xf numFmtId="178" fontId="4" fillId="0" borderId="1" xfId="19" applyNumberFormat="1" applyFont="1" applyFill="1" applyBorder="1" applyAlignment="1">
      <alignment horizontal="right"/>
    </xf>
    <xf numFmtId="49" fontId="2" fillId="0" borderId="1" xfId="42" applyNumberFormat="1" applyFont="1" applyFill="1" applyBorder="1" applyAlignment="1">
      <alignment horizontal="center" vertical="center" wrapText="1"/>
    </xf>
    <xf numFmtId="49" fontId="4" fillId="0" borderId="1" xfId="42" applyNumberFormat="1" applyFont="1" applyFill="1" applyBorder="1" applyAlignment="1">
      <alignment horizontal="center"/>
    </xf>
    <xf numFmtId="0" fontId="4" fillId="0" borderId="1" xfId="42" applyFont="1" applyFill="1" applyBorder="1" applyAlignment="1">
      <alignment horizontal="center"/>
    </xf>
    <xf numFmtId="49" fontId="3" fillId="0" borderId="1" xfId="0" applyNumberFormat="1" applyFont="1" applyFill="1" applyBorder="1" applyAlignment="1">
      <alignment horizontal="center"/>
    </xf>
    <xf numFmtId="178" fontId="3" fillId="0" borderId="1" xfId="42" applyNumberFormat="1" applyFont="1" applyFill="1" applyBorder="1" applyAlignment="1">
      <alignment horizontal="right"/>
    </xf>
    <xf numFmtId="0" fontId="4" fillId="0" borderId="1" xfId="42" applyFont="1" applyFill="1" applyBorder="1" applyAlignment="1">
      <alignment horizontal="right"/>
    </xf>
    <xf numFmtId="178" fontId="4" fillId="0" borderId="1" xfId="42" applyNumberFormat="1" applyFont="1" applyFill="1" applyBorder="1" applyAlignment="1">
      <alignment horizontal="right"/>
    </xf>
    <xf numFmtId="0" fontId="3" fillId="0" borderId="1" xfId="0" applyFont="1" applyFill="1" applyBorder="1" applyAlignment="1">
      <alignment horizontal="right"/>
    </xf>
    <xf numFmtId="178" fontId="3" fillId="0" borderId="1" xfId="0" applyNumberFormat="1" applyFont="1" applyFill="1" applyBorder="1" applyAlignment="1">
      <alignment horizontal="right"/>
    </xf>
    <xf numFmtId="4" fontId="4" fillId="0" borderId="1" xfId="19" applyNumberFormat="1" applyFont="1" applyFill="1" applyBorder="1" applyAlignment="1">
      <alignment horizontal="right"/>
    </xf>
    <xf numFmtId="49" fontId="2" fillId="0" borderId="1" xfId="41" applyNumberFormat="1" applyFont="1" applyFill="1" applyBorder="1" applyAlignment="1">
      <alignment horizontal="center" vertical="center" wrapText="1"/>
    </xf>
    <xf numFmtId="49" fontId="4" fillId="0" borderId="1" xfId="41" applyNumberFormat="1" applyFont="1" applyFill="1" applyBorder="1" applyAlignment="1">
      <alignment horizontal="center"/>
    </xf>
    <xf numFmtId="0" fontId="4" fillId="0" borderId="1" xfId="41" applyFont="1" applyFill="1" applyBorder="1" applyAlignment="1">
      <alignment horizontal="center"/>
    </xf>
    <xf numFmtId="4" fontId="3" fillId="0" borderId="1" xfId="41" applyNumberFormat="1" applyFont="1" applyFill="1" applyBorder="1" applyAlignment="1">
      <alignment horizontal="right"/>
    </xf>
    <xf numFmtId="0" fontId="4" fillId="0" borderId="1" xfId="41" applyFont="1" applyFill="1" applyBorder="1" applyAlignment="1">
      <alignment horizontal="right"/>
    </xf>
    <xf numFmtId="4" fontId="4" fillId="0" borderId="1" xfId="41" applyNumberFormat="1" applyFont="1" applyFill="1" applyBorder="1" applyAlignment="1">
      <alignment horizontal="right"/>
    </xf>
    <xf numFmtId="178" fontId="3" fillId="0" borderId="1" xfId="41" applyNumberFormat="1" applyFont="1" applyFill="1" applyBorder="1" applyAlignment="1">
      <alignment horizontal="right"/>
    </xf>
    <xf numFmtId="178" fontId="4" fillId="0" borderId="1" xfId="41" applyNumberFormat="1" applyFont="1" applyFill="1" applyBorder="1" applyAlignment="1">
      <alignment horizontal="right"/>
    </xf>
    <xf numFmtId="0" fontId="0" fillId="0" borderId="2" xfId="0" applyBorder="1" applyAlignment="1">
      <alignment vertical="center" wrapText="1"/>
    </xf>
    <xf numFmtId="49" fontId="3" fillId="0" borderId="4" xfId="4" applyNumberFormat="1" applyFont="1" applyFill="1" applyBorder="1"/>
    <xf numFmtId="38" fontId="41" fillId="0" borderId="4" xfId="1" applyFont="1" applyFill="1" applyBorder="1">
      <alignment vertical="center"/>
    </xf>
    <xf numFmtId="178" fontId="3" fillId="0" borderId="4" xfId="13" applyNumberFormat="1" applyFont="1" applyFill="1" applyBorder="1"/>
    <xf numFmtId="49" fontId="3" fillId="0" borderId="4" xfId="10" applyNumberFormat="1" applyFont="1" applyFill="1" applyBorder="1"/>
    <xf numFmtId="0" fontId="3" fillId="0" borderId="4" xfId="10" applyFont="1" applyFill="1" applyBorder="1"/>
    <xf numFmtId="178" fontId="3" fillId="0" borderId="4" xfId="10" applyNumberFormat="1" applyFont="1" applyFill="1" applyBorder="1"/>
    <xf numFmtId="49" fontId="3" fillId="0" borderId="4" xfId="49" applyNumberFormat="1" applyFont="1" applyFill="1" applyBorder="1"/>
    <xf numFmtId="49" fontId="3" fillId="0" borderId="4" xfId="48" applyNumberFormat="1" applyFont="1" applyFill="1" applyBorder="1"/>
    <xf numFmtId="0" fontId="3" fillId="0" borderId="4" xfId="48" applyFont="1" applyFill="1" applyBorder="1"/>
    <xf numFmtId="178" fontId="3" fillId="0" borderId="4" xfId="48" applyNumberFormat="1" applyFont="1" applyFill="1" applyBorder="1"/>
    <xf numFmtId="49" fontId="2" fillId="2" borderId="4" xfId="48" applyNumberFormat="1" applyFont="1" applyFill="1" applyBorder="1" applyAlignment="1">
      <alignment horizontal="center" vertical="center" wrapText="1"/>
    </xf>
    <xf numFmtId="49" fontId="4" fillId="0" borderId="1" xfId="25" applyNumberFormat="1" applyFont="1" applyFill="1" applyBorder="1" applyAlignment="1">
      <alignment horizontal="center"/>
    </xf>
    <xf numFmtId="49" fontId="4" fillId="0" borderId="1" xfId="10" applyNumberFormat="1" applyFont="1" applyFill="1" applyBorder="1" applyAlignment="1">
      <alignment horizontal="center"/>
    </xf>
    <xf numFmtId="49" fontId="4" fillId="0" borderId="1" xfId="30" applyNumberFormat="1" applyFont="1" applyFill="1" applyBorder="1" applyAlignment="1">
      <alignment horizontal="center"/>
    </xf>
    <xf numFmtId="49" fontId="4" fillId="0" borderId="1" xfId="48" applyNumberFormat="1" applyFont="1" applyFill="1" applyBorder="1" applyAlignment="1">
      <alignment horizontal="center"/>
    </xf>
    <xf numFmtId="49" fontId="3" fillId="0" borderId="1" xfId="4" applyNumberFormat="1" applyFont="1" applyFill="1" applyBorder="1" applyAlignment="1">
      <alignment horizontal="center"/>
    </xf>
    <xf numFmtId="0" fontId="4" fillId="0" borderId="1" xfId="10" applyFont="1" applyFill="1" applyBorder="1" applyAlignment="1">
      <alignment horizontal="center"/>
    </xf>
    <xf numFmtId="0" fontId="4" fillId="0" borderId="0" xfId="0" applyFont="1" applyFill="1" applyBorder="1" applyAlignment="1">
      <alignment horizontal="center"/>
    </xf>
    <xf numFmtId="0" fontId="4" fillId="0" borderId="0" xfId="12" applyFont="1" applyFill="1" applyBorder="1" applyAlignment="1">
      <alignment horizontal="center"/>
    </xf>
    <xf numFmtId="49" fontId="3" fillId="0" borderId="4" xfId="4" applyNumberFormat="1" applyFont="1" applyFill="1" applyBorder="1" applyAlignment="1">
      <alignment horizontal="center"/>
    </xf>
    <xf numFmtId="49" fontId="3" fillId="0" borderId="4" xfId="10" applyNumberFormat="1" applyFont="1" applyFill="1" applyBorder="1" applyAlignment="1">
      <alignment horizontal="center"/>
    </xf>
    <xf numFmtId="49" fontId="3" fillId="0" borderId="1" xfId="30" applyNumberFormat="1" applyFont="1" applyFill="1" applyBorder="1" applyAlignment="1">
      <alignment horizontal="center"/>
    </xf>
    <xf numFmtId="0" fontId="4" fillId="0" borderId="1" xfId="30" applyFont="1" applyFill="1" applyBorder="1" applyAlignment="1">
      <alignment horizontal="center"/>
    </xf>
    <xf numFmtId="49" fontId="3" fillId="0" borderId="4" xfId="49" applyNumberFormat="1" applyFont="1" applyFill="1" applyBorder="1" applyAlignment="1">
      <alignment horizontal="center"/>
    </xf>
    <xf numFmtId="49" fontId="3" fillId="0" borderId="1" xfId="49" applyNumberFormat="1" applyFont="1" applyFill="1" applyBorder="1" applyAlignment="1">
      <alignment horizontal="center"/>
    </xf>
    <xf numFmtId="0" fontId="4" fillId="0" borderId="1" xfId="48" applyFont="1" applyFill="1" applyBorder="1" applyAlignment="1">
      <alignment horizontal="center"/>
    </xf>
    <xf numFmtId="0" fontId="4" fillId="0" borderId="0" xfId="38" applyFont="1" applyFill="1" applyBorder="1" applyAlignment="1">
      <alignment horizontal="center"/>
    </xf>
    <xf numFmtId="0" fontId="4" fillId="0" borderId="0" xfId="47" applyFont="1" applyFill="1" applyBorder="1" applyAlignment="1">
      <alignment horizontal="center"/>
    </xf>
    <xf numFmtId="0" fontId="4" fillId="0" borderId="0" xfId="46" applyFont="1" applyFill="1" applyBorder="1" applyAlignment="1">
      <alignment horizontal="center"/>
    </xf>
    <xf numFmtId="49" fontId="3" fillId="0" borderId="0" xfId="46" applyNumberFormat="1" applyFont="1" applyFill="1" applyBorder="1" applyAlignment="1">
      <alignment horizontal="center"/>
    </xf>
    <xf numFmtId="0" fontId="4" fillId="0" borderId="0" xfId="44" applyFont="1" applyFill="1" applyBorder="1" applyAlignment="1">
      <alignment horizontal="center"/>
    </xf>
    <xf numFmtId="49" fontId="3" fillId="0" borderId="4" xfId="48" applyNumberFormat="1" applyFont="1" applyFill="1" applyBorder="1" applyAlignment="1">
      <alignment horizontal="center"/>
    </xf>
    <xf numFmtId="0" fontId="4" fillId="0" borderId="0" xfId="43" applyFont="1" applyFill="1" applyBorder="1" applyAlignment="1">
      <alignment horizontal="center"/>
    </xf>
    <xf numFmtId="49" fontId="3" fillId="0" borderId="0" xfId="0" applyNumberFormat="1" applyFont="1" applyFill="1" applyBorder="1" applyAlignment="1">
      <alignment horizontal="center"/>
    </xf>
    <xf numFmtId="0" fontId="4" fillId="0" borderId="0" xfId="41" applyFont="1" applyFill="1" applyBorder="1" applyAlignment="1">
      <alignment horizontal="center"/>
    </xf>
    <xf numFmtId="38" fontId="4" fillId="0" borderId="1" xfId="1" applyFont="1" applyFill="1" applyBorder="1" applyAlignment="1"/>
    <xf numFmtId="38" fontId="3" fillId="0" borderId="1" xfId="1" applyFont="1" applyFill="1" applyBorder="1" applyAlignment="1"/>
    <xf numFmtId="38" fontId="4" fillId="0" borderId="1" xfId="1" applyFont="1" applyFill="1" applyBorder="1" applyAlignment="1">
      <alignment horizontal="right"/>
    </xf>
    <xf numFmtId="38" fontId="3" fillId="0" borderId="1" xfId="1" applyFont="1" applyFill="1" applyBorder="1" applyAlignment="1">
      <alignment horizontal="right"/>
    </xf>
    <xf numFmtId="49" fontId="3" fillId="0" borderId="1" xfId="12" applyNumberFormat="1" applyFont="1" applyFill="1" applyBorder="1" applyAlignment="1">
      <alignment horizontal="center" wrapText="1"/>
    </xf>
    <xf numFmtId="0" fontId="3" fillId="0" borderId="1" xfId="12" applyFont="1" applyFill="1" applyBorder="1" applyAlignment="1">
      <alignment horizontal="right" wrapText="1"/>
    </xf>
    <xf numFmtId="49" fontId="2" fillId="0" borderId="1" xfId="12" applyNumberFormat="1" applyFont="1" applyFill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17" xfId="0" applyBorder="1">
      <alignment vertical="center"/>
    </xf>
    <xf numFmtId="0" fontId="44" fillId="0" borderId="18" xfId="50" applyFont="1" applyFill="1" applyBorder="1" applyAlignment="1">
      <alignment horizontal="left" vertical="center" wrapText="1" justifyLastLine="1"/>
    </xf>
    <xf numFmtId="38" fontId="40" fillId="0" borderId="19" xfId="1" applyFont="1" applyBorder="1">
      <alignment vertical="center"/>
    </xf>
    <xf numFmtId="38" fontId="40" fillId="0" borderId="20" xfId="1" applyFont="1" applyBorder="1">
      <alignment vertical="center"/>
    </xf>
    <xf numFmtId="38" fontId="40" fillId="0" borderId="17" xfId="1" applyFont="1" applyBorder="1">
      <alignment vertical="center"/>
    </xf>
    <xf numFmtId="38" fontId="40" fillId="0" borderId="18" xfId="1" applyFont="1" applyBorder="1">
      <alignment vertical="center"/>
    </xf>
    <xf numFmtId="38" fontId="40" fillId="0" borderId="21" xfId="1" applyFont="1" applyBorder="1">
      <alignment vertical="center"/>
    </xf>
    <xf numFmtId="0" fontId="0" fillId="0" borderId="22" xfId="0" applyBorder="1">
      <alignment vertical="center"/>
    </xf>
    <xf numFmtId="0" fontId="44" fillId="0" borderId="23" xfId="50" applyFont="1" applyFill="1" applyBorder="1" applyAlignment="1">
      <alignment horizontal="left" vertical="center" wrapText="1" justifyLastLine="1"/>
    </xf>
    <xf numFmtId="38" fontId="40" fillId="0" borderId="0" xfId="1" applyFont="1" applyFill="1" applyBorder="1">
      <alignment vertical="center"/>
    </xf>
    <xf numFmtId="38" fontId="40" fillId="0" borderId="22" xfId="1" applyFont="1" applyBorder="1">
      <alignment vertical="center"/>
    </xf>
    <xf numFmtId="38" fontId="40" fillId="0" borderId="23" xfId="1" applyFont="1" applyBorder="1">
      <alignment vertical="center"/>
    </xf>
    <xf numFmtId="0" fontId="0" fillId="0" borderId="12" xfId="0" applyBorder="1">
      <alignment vertical="center"/>
    </xf>
    <xf numFmtId="0" fontId="44" fillId="0" borderId="13" xfId="50" applyFont="1" applyFill="1" applyBorder="1" applyAlignment="1">
      <alignment horizontal="left" vertical="center" wrapText="1" justifyLastLine="1"/>
    </xf>
    <xf numFmtId="38" fontId="40" fillId="0" borderId="14" xfId="1" applyFont="1" applyBorder="1">
      <alignment vertical="center"/>
    </xf>
    <xf numFmtId="38" fontId="40" fillId="0" borderId="0" xfId="1" applyFont="1" applyBorder="1">
      <alignment vertical="center"/>
    </xf>
    <xf numFmtId="38" fontId="40" fillId="0" borderId="13" xfId="1" applyFont="1" applyBorder="1">
      <alignment vertical="center"/>
    </xf>
    <xf numFmtId="38" fontId="0" fillId="0" borderId="3" xfId="0" applyNumberFormat="1" applyBorder="1">
      <alignment vertical="center"/>
    </xf>
    <xf numFmtId="0" fontId="0" fillId="0" borderId="3" xfId="0" applyBorder="1">
      <alignment vertical="center"/>
    </xf>
    <xf numFmtId="38" fontId="0" fillId="0" borderId="2" xfId="0" applyNumberFormat="1" applyBorder="1">
      <alignment vertical="center"/>
    </xf>
    <xf numFmtId="0" fontId="0" fillId="0" borderId="2" xfId="0" applyBorder="1">
      <alignment vertical="center"/>
    </xf>
    <xf numFmtId="38" fontId="40" fillId="0" borderId="15" xfId="1" applyFont="1" applyBorder="1">
      <alignment vertical="center"/>
    </xf>
    <xf numFmtId="38" fontId="0" fillId="0" borderId="22" xfId="0" applyNumberFormat="1" applyBorder="1">
      <alignment vertical="center"/>
    </xf>
    <xf numFmtId="38" fontId="0" fillId="0" borderId="23" xfId="0" applyNumberFormat="1" applyBorder="1">
      <alignment vertical="center"/>
    </xf>
    <xf numFmtId="0" fontId="0" fillId="0" borderId="23" xfId="0" applyBorder="1">
      <alignment vertical="center"/>
    </xf>
    <xf numFmtId="38" fontId="40" fillId="0" borderId="12" xfId="1" applyFont="1" applyBorder="1">
      <alignment vertical="center"/>
    </xf>
    <xf numFmtId="38" fontId="40" fillId="0" borderId="24" xfId="1" applyFont="1" applyBorder="1">
      <alignment vertical="center"/>
    </xf>
    <xf numFmtId="38" fontId="40" fillId="0" borderId="16" xfId="1" applyFont="1" applyBorder="1">
      <alignment vertical="center"/>
    </xf>
    <xf numFmtId="49" fontId="2" fillId="2" borderId="1" xfId="48" applyNumberFormat="1" applyFont="1" applyFill="1" applyBorder="1" applyAlignment="1">
      <alignment horizontal="center" vertical="center" wrapText="1"/>
    </xf>
    <xf numFmtId="49" fontId="2" fillId="2" borderId="2" xfId="48" applyNumberFormat="1" applyFont="1" applyFill="1" applyBorder="1" applyAlignment="1">
      <alignment horizontal="center" vertical="center" wrapText="1"/>
    </xf>
    <xf numFmtId="49" fontId="2" fillId="2" borderId="3" xfId="48" applyNumberFormat="1" applyFont="1" applyFill="1" applyBorder="1" applyAlignment="1">
      <alignment horizontal="center" vertical="center" wrapText="1"/>
    </xf>
    <xf numFmtId="49" fontId="3" fillId="0" borderId="5" xfId="9" applyNumberFormat="1" applyFont="1" applyFill="1" applyBorder="1" applyAlignment="1">
      <alignment horizontal="center" vertical="center"/>
    </xf>
    <xf numFmtId="49" fontId="3" fillId="0" borderId="6" xfId="9" applyNumberFormat="1" applyFont="1" applyFill="1" applyBorder="1" applyAlignment="1">
      <alignment horizontal="center" vertical="center"/>
    </xf>
    <xf numFmtId="49" fontId="3" fillId="0" borderId="4" xfId="9" applyNumberFormat="1" applyFont="1" applyFill="1" applyBorder="1" applyAlignment="1">
      <alignment horizontal="center" vertical="center"/>
    </xf>
    <xf numFmtId="49" fontId="3" fillId="0" borderId="5" xfId="11" applyNumberFormat="1" applyFont="1" applyFill="1" applyBorder="1" applyAlignment="1">
      <alignment horizontal="center" vertical="center"/>
    </xf>
    <xf numFmtId="49" fontId="3" fillId="0" borderId="6" xfId="11" applyNumberFormat="1" applyFont="1" applyFill="1" applyBorder="1" applyAlignment="1">
      <alignment horizontal="center" vertical="center"/>
    </xf>
    <xf numFmtId="49" fontId="3" fillId="0" borderId="4" xfId="11" applyNumberFormat="1" applyFont="1" applyFill="1" applyBorder="1" applyAlignment="1">
      <alignment horizontal="center" vertical="center"/>
    </xf>
    <xf numFmtId="49" fontId="3" fillId="0" borderId="5" xfId="10" applyNumberFormat="1" applyFont="1" applyFill="1" applyBorder="1" applyAlignment="1">
      <alignment horizontal="center" vertical="center"/>
    </xf>
    <xf numFmtId="49" fontId="3" fillId="0" borderId="6" xfId="10" applyNumberFormat="1" applyFont="1" applyFill="1" applyBorder="1" applyAlignment="1">
      <alignment horizontal="center" vertical="center"/>
    </xf>
    <xf numFmtId="49" fontId="3" fillId="0" borderId="4" xfId="10" applyNumberFormat="1" applyFont="1" applyFill="1" applyBorder="1" applyAlignment="1">
      <alignment horizontal="center" vertical="center"/>
    </xf>
    <xf numFmtId="49" fontId="3" fillId="0" borderId="5" xfId="12" applyNumberFormat="1" applyFont="1" applyFill="1" applyBorder="1" applyAlignment="1">
      <alignment horizontal="center" vertical="center"/>
    </xf>
    <xf numFmtId="49" fontId="3" fillId="0" borderId="6" xfId="12" applyNumberFormat="1" applyFont="1" applyFill="1" applyBorder="1" applyAlignment="1">
      <alignment horizontal="center" vertical="center"/>
    </xf>
    <xf numFmtId="49" fontId="3" fillId="0" borderId="4" xfId="12" applyNumberFormat="1" applyFont="1" applyFill="1" applyBorder="1" applyAlignment="1">
      <alignment horizontal="center" vertical="center"/>
    </xf>
    <xf numFmtId="49" fontId="3" fillId="0" borderId="5" xfId="14" applyNumberFormat="1" applyFont="1" applyFill="1" applyBorder="1" applyAlignment="1">
      <alignment horizontal="center" vertical="center"/>
    </xf>
    <xf numFmtId="49" fontId="3" fillId="0" borderId="6" xfId="14" applyNumberFormat="1" applyFont="1" applyFill="1" applyBorder="1" applyAlignment="1">
      <alignment horizontal="center" vertical="center"/>
    </xf>
    <xf numFmtId="49" fontId="3" fillId="0" borderId="4" xfId="14" applyNumberFormat="1" applyFont="1" applyFill="1" applyBorder="1" applyAlignment="1">
      <alignment horizontal="center" vertical="center"/>
    </xf>
    <xf numFmtId="49" fontId="3" fillId="0" borderId="5" xfId="15" applyNumberFormat="1" applyFont="1" applyFill="1" applyBorder="1" applyAlignment="1">
      <alignment horizontal="center" vertical="center"/>
    </xf>
    <xf numFmtId="49" fontId="3" fillId="0" borderId="6" xfId="15" applyNumberFormat="1" applyFont="1" applyFill="1" applyBorder="1" applyAlignment="1">
      <alignment horizontal="center" vertical="center"/>
    </xf>
    <xf numFmtId="49" fontId="3" fillId="0" borderId="4" xfId="15" applyNumberFormat="1" applyFont="1" applyFill="1" applyBorder="1" applyAlignment="1">
      <alignment horizontal="center" vertical="center"/>
    </xf>
    <xf numFmtId="49" fontId="3" fillId="0" borderId="5" xfId="16" applyNumberFormat="1" applyFont="1" applyFill="1" applyBorder="1" applyAlignment="1">
      <alignment horizontal="center" vertical="center"/>
    </xf>
    <xf numFmtId="49" fontId="3" fillId="0" borderId="6" xfId="16" applyNumberFormat="1" applyFont="1" applyFill="1" applyBorder="1" applyAlignment="1">
      <alignment horizontal="center" vertical="center"/>
    </xf>
    <xf numFmtId="49" fontId="3" fillId="0" borderId="4" xfId="16" applyNumberFormat="1" applyFont="1" applyFill="1" applyBorder="1" applyAlignment="1">
      <alignment horizontal="center" vertical="center"/>
    </xf>
    <xf numFmtId="49" fontId="3" fillId="0" borderId="5" xfId="17" applyNumberFormat="1" applyFont="1" applyFill="1" applyBorder="1" applyAlignment="1">
      <alignment horizontal="center" vertical="center"/>
    </xf>
    <xf numFmtId="49" fontId="3" fillId="0" borderId="6" xfId="17" applyNumberFormat="1" applyFont="1" applyFill="1" applyBorder="1" applyAlignment="1">
      <alignment horizontal="center" vertical="center"/>
    </xf>
    <xf numFmtId="49" fontId="3" fillId="0" borderId="4" xfId="17" applyNumberFormat="1" applyFont="1" applyFill="1" applyBorder="1" applyAlignment="1">
      <alignment horizontal="center" vertical="center"/>
    </xf>
    <xf numFmtId="49" fontId="3" fillId="0" borderId="5" xfId="23" applyNumberFormat="1" applyFont="1" applyFill="1" applyBorder="1" applyAlignment="1">
      <alignment horizontal="center" vertical="center"/>
    </xf>
    <xf numFmtId="49" fontId="3" fillId="0" borderId="6" xfId="23" applyNumberFormat="1" applyFont="1" applyFill="1" applyBorder="1" applyAlignment="1">
      <alignment horizontal="center" vertical="center"/>
    </xf>
    <xf numFmtId="49" fontId="3" fillId="0" borderId="4" xfId="23" applyNumberFormat="1" applyFont="1" applyFill="1" applyBorder="1" applyAlignment="1">
      <alignment horizontal="center" vertical="center"/>
    </xf>
    <xf numFmtId="49" fontId="3" fillId="0" borderId="5" xfId="25" applyNumberFormat="1" applyFont="1" applyFill="1" applyBorder="1" applyAlignment="1">
      <alignment horizontal="center" vertical="center"/>
    </xf>
    <xf numFmtId="49" fontId="3" fillId="0" borderId="6" xfId="25" applyNumberFormat="1" applyFont="1" applyFill="1" applyBorder="1" applyAlignment="1">
      <alignment horizontal="center" vertical="center"/>
    </xf>
    <xf numFmtId="49" fontId="3" fillId="0" borderId="4" xfId="25" applyNumberFormat="1" applyFont="1" applyFill="1" applyBorder="1" applyAlignment="1">
      <alignment horizontal="center" vertical="center"/>
    </xf>
    <xf numFmtId="49" fontId="3" fillId="0" borderId="5" xfId="18" applyNumberFormat="1" applyFont="1" applyFill="1" applyBorder="1" applyAlignment="1">
      <alignment horizontal="center" vertical="center"/>
    </xf>
    <xf numFmtId="49" fontId="3" fillId="0" borderId="6" xfId="18" applyNumberFormat="1" applyFont="1" applyFill="1" applyBorder="1" applyAlignment="1">
      <alignment horizontal="center" vertical="center"/>
    </xf>
    <xf numFmtId="49" fontId="3" fillId="0" borderId="4" xfId="18" applyNumberFormat="1" applyFont="1" applyFill="1" applyBorder="1" applyAlignment="1">
      <alignment horizontal="center" vertical="center"/>
    </xf>
    <xf numFmtId="49" fontId="3" fillId="0" borderId="5" xfId="19" applyNumberFormat="1" applyFont="1" applyFill="1" applyBorder="1" applyAlignment="1">
      <alignment horizontal="center" vertical="center"/>
    </xf>
    <xf numFmtId="49" fontId="3" fillId="0" borderId="6" xfId="19" applyNumberFormat="1" applyFont="1" applyFill="1" applyBorder="1" applyAlignment="1">
      <alignment horizontal="center" vertical="center"/>
    </xf>
    <xf numFmtId="49" fontId="3" fillId="0" borderId="4" xfId="19" applyNumberFormat="1" applyFont="1" applyFill="1" applyBorder="1" applyAlignment="1">
      <alignment horizontal="center" vertical="center"/>
    </xf>
    <xf numFmtId="49" fontId="3" fillId="0" borderId="5" xfId="20" applyNumberFormat="1" applyFont="1" applyFill="1" applyBorder="1" applyAlignment="1">
      <alignment horizontal="center" vertical="center"/>
    </xf>
    <xf numFmtId="49" fontId="3" fillId="0" borderId="6" xfId="20" applyNumberFormat="1" applyFont="1" applyFill="1" applyBorder="1" applyAlignment="1">
      <alignment horizontal="center" vertical="center"/>
    </xf>
    <xf numFmtId="49" fontId="3" fillId="0" borderId="4" xfId="20" applyNumberFormat="1" applyFont="1" applyFill="1" applyBorder="1" applyAlignment="1">
      <alignment horizontal="center" vertical="center"/>
    </xf>
    <xf numFmtId="49" fontId="3" fillId="0" borderId="5" xfId="28" applyNumberFormat="1" applyFont="1" applyFill="1" applyBorder="1" applyAlignment="1">
      <alignment horizontal="center" vertical="center"/>
    </xf>
    <xf numFmtId="49" fontId="3" fillId="0" borderId="6" xfId="28" applyNumberFormat="1" applyFont="1" applyFill="1" applyBorder="1" applyAlignment="1">
      <alignment horizontal="center" vertical="center"/>
    </xf>
    <xf numFmtId="49" fontId="3" fillId="0" borderId="4" xfId="28" applyNumberFormat="1" applyFont="1" applyFill="1" applyBorder="1" applyAlignment="1">
      <alignment horizontal="center" vertical="center"/>
    </xf>
    <xf numFmtId="49" fontId="3" fillId="0" borderId="5" xfId="29" applyNumberFormat="1" applyFont="1" applyFill="1" applyBorder="1" applyAlignment="1">
      <alignment horizontal="center" vertical="center"/>
    </xf>
    <xf numFmtId="49" fontId="3" fillId="0" borderId="6" xfId="29" applyNumberFormat="1" applyFont="1" applyFill="1" applyBorder="1" applyAlignment="1">
      <alignment horizontal="center" vertical="center"/>
    </xf>
    <xf numFmtId="49" fontId="3" fillId="0" borderId="4" xfId="29" applyNumberFormat="1" applyFont="1" applyFill="1" applyBorder="1" applyAlignment="1">
      <alignment horizontal="center" vertical="center"/>
    </xf>
    <xf numFmtId="49" fontId="3" fillId="0" borderId="5" xfId="4" applyNumberFormat="1" applyFont="1" applyFill="1" applyBorder="1" applyAlignment="1">
      <alignment horizontal="center" vertical="center"/>
    </xf>
    <xf numFmtId="49" fontId="3" fillId="0" borderId="6" xfId="4" applyNumberFormat="1" applyFont="1" applyFill="1" applyBorder="1" applyAlignment="1">
      <alignment horizontal="center" vertical="center"/>
    </xf>
    <xf numFmtId="49" fontId="3" fillId="0" borderId="4" xfId="4" applyNumberFormat="1" applyFont="1" applyFill="1" applyBorder="1" applyAlignment="1">
      <alignment horizontal="center" vertical="center"/>
    </xf>
    <xf numFmtId="49" fontId="3" fillId="0" borderId="5" xfId="26" applyNumberFormat="1" applyFont="1" applyFill="1" applyBorder="1" applyAlignment="1">
      <alignment horizontal="center" vertical="center"/>
    </xf>
    <xf numFmtId="49" fontId="3" fillId="0" borderId="6" xfId="26" applyNumberFormat="1" applyFont="1" applyFill="1" applyBorder="1" applyAlignment="1">
      <alignment horizontal="center" vertical="center"/>
    </xf>
    <xf numFmtId="49" fontId="3" fillId="0" borderId="4" xfId="26" applyNumberFormat="1" applyFont="1" applyFill="1" applyBorder="1" applyAlignment="1">
      <alignment horizontal="center" vertical="center"/>
    </xf>
    <xf numFmtId="49" fontId="3" fillId="0" borderId="5" xfId="27" applyNumberFormat="1" applyFont="1" applyFill="1" applyBorder="1" applyAlignment="1">
      <alignment horizontal="center" vertical="center"/>
    </xf>
    <xf numFmtId="49" fontId="3" fillId="0" borderId="6" xfId="27" applyNumberFormat="1" applyFont="1" applyFill="1" applyBorder="1" applyAlignment="1">
      <alignment horizontal="center" vertical="center"/>
    </xf>
    <xf numFmtId="49" fontId="3" fillId="0" borderId="4" xfId="27" applyNumberFormat="1" applyFont="1" applyFill="1" applyBorder="1" applyAlignment="1">
      <alignment horizontal="center" vertical="center"/>
    </xf>
    <xf numFmtId="49" fontId="3" fillId="0" borderId="5" xfId="21" applyNumberFormat="1" applyFont="1" applyFill="1" applyBorder="1" applyAlignment="1">
      <alignment horizontal="center" vertical="center"/>
    </xf>
    <xf numFmtId="49" fontId="3" fillId="0" borderId="6" xfId="21" applyNumberFormat="1" applyFont="1" applyFill="1" applyBorder="1" applyAlignment="1">
      <alignment horizontal="center" vertical="center"/>
    </xf>
    <xf numFmtId="49" fontId="3" fillId="0" borderId="4" xfId="21" applyNumberFormat="1" applyFont="1" applyFill="1" applyBorder="1" applyAlignment="1">
      <alignment horizontal="center" vertical="center"/>
    </xf>
    <xf numFmtId="49" fontId="3" fillId="0" borderId="5" xfId="22" applyNumberFormat="1" applyFont="1" applyFill="1" applyBorder="1" applyAlignment="1">
      <alignment horizontal="center" vertical="center"/>
    </xf>
    <xf numFmtId="49" fontId="3" fillId="0" borderId="6" xfId="22" applyNumberFormat="1" applyFont="1" applyFill="1" applyBorder="1" applyAlignment="1">
      <alignment horizontal="center" vertical="center"/>
    </xf>
    <xf numFmtId="49" fontId="3" fillId="0" borderId="4" xfId="22" applyNumberFormat="1" applyFont="1" applyFill="1" applyBorder="1" applyAlignment="1">
      <alignment horizontal="center" vertical="center"/>
    </xf>
    <xf numFmtId="49" fontId="3" fillId="0" borderId="5" xfId="49" applyNumberFormat="1" applyFont="1" applyFill="1" applyBorder="1" applyAlignment="1">
      <alignment horizontal="center" vertical="center"/>
    </xf>
    <xf numFmtId="49" fontId="3" fillId="0" borderId="6" xfId="49" applyNumberFormat="1" applyFont="1" applyFill="1" applyBorder="1" applyAlignment="1">
      <alignment horizontal="center" vertical="center"/>
    </xf>
    <xf numFmtId="49" fontId="3" fillId="0" borderId="4" xfId="49" applyNumberFormat="1" applyFont="1" applyFill="1" applyBorder="1" applyAlignment="1">
      <alignment horizontal="center" vertical="center"/>
    </xf>
    <xf numFmtId="49" fontId="3" fillId="0" borderId="5" xfId="48" applyNumberFormat="1" applyFont="1" applyFill="1" applyBorder="1" applyAlignment="1">
      <alignment horizontal="center" vertical="center"/>
    </xf>
    <xf numFmtId="49" fontId="3" fillId="0" borderId="6" xfId="48" applyNumberFormat="1" applyFont="1" applyFill="1" applyBorder="1" applyAlignment="1">
      <alignment horizontal="center" vertical="center"/>
    </xf>
    <xf numFmtId="49" fontId="3" fillId="0" borderId="4" xfId="48" applyNumberFormat="1" applyFont="1" applyFill="1" applyBorder="1" applyAlignment="1">
      <alignment horizontal="center" vertical="center"/>
    </xf>
    <xf numFmtId="49" fontId="3" fillId="0" borderId="5" xfId="38" applyNumberFormat="1" applyFont="1" applyFill="1" applyBorder="1" applyAlignment="1">
      <alignment horizontal="center" vertical="center"/>
    </xf>
    <xf numFmtId="49" fontId="3" fillId="0" borderId="6" xfId="38" applyNumberFormat="1" applyFont="1" applyFill="1" applyBorder="1" applyAlignment="1">
      <alignment horizontal="center" vertical="center"/>
    </xf>
    <xf numFmtId="49" fontId="3" fillId="0" borderId="4" xfId="38" applyNumberFormat="1" applyFont="1" applyFill="1" applyBorder="1" applyAlignment="1">
      <alignment horizontal="center" vertical="center"/>
    </xf>
    <xf numFmtId="49" fontId="3" fillId="0" borderId="5" xfId="47" applyNumberFormat="1" applyFont="1" applyFill="1" applyBorder="1" applyAlignment="1">
      <alignment horizontal="center" vertical="center"/>
    </xf>
    <xf numFmtId="49" fontId="3" fillId="0" borderId="6" xfId="47" applyNumberFormat="1" applyFont="1" applyFill="1" applyBorder="1" applyAlignment="1">
      <alignment horizontal="center" vertical="center"/>
    </xf>
    <xf numFmtId="49" fontId="3" fillId="0" borderId="4" xfId="47" applyNumberFormat="1" applyFont="1" applyFill="1" applyBorder="1" applyAlignment="1">
      <alignment horizontal="center" vertical="center"/>
    </xf>
    <xf numFmtId="49" fontId="3" fillId="0" borderId="5" xfId="46" applyNumberFormat="1" applyFont="1" applyFill="1" applyBorder="1" applyAlignment="1">
      <alignment horizontal="center" vertical="center"/>
    </xf>
    <xf numFmtId="49" fontId="3" fillId="0" borderId="6" xfId="46" applyNumberFormat="1" applyFont="1" applyFill="1" applyBorder="1" applyAlignment="1">
      <alignment horizontal="center" vertical="center"/>
    </xf>
    <xf numFmtId="49" fontId="3" fillId="0" borderId="4" xfId="46" applyNumberFormat="1" applyFont="1" applyFill="1" applyBorder="1" applyAlignment="1">
      <alignment horizontal="center" vertical="center"/>
    </xf>
    <xf numFmtId="49" fontId="3" fillId="0" borderId="5" xfId="45" applyNumberFormat="1" applyFont="1" applyFill="1" applyBorder="1" applyAlignment="1">
      <alignment horizontal="center" vertical="center"/>
    </xf>
    <xf numFmtId="49" fontId="3" fillId="0" borderId="6" xfId="45" applyNumberFormat="1" applyFont="1" applyFill="1" applyBorder="1" applyAlignment="1">
      <alignment horizontal="center" vertical="center"/>
    </xf>
    <xf numFmtId="49" fontId="3" fillId="0" borderId="4" xfId="45" applyNumberFormat="1" applyFont="1" applyFill="1" applyBorder="1" applyAlignment="1">
      <alignment horizontal="center" vertical="center"/>
    </xf>
    <xf numFmtId="49" fontId="3" fillId="0" borderId="5" xfId="44" applyNumberFormat="1" applyFont="1" applyFill="1" applyBorder="1" applyAlignment="1">
      <alignment horizontal="center" vertical="center"/>
    </xf>
    <xf numFmtId="49" fontId="3" fillId="0" borderId="6" xfId="44" applyNumberFormat="1" applyFont="1" applyFill="1" applyBorder="1" applyAlignment="1">
      <alignment horizontal="center" vertical="center"/>
    </xf>
    <xf numFmtId="49" fontId="3" fillId="0" borderId="4" xfId="44" applyNumberFormat="1" applyFont="1" applyFill="1" applyBorder="1" applyAlignment="1">
      <alignment horizontal="center" vertical="center"/>
    </xf>
    <xf numFmtId="49" fontId="3" fillId="0" borderId="5" xfId="43" applyNumberFormat="1" applyFont="1" applyFill="1" applyBorder="1" applyAlignment="1">
      <alignment horizontal="center" vertical="center"/>
    </xf>
    <xf numFmtId="49" fontId="3" fillId="0" borderId="6" xfId="43" applyNumberFormat="1" applyFont="1" applyFill="1" applyBorder="1" applyAlignment="1">
      <alignment horizontal="center" vertical="center"/>
    </xf>
    <xf numFmtId="49" fontId="3" fillId="0" borderId="4" xfId="43" applyNumberFormat="1" applyFont="1" applyFill="1" applyBorder="1" applyAlignment="1">
      <alignment horizontal="center" vertical="center"/>
    </xf>
    <xf numFmtId="49" fontId="3" fillId="0" borderId="5" xfId="42" applyNumberFormat="1" applyFont="1" applyFill="1" applyBorder="1" applyAlignment="1">
      <alignment horizontal="center" vertical="center"/>
    </xf>
    <xf numFmtId="49" fontId="3" fillId="0" borderId="6" xfId="42" applyNumberFormat="1" applyFont="1" applyFill="1" applyBorder="1" applyAlignment="1">
      <alignment horizontal="center" vertical="center"/>
    </xf>
    <xf numFmtId="49" fontId="3" fillId="0" borderId="4" xfId="42" applyNumberFormat="1" applyFont="1" applyFill="1" applyBorder="1" applyAlignment="1">
      <alignment horizontal="center" vertical="center"/>
    </xf>
    <xf numFmtId="49" fontId="3" fillId="0" borderId="5" xfId="41" applyNumberFormat="1" applyFont="1" applyFill="1" applyBorder="1" applyAlignment="1">
      <alignment horizontal="center" vertical="center"/>
    </xf>
    <xf numFmtId="49" fontId="3" fillId="0" borderId="6" xfId="41" applyNumberFormat="1" applyFont="1" applyFill="1" applyBorder="1" applyAlignment="1">
      <alignment horizontal="center" vertical="center"/>
    </xf>
    <xf numFmtId="49" fontId="3" fillId="0" borderId="4" xfId="41" applyNumberFormat="1" applyFont="1" applyFill="1" applyBorder="1" applyAlignment="1">
      <alignment horizontal="center" vertical="center"/>
    </xf>
    <xf numFmtId="49" fontId="3" fillId="0" borderId="5" xfId="40" applyNumberFormat="1" applyFont="1" applyFill="1" applyBorder="1" applyAlignment="1">
      <alignment horizontal="center" vertical="center"/>
    </xf>
    <xf numFmtId="49" fontId="3" fillId="0" borderId="6" xfId="40" applyNumberFormat="1" applyFont="1" applyFill="1" applyBorder="1" applyAlignment="1">
      <alignment horizontal="center" vertical="center"/>
    </xf>
    <xf numFmtId="49" fontId="3" fillId="0" borderId="4" xfId="40" applyNumberFormat="1" applyFont="1" applyFill="1" applyBorder="1" applyAlignment="1">
      <alignment horizontal="center" vertical="center"/>
    </xf>
    <xf numFmtId="49" fontId="3" fillId="0" borderId="5" xfId="39" applyNumberFormat="1" applyFont="1" applyFill="1" applyBorder="1" applyAlignment="1">
      <alignment horizontal="center" vertical="center"/>
    </xf>
    <xf numFmtId="49" fontId="3" fillId="0" borderId="6" xfId="39" applyNumberFormat="1" applyFont="1" applyFill="1" applyBorder="1" applyAlignment="1">
      <alignment horizontal="center" vertical="center"/>
    </xf>
    <xf numFmtId="49" fontId="3" fillId="0" borderId="4" xfId="39" applyNumberFormat="1" applyFont="1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0" xfId="0" applyBorder="1">
      <alignment vertical="center"/>
    </xf>
    <xf numFmtId="0" fontId="0" fillId="0" borderId="7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</cellXfs>
  <cellStyles count="58">
    <cellStyle name="桁区切り" xfId="1" builtinId="6"/>
    <cellStyle name="標準" xfId="0" builtinId="0"/>
    <cellStyle name="標準 10" xfId="2"/>
    <cellStyle name="標準 11" xfId="3"/>
    <cellStyle name="標準 12" xfId="4"/>
    <cellStyle name="標準 12 2" xfId="49"/>
    <cellStyle name="標準 13" xfId="5"/>
    <cellStyle name="標準 14" xfId="6"/>
    <cellStyle name="標準 15" xfId="7"/>
    <cellStyle name="標準 16" xfId="8"/>
    <cellStyle name="標準 16 2" xfId="9"/>
    <cellStyle name="標準 17" xfId="10"/>
    <cellStyle name="標準 17 2" xfId="48"/>
    <cellStyle name="標準 18" xfId="11"/>
    <cellStyle name="標準 18 2" xfId="38"/>
    <cellStyle name="標準 19" xfId="12"/>
    <cellStyle name="標準 19 2" xfId="47"/>
    <cellStyle name="標準 2" xfId="13"/>
    <cellStyle name="標準 20" xfId="14"/>
    <cellStyle name="標準 20 2" xfId="46"/>
    <cellStyle name="標準 21" xfId="15"/>
    <cellStyle name="標準 21 2" xfId="45"/>
    <cellStyle name="標準 22" xfId="16"/>
    <cellStyle name="標準 22 2" xfId="44"/>
    <cellStyle name="標準 23" xfId="17"/>
    <cellStyle name="標準 23 2" xfId="43"/>
    <cellStyle name="標準 24" xfId="18"/>
    <cellStyle name="標準 24 2" xfId="42"/>
    <cellStyle name="標準 25" xfId="19"/>
    <cellStyle name="標準 25 2" xfId="51"/>
    <cellStyle name="標準 26" xfId="20"/>
    <cellStyle name="標準 26 2" xfId="41"/>
    <cellStyle name="標準 27" xfId="21"/>
    <cellStyle name="標準 27 2" xfId="52"/>
    <cellStyle name="標準 28" xfId="22"/>
    <cellStyle name="標準 28 2" xfId="40"/>
    <cellStyle name="標準 29" xfId="23"/>
    <cellStyle name="標準 29 2" xfId="53"/>
    <cellStyle name="標準 3" xfId="24"/>
    <cellStyle name="標準 30" xfId="25"/>
    <cellStyle name="標準 30 2" xfId="39"/>
    <cellStyle name="標準 31" xfId="26"/>
    <cellStyle name="標準 31 2" xfId="54"/>
    <cellStyle name="標準 32" xfId="27"/>
    <cellStyle name="標準 32 2" xfId="55"/>
    <cellStyle name="標準 33" xfId="28"/>
    <cellStyle name="標準 33 2" xfId="56"/>
    <cellStyle name="標準 34" xfId="29"/>
    <cellStyle name="標準 34 2" xfId="57"/>
    <cellStyle name="標準 35" xfId="30"/>
    <cellStyle name="標準 36" xfId="31"/>
    <cellStyle name="標準 4" xfId="32"/>
    <cellStyle name="標準 5" xfId="33"/>
    <cellStyle name="標準 6" xfId="34"/>
    <cellStyle name="標準 7" xfId="35"/>
    <cellStyle name="標準 8" xfId="36"/>
    <cellStyle name="標準 9" xfId="37"/>
    <cellStyle name="標準_Sheet1" xfId="5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5.emf"/><Relationship Id="rId18" Type="http://schemas.openxmlformats.org/officeDocument/2006/relationships/image" Target="../media/image80.emf"/><Relationship Id="rId26" Type="http://schemas.openxmlformats.org/officeDocument/2006/relationships/image" Target="../media/image88.emf"/><Relationship Id="rId39" Type="http://schemas.openxmlformats.org/officeDocument/2006/relationships/image" Target="../media/image101.emf"/><Relationship Id="rId21" Type="http://schemas.openxmlformats.org/officeDocument/2006/relationships/image" Target="../media/image83.emf"/><Relationship Id="rId34" Type="http://schemas.openxmlformats.org/officeDocument/2006/relationships/image" Target="../media/image96.emf"/><Relationship Id="rId42" Type="http://schemas.openxmlformats.org/officeDocument/2006/relationships/image" Target="../media/image104.emf"/><Relationship Id="rId47" Type="http://schemas.openxmlformats.org/officeDocument/2006/relationships/image" Target="../media/image109.emf"/><Relationship Id="rId50" Type="http://schemas.openxmlformats.org/officeDocument/2006/relationships/image" Target="../media/image112.emf"/><Relationship Id="rId55" Type="http://schemas.openxmlformats.org/officeDocument/2006/relationships/image" Target="../media/image117.emf"/><Relationship Id="rId63" Type="http://schemas.openxmlformats.org/officeDocument/2006/relationships/image" Target="../media/image125.emf"/><Relationship Id="rId7" Type="http://schemas.openxmlformats.org/officeDocument/2006/relationships/image" Target="../media/image69.emf"/><Relationship Id="rId2" Type="http://schemas.openxmlformats.org/officeDocument/2006/relationships/image" Target="../media/image64.emf"/><Relationship Id="rId16" Type="http://schemas.openxmlformats.org/officeDocument/2006/relationships/image" Target="../media/image78.emf"/><Relationship Id="rId20" Type="http://schemas.openxmlformats.org/officeDocument/2006/relationships/image" Target="../media/image82.emf"/><Relationship Id="rId29" Type="http://schemas.openxmlformats.org/officeDocument/2006/relationships/image" Target="../media/image91.emf"/><Relationship Id="rId41" Type="http://schemas.openxmlformats.org/officeDocument/2006/relationships/image" Target="../media/image103.emf"/><Relationship Id="rId54" Type="http://schemas.openxmlformats.org/officeDocument/2006/relationships/image" Target="../media/image116.emf"/><Relationship Id="rId62" Type="http://schemas.openxmlformats.org/officeDocument/2006/relationships/image" Target="../media/image124.emf"/><Relationship Id="rId1" Type="http://schemas.openxmlformats.org/officeDocument/2006/relationships/image" Target="../media/image63.emf"/><Relationship Id="rId6" Type="http://schemas.openxmlformats.org/officeDocument/2006/relationships/image" Target="../media/image68.emf"/><Relationship Id="rId11" Type="http://schemas.openxmlformats.org/officeDocument/2006/relationships/image" Target="../media/image73.emf"/><Relationship Id="rId24" Type="http://schemas.openxmlformats.org/officeDocument/2006/relationships/image" Target="../media/image86.emf"/><Relationship Id="rId32" Type="http://schemas.openxmlformats.org/officeDocument/2006/relationships/image" Target="../media/image94.emf"/><Relationship Id="rId37" Type="http://schemas.openxmlformats.org/officeDocument/2006/relationships/image" Target="../media/image99.emf"/><Relationship Id="rId40" Type="http://schemas.openxmlformats.org/officeDocument/2006/relationships/image" Target="../media/image102.emf"/><Relationship Id="rId45" Type="http://schemas.openxmlformats.org/officeDocument/2006/relationships/image" Target="../media/image107.emf"/><Relationship Id="rId53" Type="http://schemas.openxmlformats.org/officeDocument/2006/relationships/image" Target="../media/image115.emf"/><Relationship Id="rId58" Type="http://schemas.openxmlformats.org/officeDocument/2006/relationships/image" Target="../media/image120.emf"/><Relationship Id="rId5" Type="http://schemas.openxmlformats.org/officeDocument/2006/relationships/image" Target="../media/image67.emf"/><Relationship Id="rId15" Type="http://schemas.openxmlformats.org/officeDocument/2006/relationships/image" Target="../media/image77.emf"/><Relationship Id="rId23" Type="http://schemas.openxmlformats.org/officeDocument/2006/relationships/image" Target="../media/image85.emf"/><Relationship Id="rId28" Type="http://schemas.openxmlformats.org/officeDocument/2006/relationships/image" Target="../media/image90.emf"/><Relationship Id="rId36" Type="http://schemas.openxmlformats.org/officeDocument/2006/relationships/image" Target="../media/image98.emf"/><Relationship Id="rId49" Type="http://schemas.openxmlformats.org/officeDocument/2006/relationships/image" Target="../media/image111.emf"/><Relationship Id="rId57" Type="http://schemas.openxmlformats.org/officeDocument/2006/relationships/image" Target="../media/image119.emf"/><Relationship Id="rId61" Type="http://schemas.openxmlformats.org/officeDocument/2006/relationships/image" Target="../media/image123.emf"/><Relationship Id="rId10" Type="http://schemas.openxmlformats.org/officeDocument/2006/relationships/image" Target="../media/image72.emf"/><Relationship Id="rId19" Type="http://schemas.openxmlformats.org/officeDocument/2006/relationships/image" Target="../media/image81.emf"/><Relationship Id="rId31" Type="http://schemas.openxmlformats.org/officeDocument/2006/relationships/image" Target="../media/image93.emf"/><Relationship Id="rId44" Type="http://schemas.openxmlformats.org/officeDocument/2006/relationships/image" Target="../media/image106.emf"/><Relationship Id="rId52" Type="http://schemas.openxmlformats.org/officeDocument/2006/relationships/image" Target="../media/image114.emf"/><Relationship Id="rId60" Type="http://schemas.openxmlformats.org/officeDocument/2006/relationships/image" Target="../media/image122.emf"/><Relationship Id="rId4" Type="http://schemas.openxmlformats.org/officeDocument/2006/relationships/image" Target="../media/image66.emf"/><Relationship Id="rId9" Type="http://schemas.openxmlformats.org/officeDocument/2006/relationships/image" Target="../media/image71.emf"/><Relationship Id="rId14" Type="http://schemas.openxmlformats.org/officeDocument/2006/relationships/image" Target="../media/image76.emf"/><Relationship Id="rId22" Type="http://schemas.openxmlformats.org/officeDocument/2006/relationships/image" Target="../media/image84.emf"/><Relationship Id="rId27" Type="http://schemas.openxmlformats.org/officeDocument/2006/relationships/image" Target="../media/image89.emf"/><Relationship Id="rId30" Type="http://schemas.openxmlformats.org/officeDocument/2006/relationships/image" Target="../media/image92.emf"/><Relationship Id="rId35" Type="http://schemas.openxmlformats.org/officeDocument/2006/relationships/image" Target="../media/image97.emf"/><Relationship Id="rId43" Type="http://schemas.openxmlformats.org/officeDocument/2006/relationships/image" Target="../media/image105.emf"/><Relationship Id="rId48" Type="http://schemas.openxmlformats.org/officeDocument/2006/relationships/image" Target="../media/image110.emf"/><Relationship Id="rId56" Type="http://schemas.openxmlformats.org/officeDocument/2006/relationships/image" Target="../media/image118.emf"/><Relationship Id="rId8" Type="http://schemas.openxmlformats.org/officeDocument/2006/relationships/image" Target="../media/image70.emf"/><Relationship Id="rId51" Type="http://schemas.openxmlformats.org/officeDocument/2006/relationships/image" Target="../media/image113.emf"/><Relationship Id="rId3" Type="http://schemas.openxmlformats.org/officeDocument/2006/relationships/image" Target="../media/image65.emf"/><Relationship Id="rId12" Type="http://schemas.openxmlformats.org/officeDocument/2006/relationships/image" Target="../media/image74.emf"/><Relationship Id="rId17" Type="http://schemas.openxmlformats.org/officeDocument/2006/relationships/image" Target="../media/image79.emf"/><Relationship Id="rId25" Type="http://schemas.openxmlformats.org/officeDocument/2006/relationships/image" Target="../media/image87.emf"/><Relationship Id="rId33" Type="http://schemas.openxmlformats.org/officeDocument/2006/relationships/image" Target="../media/image95.emf"/><Relationship Id="rId38" Type="http://schemas.openxmlformats.org/officeDocument/2006/relationships/image" Target="../media/image100.emf"/><Relationship Id="rId46" Type="http://schemas.openxmlformats.org/officeDocument/2006/relationships/image" Target="../media/image108.emf"/><Relationship Id="rId59" Type="http://schemas.openxmlformats.org/officeDocument/2006/relationships/image" Target="../media/image121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8.emf"/><Relationship Id="rId18" Type="http://schemas.openxmlformats.org/officeDocument/2006/relationships/image" Target="../media/image143.emf"/><Relationship Id="rId26" Type="http://schemas.openxmlformats.org/officeDocument/2006/relationships/image" Target="../media/image151.emf"/><Relationship Id="rId39" Type="http://schemas.openxmlformats.org/officeDocument/2006/relationships/image" Target="../media/image164.emf"/><Relationship Id="rId21" Type="http://schemas.openxmlformats.org/officeDocument/2006/relationships/image" Target="../media/image146.emf"/><Relationship Id="rId34" Type="http://schemas.openxmlformats.org/officeDocument/2006/relationships/image" Target="../media/image159.emf"/><Relationship Id="rId42" Type="http://schemas.openxmlformats.org/officeDocument/2006/relationships/image" Target="../media/image167.emf"/><Relationship Id="rId47" Type="http://schemas.openxmlformats.org/officeDocument/2006/relationships/image" Target="../media/image172.emf"/><Relationship Id="rId50" Type="http://schemas.openxmlformats.org/officeDocument/2006/relationships/image" Target="../media/image175.emf"/><Relationship Id="rId55" Type="http://schemas.openxmlformats.org/officeDocument/2006/relationships/image" Target="../media/image180.emf"/><Relationship Id="rId63" Type="http://schemas.openxmlformats.org/officeDocument/2006/relationships/image" Target="../media/image188.emf"/><Relationship Id="rId7" Type="http://schemas.openxmlformats.org/officeDocument/2006/relationships/image" Target="../media/image132.emf"/><Relationship Id="rId2" Type="http://schemas.openxmlformats.org/officeDocument/2006/relationships/image" Target="../media/image127.emf"/><Relationship Id="rId16" Type="http://schemas.openxmlformats.org/officeDocument/2006/relationships/image" Target="../media/image141.emf"/><Relationship Id="rId20" Type="http://schemas.openxmlformats.org/officeDocument/2006/relationships/image" Target="../media/image145.emf"/><Relationship Id="rId29" Type="http://schemas.openxmlformats.org/officeDocument/2006/relationships/image" Target="../media/image154.emf"/><Relationship Id="rId41" Type="http://schemas.openxmlformats.org/officeDocument/2006/relationships/image" Target="../media/image166.emf"/><Relationship Id="rId54" Type="http://schemas.openxmlformats.org/officeDocument/2006/relationships/image" Target="../media/image179.emf"/><Relationship Id="rId62" Type="http://schemas.openxmlformats.org/officeDocument/2006/relationships/image" Target="../media/image187.emf"/><Relationship Id="rId1" Type="http://schemas.openxmlformats.org/officeDocument/2006/relationships/image" Target="../media/image126.emf"/><Relationship Id="rId6" Type="http://schemas.openxmlformats.org/officeDocument/2006/relationships/image" Target="../media/image131.emf"/><Relationship Id="rId11" Type="http://schemas.openxmlformats.org/officeDocument/2006/relationships/image" Target="../media/image136.emf"/><Relationship Id="rId24" Type="http://schemas.openxmlformats.org/officeDocument/2006/relationships/image" Target="../media/image149.emf"/><Relationship Id="rId32" Type="http://schemas.openxmlformats.org/officeDocument/2006/relationships/image" Target="../media/image157.emf"/><Relationship Id="rId37" Type="http://schemas.openxmlformats.org/officeDocument/2006/relationships/image" Target="../media/image162.emf"/><Relationship Id="rId40" Type="http://schemas.openxmlformats.org/officeDocument/2006/relationships/image" Target="../media/image165.emf"/><Relationship Id="rId45" Type="http://schemas.openxmlformats.org/officeDocument/2006/relationships/image" Target="../media/image170.emf"/><Relationship Id="rId53" Type="http://schemas.openxmlformats.org/officeDocument/2006/relationships/image" Target="../media/image178.emf"/><Relationship Id="rId58" Type="http://schemas.openxmlformats.org/officeDocument/2006/relationships/image" Target="../media/image183.emf"/><Relationship Id="rId5" Type="http://schemas.openxmlformats.org/officeDocument/2006/relationships/image" Target="../media/image130.emf"/><Relationship Id="rId15" Type="http://schemas.openxmlformats.org/officeDocument/2006/relationships/image" Target="../media/image140.emf"/><Relationship Id="rId23" Type="http://schemas.openxmlformats.org/officeDocument/2006/relationships/image" Target="../media/image148.emf"/><Relationship Id="rId28" Type="http://schemas.openxmlformats.org/officeDocument/2006/relationships/image" Target="../media/image153.emf"/><Relationship Id="rId36" Type="http://schemas.openxmlformats.org/officeDocument/2006/relationships/image" Target="../media/image161.emf"/><Relationship Id="rId49" Type="http://schemas.openxmlformats.org/officeDocument/2006/relationships/image" Target="../media/image174.emf"/><Relationship Id="rId57" Type="http://schemas.openxmlformats.org/officeDocument/2006/relationships/image" Target="../media/image182.emf"/><Relationship Id="rId61" Type="http://schemas.openxmlformats.org/officeDocument/2006/relationships/image" Target="../media/image186.emf"/><Relationship Id="rId10" Type="http://schemas.openxmlformats.org/officeDocument/2006/relationships/image" Target="../media/image135.emf"/><Relationship Id="rId19" Type="http://schemas.openxmlformats.org/officeDocument/2006/relationships/image" Target="../media/image144.emf"/><Relationship Id="rId31" Type="http://schemas.openxmlformats.org/officeDocument/2006/relationships/image" Target="../media/image156.emf"/><Relationship Id="rId44" Type="http://schemas.openxmlformats.org/officeDocument/2006/relationships/image" Target="../media/image169.emf"/><Relationship Id="rId52" Type="http://schemas.openxmlformats.org/officeDocument/2006/relationships/image" Target="../media/image177.emf"/><Relationship Id="rId60" Type="http://schemas.openxmlformats.org/officeDocument/2006/relationships/image" Target="../media/image185.emf"/><Relationship Id="rId4" Type="http://schemas.openxmlformats.org/officeDocument/2006/relationships/image" Target="../media/image129.emf"/><Relationship Id="rId9" Type="http://schemas.openxmlformats.org/officeDocument/2006/relationships/image" Target="../media/image134.emf"/><Relationship Id="rId14" Type="http://schemas.openxmlformats.org/officeDocument/2006/relationships/image" Target="../media/image139.emf"/><Relationship Id="rId22" Type="http://schemas.openxmlformats.org/officeDocument/2006/relationships/image" Target="../media/image147.emf"/><Relationship Id="rId27" Type="http://schemas.openxmlformats.org/officeDocument/2006/relationships/image" Target="../media/image152.emf"/><Relationship Id="rId30" Type="http://schemas.openxmlformats.org/officeDocument/2006/relationships/image" Target="../media/image155.emf"/><Relationship Id="rId35" Type="http://schemas.openxmlformats.org/officeDocument/2006/relationships/image" Target="../media/image160.emf"/><Relationship Id="rId43" Type="http://schemas.openxmlformats.org/officeDocument/2006/relationships/image" Target="../media/image168.emf"/><Relationship Id="rId48" Type="http://schemas.openxmlformats.org/officeDocument/2006/relationships/image" Target="../media/image173.emf"/><Relationship Id="rId56" Type="http://schemas.openxmlformats.org/officeDocument/2006/relationships/image" Target="../media/image181.emf"/><Relationship Id="rId8" Type="http://schemas.openxmlformats.org/officeDocument/2006/relationships/image" Target="../media/image133.emf"/><Relationship Id="rId51" Type="http://schemas.openxmlformats.org/officeDocument/2006/relationships/image" Target="../media/image176.emf"/><Relationship Id="rId3" Type="http://schemas.openxmlformats.org/officeDocument/2006/relationships/image" Target="../media/image128.emf"/><Relationship Id="rId12" Type="http://schemas.openxmlformats.org/officeDocument/2006/relationships/image" Target="../media/image137.emf"/><Relationship Id="rId17" Type="http://schemas.openxmlformats.org/officeDocument/2006/relationships/image" Target="../media/image142.emf"/><Relationship Id="rId25" Type="http://schemas.openxmlformats.org/officeDocument/2006/relationships/image" Target="../media/image150.emf"/><Relationship Id="rId33" Type="http://schemas.openxmlformats.org/officeDocument/2006/relationships/image" Target="../media/image158.emf"/><Relationship Id="rId38" Type="http://schemas.openxmlformats.org/officeDocument/2006/relationships/image" Target="../media/image163.emf"/><Relationship Id="rId46" Type="http://schemas.openxmlformats.org/officeDocument/2006/relationships/image" Target="../media/image171.emf"/><Relationship Id="rId59" Type="http://schemas.openxmlformats.org/officeDocument/2006/relationships/image" Target="../media/image184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1.emf"/><Relationship Id="rId18" Type="http://schemas.openxmlformats.org/officeDocument/2006/relationships/image" Target="../media/image206.emf"/><Relationship Id="rId26" Type="http://schemas.openxmlformats.org/officeDocument/2006/relationships/image" Target="../media/image214.emf"/><Relationship Id="rId39" Type="http://schemas.openxmlformats.org/officeDocument/2006/relationships/image" Target="../media/image227.emf"/><Relationship Id="rId21" Type="http://schemas.openxmlformats.org/officeDocument/2006/relationships/image" Target="../media/image209.emf"/><Relationship Id="rId34" Type="http://schemas.openxmlformats.org/officeDocument/2006/relationships/image" Target="../media/image222.emf"/><Relationship Id="rId42" Type="http://schemas.openxmlformats.org/officeDocument/2006/relationships/image" Target="../media/image230.emf"/><Relationship Id="rId47" Type="http://schemas.openxmlformats.org/officeDocument/2006/relationships/image" Target="../media/image235.emf"/><Relationship Id="rId50" Type="http://schemas.openxmlformats.org/officeDocument/2006/relationships/image" Target="../media/image238.emf"/><Relationship Id="rId55" Type="http://schemas.openxmlformats.org/officeDocument/2006/relationships/image" Target="../media/image243.emf"/><Relationship Id="rId63" Type="http://schemas.openxmlformats.org/officeDocument/2006/relationships/image" Target="../media/image251.emf"/><Relationship Id="rId7" Type="http://schemas.openxmlformats.org/officeDocument/2006/relationships/image" Target="../media/image195.emf"/><Relationship Id="rId2" Type="http://schemas.openxmlformats.org/officeDocument/2006/relationships/image" Target="../media/image190.emf"/><Relationship Id="rId16" Type="http://schemas.openxmlformats.org/officeDocument/2006/relationships/image" Target="../media/image204.emf"/><Relationship Id="rId20" Type="http://schemas.openxmlformats.org/officeDocument/2006/relationships/image" Target="../media/image208.emf"/><Relationship Id="rId29" Type="http://schemas.openxmlformats.org/officeDocument/2006/relationships/image" Target="../media/image217.emf"/><Relationship Id="rId41" Type="http://schemas.openxmlformats.org/officeDocument/2006/relationships/image" Target="../media/image229.emf"/><Relationship Id="rId54" Type="http://schemas.openxmlformats.org/officeDocument/2006/relationships/image" Target="../media/image242.emf"/><Relationship Id="rId62" Type="http://schemas.openxmlformats.org/officeDocument/2006/relationships/image" Target="../media/image250.emf"/><Relationship Id="rId1" Type="http://schemas.openxmlformats.org/officeDocument/2006/relationships/image" Target="../media/image189.emf"/><Relationship Id="rId6" Type="http://schemas.openxmlformats.org/officeDocument/2006/relationships/image" Target="../media/image194.emf"/><Relationship Id="rId11" Type="http://schemas.openxmlformats.org/officeDocument/2006/relationships/image" Target="../media/image199.emf"/><Relationship Id="rId24" Type="http://schemas.openxmlformats.org/officeDocument/2006/relationships/image" Target="../media/image212.emf"/><Relationship Id="rId32" Type="http://schemas.openxmlformats.org/officeDocument/2006/relationships/image" Target="../media/image220.emf"/><Relationship Id="rId37" Type="http://schemas.openxmlformats.org/officeDocument/2006/relationships/image" Target="../media/image225.emf"/><Relationship Id="rId40" Type="http://schemas.openxmlformats.org/officeDocument/2006/relationships/image" Target="../media/image228.emf"/><Relationship Id="rId45" Type="http://schemas.openxmlformats.org/officeDocument/2006/relationships/image" Target="../media/image233.emf"/><Relationship Id="rId53" Type="http://schemas.openxmlformats.org/officeDocument/2006/relationships/image" Target="../media/image241.emf"/><Relationship Id="rId58" Type="http://schemas.openxmlformats.org/officeDocument/2006/relationships/image" Target="../media/image246.emf"/><Relationship Id="rId5" Type="http://schemas.openxmlformats.org/officeDocument/2006/relationships/image" Target="../media/image193.emf"/><Relationship Id="rId15" Type="http://schemas.openxmlformats.org/officeDocument/2006/relationships/image" Target="../media/image203.emf"/><Relationship Id="rId23" Type="http://schemas.openxmlformats.org/officeDocument/2006/relationships/image" Target="../media/image211.emf"/><Relationship Id="rId28" Type="http://schemas.openxmlformats.org/officeDocument/2006/relationships/image" Target="../media/image216.emf"/><Relationship Id="rId36" Type="http://schemas.openxmlformats.org/officeDocument/2006/relationships/image" Target="../media/image224.emf"/><Relationship Id="rId49" Type="http://schemas.openxmlformats.org/officeDocument/2006/relationships/image" Target="../media/image237.emf"/><Relationship Id="rId57" Type="http://schemas.openxmlformats.org/officeDocument/2006/relationships/image" Target="../media/image245.emf"/><Relationship Id="rId61" Type="http://schemas.openxmlformats.org/officeDocument/2006/relationships/image" Target="../media/image249.emf"/><Relationship Id="rId10" Type="http://schemas.openxmlformats.org/officeDocument/2006/relationships/image" Target="../media/image198.emf"/><Relationship Id="rId19" Type="http://schemas.openxmlformats.org/officeDocument/2006/relationships/image" Target="../media/image207.emf"/><Relationship Id="rId31" Type="http://schemas.openxmlformats.org/officeDocument/2006/relationships/image" Target="../media/image219.emf"/><Relationship Id="rId44" Type="http://schemas.openxmlformats.org/officeDocument/2006/relationships/image" Target="../media/image232.emf"/><Relationship Id="rId52" Type="http://schemas.openxmlformats.org/officeDocument/2006/relationships/image" Target="../media/image240.emf"/><Relationship Id="rId60" Type="http://schemas.openxmlformats.org/officeDocument/2006/relationships/image" Target="../media/image248.emf"/><Relationship Id="rId4" Type="http://schemas.openxmlformats.org/officeDocument/2006/relationships/image" Target="../media/image192.emf"/><Relationship Id="rId9" Type="http://schemas.openxmlformats.org/officeDocument/2006/relationships/image" Target="../media/image197.emf"/><Relationship Id="rId14" Type="http://schemas.openxmlformats.org/officeDocument/2006/relationships/image" Target="../media/image202.emf"/><Relationship Id="rId22" Type="http://schemas.openxmlformats.org/officeDocument/2006/relationships/image" Target="../media/image210.emf"/><Relationship Id="rId27" Type="http://schemas.openxmlformats.org/officeDocument/2006/relationships/image" Target="../media/image215.emf"/><Relationship Id="rId30" Type="http://schemas.openxmlformats.org/officeDocument/2006/relationships/image" Target="../media/image218.emf"/><Relationship Id="rId35" Type="http://schemas.openxmlformats.org/officeDocument/2006/relationships/image" Target="../media/image223.emf"/><Relationship Id="rId43" Type="http://schemas.openxmlformats.org/officeDocument/2006/relationships/image" Target="../media/image231.emf"/><Relationship Id="rId48" Type="http://schemas.openxmlformats.org/officeDocument/2006/relationships/image" Target="../media/image236.emf"/><Relationship Id="rId56" Type="http://schemas.openxmlformats.org/officeDocument/2006/relationships/image" Target="../media/image244.emf"/><Relationship Id="rId8" Type="http://schemas.openxmlformats.org/officeDocument/2006/relationships/image" Target="../media/image196.emf"/><Relationship Id="rId51" Type="http://schemas.openxmlformats.org/officeDocument/2006/relationships/image" Target="../media/image239.emf"/><Relationship Id="rId3" Type="http://schemas.openxmlformats.org/officeDocument/2006/relationships/image" Target="../media/image191.emf"/><Relationship Id="rId12" Type="http://schemas.openxmlformats.org/officeDocument/2006/relationships/image" Target="../media/image200.emf"/><Relationship Id="rId17" Type="http://schemas.openxmlformats.org/officeDocument/2006/relationships/image" Target="../media/image205.emf"/><Relationship Id="rId25" Type="http://schemas.openxmlformats.org/officeDocument/2006/relationships/image" Target="../media/image213.emf"/><Relationship Id="rId33" Type="http://schemas.openxmlformats.org/officeDocument/2006/relationships/image" Target="../media/image221.emf"/><Relationship Id="rId38" Type="http://schemas.openxmlformats.org/officeDocument/2006/relationships/image" Target="../media/image226.emf"/><Relationship Id="rId46" Type="http://schemas.openxmlformats.org/officeDocument/2006/relationships/image" Target="../media/image234.emf"/><Relationship Id="rId59" Type="http://schemas.openxmlformats.org/officeDocument/2006/relationships/image" Target="../media/image247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4.emf"/><Relationship Id="rId18" Type="http://schemas.openxmlformats.org/officeDocument/2006/relationships/image" Target="../media/image269.emf"/><Relationship Id="rId26" Type="http://schemas.openxmlformats.org/officeDocument/2006/relationships/image" Target="../media/image277.emf"/><Relationship Id="rId39" Type="http://schemas.openxmlformats.org/officeDocument/2006/relationships/image" Target="../media/image290.emf"/><Relationship Id="rId21" Type="http://schemas.openxmlformats.org/officeDocument/2006/relationships/image" Target="../media/image272.emf"/><Relationship Id="rId34" Type="http://schemas.openxmlformats.org/officeDocument/2006/relationships/image" Target="../media/image285.emf"/><Relationship Id="rId42" Type="http://schemas.openxmlformats.org/officeDocument/2006/relationships/image" Target="../media/image293.emf"/><Relationship Id="rId47" Type="http://schemas.openxmlformats.org/officeDocument/2006/relationships/image" Target="../media/image298.emf"/><Relationship Id="rId50" Type="http://schemas.openxmlformats.org/officeDocument/2006/relationships/image" Target="../media/image301.emf"/><Relationship Id="rId55" Type="http://schemas.openxmlformats.org/officeDocument/2006/relationships/image" Target="../media/image306.emf"/><Relationship Id="rId63" Type="http://schemas.openxmlformats.org/officeDocument/2006/relationships/image" Target="../media/image314.emf"/><Relationship Id="rId7" Type="http://schemas.openxmlformats.org/officeDocument/2006/relationships/image" Target="../media/image258.emf"/><Relationship Id="rId2" Type="http://schemas.openxmlformats.org/officeDocument/2006/relationships/image" Target="../media/image253.emf"/><Relationship Id="rId16" Type="http://schemas.openxmlformats.org/officeDocument/2006/relationships/image" Target="../media/image267.emf"/><Relationship Id="rId20" Type="http://schemas.openxmlformats.org/officeDocument/2006/relationships/image" Target="../media/image271.emf"/><Relationship Id="rId29" Type="http://schemas.openxmlformats.org/officeDocument/2006/relationships/image" Target="../media/image280.emf"/><Relationship Id="rId41" Type="http://schemas.openxmlformats.org/officeDocument/2006/relationships/image" Target="../media/image292.emf"/><Relationship Id="rId54" Type="http://schemas.openxmlformats.org/officeDocument/2006/relationships/image" Target="../media/image305.emf"/><Relationship Id="rId62" Type="http://schemas.openxmlformats.org/officeDocument/2006/relationships/image" Target="../media/image313.emf"/><Relationship Id="rId1" Type="http://schemas.openxmlformats.org/officeDocument/2006/relationships/image" Target="../media/image252.emf"/><Relationship Id="rId6" Type="http://schemas.openxmlformats.org/officeDocument/2006/relationships/image" Target="../media/image257.emf"/><Relationship Id="rId11" Type="http://schemas.openxmlformats.org/officeDocument/2006/relationships/image" Target="../media/image262.emf"/><Relationship Id="rId24" Type="http://schemas.openxmlformats.org/officeDocument/2006/relationships/image" Target="../media/image275.emf"/><Relationship Id="rId32" Type="http://schemas.openxmlformats.org/officeDocument/2006/relationships/image" Target="../media/image283.emf"/><Relationship Id="rId37" Type="http://schemas.openxmlformats.org/officeDocument/2006/relationships/image" Target="../media/image288.emf"/><Relationship Id="rId40" Type="http://schemas.openxmlformats.org/officeDocument/2006/relationships/image" Target="../media/image291.emf"/><Relationship Id="rId45" Type="http://schemas.openxmlformats.org/officeDocument/2006/relationships/image" Target="../media/image296.emf"/><Relationship Id="rId53" Type="http://schemas.openxmlformats.org/officeDocument/2006/relationships/image" Target="../media/image304.emf"/><Relationship Id="rId58" Type="http://schemas.openxmlformats.org/officeDocument/2006/relationships/image" Target="../media/image309.emf"/><Relationship Id="rId5" Type="http://schemas.openxmlformats.org/officeDocument/2006/relationships/image" Target="../media/image256.emf"/><Relationship Id="rId15" Type="http://schemas.openxmlformats.org/officeDocument/2006/relationships/image" Target="../media/image266.emf"/><Relationship Id="rId23" Type="http://schemas.openxmlformats.org/officeDocument/2006/relationships/image" Target="../media/image274.emf"/><Relationship Id="rId28" Type="http://schemas.openxmlformats.org/officeDocument/2006/relationships/image" Target="../media/image279.emf"/><Relationship Id="rId36" Type="http://schemas.openxmlformats.org/officeDocument/2006/relationships/image" Target="../media/image287.emf"/><Relationship Id="rId49" Type="http://schemas.openxmlformats.org/officeDocument/2006/relationships/image" Target="../media/image300.emf"/><Relationship Id="rId57" Type="http://schemas.openxmlformats.org/officeDocument/2006/relationships/image" Target="../media/image308.emf"/><Relationship Id="rId61" Type="http://schemas.openxmlformats.org/officeDocument/2006/relationships/image" Target="../media/image312.emf"/><Relationship Id="rId10" Type="http://schemas.openxmlformats.org/officeDocument/2006/relationships/image" Target="../media/image261.emf"/><Relationship Id="rId19" Type="http://schemas.openxmlformats.org/officeDocument/2006/relationships/image" Target="../media/image270.emf"/><Relationship Id="rId31" Type="http://schemas.openxmlformats.org/officeDocument/2006/relationships/image" Target="../media/image282.emf"/><Relationship Id="rId44" Type="http://schemas.openxmlformats.org/officeDocument/2006/relationships/image" Target="../media/image295.emf"/><Relationship Id="rId52" Type="http://schemas.openxmlformats.org/officeDocument/2006/relationships/image" Target="../media/image303.emf"/><Relationship Id="rId60" Type="http://schemas.openxmlformats.org/officeDocument/2006/relationships/image" Target="../media/image311.emf"/><Relationship Id="rId4" Type="http://schemas.openxmlformats.org/officeDocument/2006/relationships/image" Target="../media/image255.emf"/><Relationship Id="rId9" Type="http://schemas.openxmlformats.org/officeDocument/2006/relationships/image" Target="../media/image260.emf"/><Relationship Id="rId14" Type="http://schemas.openxmlformats.org/officeDocument/2006/relationships/image" Target="../media/image265.emf"/><Relationship Id="rId22" Type="http://schemas.openxmlformats.org/officeDocument/2006/relationships/image" Target="../media/image273.emf"/><Relationship Id="rId27" Type="http://schemas.openxmlformats.org/officeDocument/2006/relationships/image" Target="../media/image278.emf"/><Relationship Id="rId30" Type="http://schemas.openxmlformats.org/officeDocument/2006/relationships/image" Target="../media/image281.emf"/><Relationship Id="rId35" Type="http://schemas.openxmlformats.org/officeDocument/2006/relationships/image" Target="../media/image286.emf"/><Relationship Id="rId43" Type="http://schemas.openxmlformats.org/officeDocument/2006/relationships/image" Target="../media/image294.emf"/><Relationship Id="rId48" Type="http://schemas.openxmlformats.org/officeDocument/2006/relationships/image" Target="../media/image299.emf"/><Relationship Id="rId56" Type="http://schemas.openxmlformats.org/officeDocument/2006/relationships/image" Target="../media/image307.emf"/><Relationship Id="rId8" Type="http://schemas.openxmlformats.org/officeDocument/2006/relationships/image" Target="../media/image259.emf"/><Relationship Id="rId51" Type="http://schemas.openxmlformats.org/officeDocument/2006/relationships/image" Target="../media/image302.emf"/><Relationship Id="rId3" Type="http://schemas.openxmlformats.org/officeDocument/2006/relationships/image" Target="../media/image254.emf"/><Relationship Id="rId12" Type="http://schemas.openxmlformats.org/officeDocument/2006/relationships/image" Target="../media/image263.emf"/><Relationship Id="rId17" Type="http://schemas.openxmlformats.org/officeDocument/2006/relationships/image" Target="../media/image268.emf"/><Relationship Id="rId25" Type="http://schemas.openxmlformats.org/officeDocument/2006/relationships/image" Target="../media/image276.emf"/><Relationship Id="rId33" Type="http://schemas.openxmlformats.org/officeDocument/2006/relationships/image" Target="../media/image284.emf"/><Relationship Id="rId38" Type="http://schemas.openxmlformats.org/officeDocument/2006/relationships/image" Target="../media/image289.emf"/><Relationship Id="rId46" Type="http://schemas.openxmlformats.org/officeDocument/2006/relationships/image" Target="../media/image297.emf"/><Relationship Id="rId59" Type="http://schemas.openxmlformats.org/officeDocument/2006/relationships/image" Target="../media/image310.emf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7.emf"/><Relationship Id="rId18" Type="http://schemas.openxmlformats.org/officeDocument/2006/relationships/image" Target="../media/image332.emf"/><Relationship Id="rId26" Type="http://schemas.openxmlformats.org/officeDocument/2006/relationships/image" Target="../media/image340.emf"/><Relationship Id="rId39" Type="http://schemas.openxmlformats.org/officeDocument/2006/relationships/image" Target="../media/image353.emf"/><Relationship Id="rId21" Type="http://schemas.openxmlformats.org/officeDocument/2006/relationships/image" Target="../media/image335.emf"/><Relationship Id="rId34" Type="http://schemas.openxmlformats.org/officeDocument/2006/relationships/image" Target="../media/image348.emf"/><Relationship Id="rId42" Type="http://schemas.openxmlformats.org/officeDocument/2006/relationships/image" Target="../media/image356.emf"/><Relationship Id="rId47" Type="http://schemas.openxmlformats.org/officeDocument/2006/relationships/image" Target="../media/image361.emf"/><Relationship Id="rId50" Type="http://schemas.openxmlformats.org/officeDocument/2006/relationships/image" Target="../media/image364.emf"/><Relationship Id="rId55" Type="http://schemas.openxmlformats.org/officeDocument/2006/relationships/image" Target="../media/image369.emf"/><Relationship Id="rId63" Type="http://schemas.openxmlformats.org/officeDocument/2006/relationships/image" Target="../media/image377.emf"/><Relationship Id="rId7" Type="http://schemas.openxmlformats.org/officeDocument/2006/relationships/image" Target="../media/image321.emf"/><Relationship Id="rId2" Type="http://schemas.openxmlformats.org/officeDocument/2006/relationships/image" Target="../media/image316.emf"/><Relationship Id="rId16" Type="http://schemas.openxmlformats.org/officeDocument/2006/relationships/image" Target="../media/image330.emf"/><Relationship Id="rId20" Type="http://schemas.openxmlformats.org/officeDocument/2006/relationships/image" Target="../media/image334.emf"/><Relationship Id="rId29" Type="http://schemas.openxmlformats.org/officeDocument/2006/relationships/image" Target="../media/image343.emf"/><Relationship Id="rId41" Type="http://schemas.openxmlformats.org/officeDocument/2006/relationships/image" Target="../media/image355.emf"/><Relationship Id="rId54" Type="http://schemas.openxmlformats.org/officeDocument/2006/relationships/image" Target="../media/image368.emf"/><Relationship Id="rId62" Type="http://schemas.openxmlformats.org/officeDocument/2006/relationships/image" Target="../media/image376.emf"/><Relationship Id="rId1" Type="http://schemas.openxmlformats.org/officeDocument/2006/relationships/image" Target="../media/image315.emf"/><Relationship Id="rId6" Type="http://schemas.openxmlformats.org/officeDocument/2006/relationships/image" Target="../media/image320.emf"/><Relationship Id="rId11" Type="http://schemas.openxmlformats.org/officeDocument/2006/relationships/image" Target="../media/image325.emf"/><Relationship Id="rId24" Type="http://schemas.openxmlformats.org/officeDocument/2006/relationships/image" Target="../media/image338.emf"/><Relationship Id="rId32" Type="http://schemas.openxmlformats.org/officeDocument/2006/relationships/image" Target="../media/image346.emf"/><Relationship Id="rId37" Type="http://schemas.openxmlformats.org/officeDocument/2006/relationships/image" Target="../media/image351.emf"/><Relationship Id="rId40" Type="http://schemas.openxmlformats.org/officeDocument/2006/relationships/image" Target="../media/image354.emf"/><Relationship Id="rId45" Type="http://schemas.openxmlformats.org/officeDocument/2006/relationships/image" Target="../media/image359.emf"/><Relationship Id="rId53" Type="http://schemas.openxmlformats.org/officeDocument/2006/relationships/image" Target="../media/image367.emf"/><Relationship Id="rId58" Type="http://schemas.openxmlformats.org/officeDocument/2006/relationships/image" Target="../media/image372.emf"/><Relationship Id="rId5" Type="http://schemas.openxmlformats.org/officeDocument/2006/relationships/image" Target="../media/image319.emf"/><Relationship Id="rId15" Type="http://schemas.openxmlformats.org/officeDocument/2006/relationships/image" Target="../media/image329.emf"/><Relationship Id="rId23" Type="http://schemas.openxmlformats.org/officeDocument/2006/relationships/image" Target="../media/image337.emf"/><Relationship Id="rId28" Type="http://schemas.openxmlformats.org/officeDocument/2006/relationships/image" Target="../media/image342.emf"/><Relationship Id="rId36" Type="http://schemas.openxmlformats.org/officeDocument/2006/relationships/image" Target="../media/image350.emf"/><Relationship Id="rId49" Type="http://schemas.openxmlformats.org/officeDocument/2006/relationships/image" Target="../media/image363.emf"/><Relationship Id="rId57" Type="http://schemas.openxmlformats.org/officeDocument/2006/relationships/image" Target="../media/image371.emf"/><Relationship Id="rId61" Type="http://schemas.openxmlformats.org/officeDocument/2006/relationships/image" Target="../media/image375.emf"/><Relationship Id="rId10" Type="http://schemas.openxmlformats.org/officeDocument/2006/relationships/image" Target="../media/image324.emf"/><Relationship Id="rId19" Type="http://schemas.openxmlformats.org/officeDocument/2006/relationships/image" Target="../media/image333.emf"/><Relationship Id="rId31" Type="http://schemas.openxmlformats.org/officeDocument/2006/relationships/image" Target="../media/image345.emf"/><Relationship Id="rId44" Type="http://schemas.openxmlformats.org/officeDocument/2006/relationships/image" Target="../media/image358.emf"/><Relationship Id="rId52" Type="http://schemas.openxmlformats.org/officeDocument/2006/relationships/image" Target="../media/image366.emf"/><Relationship Id="rId60" Type="http://schemas.openxmlformats.org/officeDocument/2006/relationships/image" Target="../media/image374.emf"/><Relationship Id="rId4" Type="http://schemas.openxmlformats.org/officeDocument/2006/relationships/image" Target="../media/image318.emf"/><Relationship Id="rId9" Type="http://schemas.openxmlformats.org/officeDocument/2006/relationships/image" Target="../media/image323.emf"/><Relationship Id="rId14" Type="http://schemas.openxmlformats.org/officeDocument/2006/relationships/image" Target="../media/image328.emf"/><Relationship Id="rId22" Type="http://schemas.openxmlformats.org/officeDocument/2006/relationships/image" Target="../media/image336.emf"/><Relationship Id="rId27" Type="http://schemas.openxmlformats.org/officeDocument/2006/relationships/image" Target="../media/image341.emf"/><Relationship Id="rId30" Type="http://schemas.openxmlformats.org/officeDocument/2006/relationships/image" Target="../media/image344.emf"/><Relationship Id="rId35" Type="http://schemas.openxmlformats.org/officeDocument/2006/relationships/image" Target="../media/image349.emf"/><Relationship Id="rId43" Type="http://schemas.openxmlformats.org/officeDocument/2006/relationships/image" Target="../media/image357.emf"/><Relationship Id="rId48" Type="http://schemas.openxmlformats.org/officeDocument/2006/relationships/image" Target="../media/image362.emf"/><Relationship Id="rId56" Type="http://schemas.openxmlformats.org/officeDocument/2006/relationships/image" Target="../media/image370.emf"/><Relationship Id="rId8" Type="http://schemas.openxmlformats.org/officeDocument/2006/relationships/image" Target="../media/image322.emf"/><Relationship Id="rId51" Type="http://schemas.openxmlformats.org/officeDocument/2006/relationships/image" Target="../media/image365.emf"/><Relationship Id="rId3" Type="http://schemas.openxmlformats.org/officeDocument/2006/relationships/image" Target="../media/image317.emf"/><Relationship Id="rId12" Type="http://schemas.openxmlformats.org/officeDocument/2006/relationships/image" Target="../media/image326.emf"/><Relationship Id="rId17" Type="http://schemas.openxmlformats.org/officeDocument/2006/relationships/image" Target="../media/image331.emf"/><Relationship Id="rId25" Type="http://schemas.openxmlformats.org/officeDocument/2006/relationships/image" Target="../media/image339.emf"/><Relationship Id="rId33" Type="http://schemas.openxmlformats.org/officeDocument/2006/relationships/image" Target="../media/image347.emf"/><Relationship Id="rId38" Type="http://schemas.openxmlformats.org/officeDocument/2006/relationships/image" Target="../media/image352.emf"/><Relationship Id="rId46" Type="http://schemas.openxmlformats.org/officeDocument/2006/relationships/image" Target="../media/image360.emf"/><Relationship Id="rId59" Type="http://schemas.openxmlformats.org/officeDocument/2006/relationships/image" Target="../media/image373.em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0.emf"/><Relationship Id="rId18" Type="http://schemas.openxmlformats.org/officeDocument/2006/relationships/image" Target="../media/image395.emf"/><Relationship Id="rId26" Type="http://schemas.openxmlformats.org/officeDocument/2006/relationships/image" Target="../media/image403.emf"/><Relationship Id="rId39" Type="http://schemas.openxmlformats.org/officeDocument/2006/relationships/image" Target="../media/image416.emf"/><Relationship Id="rId21" Type="http://schemas.openxmlformats.org/officeDocument/2006/relationships/image" Target="../media/image398.emf"/><Relationship Id="rId34" Type="http://schemas.openxmlformats.org/officeDocument/2006/relationships/image" Target="../media/image411.emf"/><Relationship Id="rId42" Type="http://schemas.openxmlformats.org/officeDocument/2006/relationships/image" Target="../media/image419.emf"/><Relationship Id="rId47" Type="http://schemas.openxmlformats.org/officeDocument/2006/relationships/image" Target="../media/image424.emf"/><Relationship Id="rId50" Type="http://schemas.openxmlformats.org/officeDocument/2006/relationships/image" Target="../media/image427.emf"/><Relationship Id="rId55" Type="http://schemas.openxmlformats.org/officeDocument/2006/relationships/image" Target="../media/image432.emf"/><Relationship Id="rId63" Type="http://schemas.openxmlformats.org/officeDocument/2006/relationships/image" Target="../media/image440.emf"/><Relationship Id="rId7" Type="http://schemas.openxmlformats.org/officeDocument/2006/relationships/image" Target="../media/image384.emf"/><Relationship Id="rId2" Type="http://schemas.openxmlformats.org/officeDocument/2006/relationships/image" Target="../media/image379.emf"/><Relationship Id="rId16" Type="http://schemas.openxmlformats.org/officeDocument/2006/relationships/image" Target="../media/image393.emf"/><Relationship Id="rId20" Type="http://schemas.openxmlformats.org/officeDocument/2006/relationships/image" Target="../media/image397.emf"/><Relationship Id="rId29" Type="http://schemas.openxmlformats.org/officeDocument/2006/relationships/image" Target="../media/image406.emf"/><Relationship Id="rId41" Type="http://schemas.openxmlformats.org/officeDocument/2006/relationships/image" Target="../media/image418.emf"/><Relationship Id="rId54" Type="http://schemas.openxmlformats.org/officeDocument/2006/relationships/image" Target="../media/image431.emf"/><Relationship Id="rId62" Type="http://schemas.openxmlformats.org/officeDocument/2006/relationships/image" Target="../media/image439.emf"/><Relationship Id="rId1" Type="http://schemas.openxmlformats.org/officeDocument/2006/relationships/image" Target="../media/image378.emf"/><Relationship Id="rId6" Type="http://schemas.openxmlformats.org/officeDocument/2006/relationships/image" Target="../media/image383.emf"/><Relationship Id="rId11" Type="http://schemas.openxmlformats.org/officeDocument/2006/relationships/image" Target="../media/image388.emf"/><Relationship Id="rId24" Type="http://schemas.openxmlformats.org/officeDocument/2006/relationships/image" Target="../media/image401.emf"/><Relationship Id="rId32" Type="http://schemas.openxmlformats.org/officeDocument/2006/relationships/image" Target="../media/image409.emf"/><Relationship Id="rId37" Type="http://schemas.openxmlformats.org/officeDocument/2006/relationships/image" Target="../media/image414.emf"/><Relationship Id="rId40" Type="http://schemas.openxmlformats.org/officeDocument/2006/relationships/image" Target="../media/image417.emf"/><Relationship Id="rId45" Type="http://schemas.openxmlformats.org/officeDocument/2006/relationships/image" Target="../media/image422.emf"/><Relationship Id="rId53" Type="http://schemas.openxmlformats.org/officeDocument/2006/relationships/image" Target="../media/image430.emf"/><Relationship Id="rId58" Type="http://schemas.openxmlformats.org/officeDocument/2006/relationships/image" Target="../media/image435.emf"/><Relationship Id="rId5" Type="http://schemas.openxmlformats.org/officeDocument/2006/relationships/image" Target="../media/image382.emf"/><Relationship Id="rId15" Type="http://schemas.openxmlformats.org/officeDocument/2006/relationships/image" Target="../media/image392.emf"/><Relationship Id="rId23" Type="http://schemas.openxmlformats.org/officeDocument/2006/relationships/image" Target="../media/image400.emf"/><Relationship Id="rId28" Type="http://schemas.openxmlformats.org/officeDocument/2006/relationships/image" Target="../media/image405.emf"/><Relationship Id="rId36" Type="http://schemas.openxmlformats.org/officeDocument/2006/relationships/image" Target="../media/image413.emf"/><Relationship Id="rId49" Type="http://schemas.openxmlformats.org/officeDocument/2006/relationships/image" Target="../media/image426.emf"/><Relationship Id="rId57" Type="http://schemas.openxmlformats.org/officeDocument/2006/relationships/image" Target="../media/image434.emf"/><Relationship Id="rId61" Type="http://schemas.openxmlformats.org/officeDocument/2006/relationships/image" Target="../media/image438.emf"/><Relationship Id="rId10" Type="http://schemas.openxmlformats.org/officeDocument/2006/relationships/image" Target="../media/image387.emf"/><Relationship Id="rId19" Type="http://schemas.openxmlformats.org/officeDocument/2006/relationships/image" Target="../media/image396.emf"/><Relationship Id="rId31" Type="http://schemas.openxmlformats.org/officeDocument/2006/relationships/image" Target="../media/image408.emf"/><Relationship Id="rId44" Type="http://schemas.openxmlformats.org/officeDocument/2006/relationships/image" Target="../media/image421.emf"/><Relationship Id="rId52" Type="http://schemas.openxmlformats.org/officeDocument/2006/relationships/image" Target="../media/image429.emf"/><Relationship Id="rId60" Type="http://schemas.openxmlformats.org/officeDocument/2006/relationships/image" Target="../media/image437.emf"/><Relationship Id="rId4" Type="http://schemas.openxmlformats.org/officeDocument/2006/relationships/image" Target="../media/image381.emf"/><Relationship Id="rId9" Type="http://schemas.openxmlformats.org/officeDocument/2006/relationships/image" Target="../media/image386.emf"/><Relationship Id="rId14" Type="http://schemas.openxmlformats.org/officeDocument/2006/relationships/image" Target="../media/image391.emf"/><Relationship Id="rId22" Type="http://schemas.openxmlformats.org/officeDocument/2006/relationships/image" Target="../media/image399.emf"/><Relationship Id="rId27" Type="http://schemas.openxmlformats.org/officeDocument/2006/relationships/image" Target="../media/image404.emf"/><Relationship Id="rId30" Type="http://schemas.openxmlformats.org/officeDocument/2006/relationships/image" Target="../media/image407.emf"/><Relationship Id="rId35" Type="http://schemas.openxmlformats.org/officeDocument/2006/relationships/image" Target="../media/image412.emf"/><Relationship Id="rId43" Type="http://schemas.openxmlformats.org/officeDocument/2006/relationships/image" Target="../media/image420.emf"/><Relationship Id="rId48" Type="http://schemas.openxmlformats.org/officeDocument/2006/relationships/image" Target="../media/image425.emf"/><Relationship Id="rId56" Type="http://schemas.openxmlformats.org/officeDocument/2006/relationships/image" Target="../media/image433.emf"/><Relationship Id="rId8" Type="http://schemas.openxmlformats.org/officeDocument/2006/relationships/image" Target="../media/image385.emf"/><Relationship Id="rId51" Type="http://schemas.openxmlformats.org/officeDocument/2006/relationships/image" Target="../media/image428.emf"/><Relationship Id="rId3" Type="http://schemas.openxmlformats.org/officeDocument/2006/relationships/image" Target="../media/image380.emf"/><Relationship Id="rId12" Type="http://schemas.openxmlformats.org/officeDocument/2006/relationships/image" Target="../media/image389.emf"/><Relationship Id="rId17" Type="http://schemas.openxmlformats.org/officeDocument/2006/relationships/image" Target="../media/image394.emf"/><Relationship Id="rId25" Type="http://schemas.openxmlformats.org/officeDocument/2006/relationships/image" Target="../media/image402.emf"/><Relationship Id="rId33" Type="http://schemas.openxmlformats.org/officeDocument/2006/relationships/image" Target="../media/image410.emf"/><Relationship Id="rId38" Type="http://schemas.openxmlformats.org/officeDocument/2006/relationships/image" Target="../media/image415.emf"/><Relationship Id="rId46" Type="http://schemas.openxmlformats.org/officeDocument/2006/relationships/image" Target="../media/image423.emf"/><Relationship Id="rId59" Type="http://schemas.openxmlformats.org/officeDocument/2006/relationships/image" Target="../media/image436.emf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3.emf"/><Relationship Id="rId18" Type="http://schemas.openxmlformats.org/officeDocument/2006/relationships/image" Target="../media/image458.emf"/><Relationship Id="rId26" Type="http://schemas.openxmlformats.org/officeDocument/2006/relationships/image" Target="../media/image466.emf"/><Relationship Id="rId39" Type="http://schemas.openxmlformats.org/officeDocument/2006/relationships/image" Target="../media/image479.emf"/><Relationship Id="rId21" Type="http://schemas.openxmlformats.org/officeDocument/2006/relationships/image" Target="../media/image461.emf"/><Relationship Id="rId34" Type="http://schemas.openxmlformats.org/officeDocument/2006/relationships/image" Target="../media/image474.emf"/><Relationship Id="rId42" Type="http://schemas.openxmlformats.org/officeDocument/2006/relationships/image" Target="../media/image482.emf"/><Relationship Id="rId47" Type="http://schemas.openxmlformats.org/officeDocument/2006/relationships/image" Target="../media/image487.emf"/><Relationship Id="rId50" Type="http://schemas.openxmlformats.org/officeDocument/2006/relationships/image" Target="../media/image490.emf"/><Relationship Id="rId55" Type="http://schemas.openxmlformats.org/officeDocument/2006/relationships/image" Target="../media/image495.emf"/><Relationship Id="rId63" Type="http://schemas.openxmlformats.org/officeDocument/2006/relationships/image" Target="../media/image503.emf"/><Relationship Id="rId7" Type="http://schemas.openxmlformats.org/officeDocument/2006/relationships/image" Target="../media/image447.emf"/><Relationship Id="rId2" Type="http://schemas.openxmlformats.org/officeDocument/2006/relationships/image" Target="../media/image442.emf"/><Relationship Id="rId16" Type="http://schemas.openxmlformats.org/officeDocument/2006/relationships/image" Target="../media/image456.emf"/><Relationship Id="rId20" Type="http://schemas.openxmlformats.org/officeDocument/2006/relationships/image" Target="../media/image460.emf"/><Relationship Id="rId29" Type="http://schemas.openxmlformats.org/officeDocument/2006/relationships/image" Target="../media/image469.emf"/><Relationship Id="rId41" Type="http://schemas.openxmlformats.org/officeDocument/2006/relationships/image" Target="../media/image481.emf"/><Relationship Id="rId54" Type="http://schemas.openxmlformats.org/officeDocument/2006/relationships/image" Target="../media/image494.emf"/><Relationship Id="rId62" Type="http://schemas.openxmlformats.org/officeDocument/2006/relationships/image" Target="../media/image502.emf"/><Relationship Id="rId1" Type="http://schemas.openxmlformats.org/officeDocument/2006/relationships/image" Target="../media/image441.emf"/><Relationship Id="rId6" Type="http://schemas.openxmlformats.org/officeDocument/2006/relationships/image" Target="../media/image446.emf"/><Relationship Id="rId11" Type="http://schemas.openxmlformats.org/officeDocument/2006/relationships/image" Target="../media/image451.emf"/><Relationship Id="rId24" Type="http://schemas.openxmlformats.org/officeDocument/2006/relationships/image" Target="../media/image464.emf"/><Relationship Id="rId32" Type="http://schemas.openxmlformats.org/officeDocument/2006/relationships/image" Target="../media/image472.emf"/><Relationship Id="rId37" Type="http://schemas.openxmlformats.org/officeDocument/2006/relationships/image" Target="../media/image477.emf"/><Relationship Id="rId40" Type="http://schemas.openxmlformats.org/officeDocument/2006/relationships/image" Target="../media/image480.emf"/><Relationship Id="rId45" Type="http://schemas.openxmlformats.org/officeDocument/2006/relationships/image" Target="../media/image485.emf"/><Relationship Id="rId53" Type="http://schemas.openxmlformats.org/officeDocument/2006/relationships/image" Target="../media/image493.emf"/><Relationship Id="rId58" Type="http://schemas.openxmlformats.org/officeDocument/2006/relationships/image" Target="../media/image498.emf"/><Relationship Id="rId5" Type="http://schemas.openxmlformats.org/officeDocument/2006/relationships/image" Target="../media/image445.emf"/><Relationship Id="rId15" Type="http://schemas.openxmlformats.org/officeDocument/2006/relationships/image" Target="../media/image455.emf"/><Relationship Id="rId23" Type="http://schemas.openxmlformats.org/officeDocument/2006/relationships/image" Target="../media/image463.emf"/><Relationship Id="rId28" Type="http://schemas.openxmlformats.org/officeDocument/2006/relationships/image" Target="../media/image468.emf"/><Relationship Id="rId36" Type="http://schemas.openxmlformats.org/officeDocument/2006/relationships/image" Target="../media/image476.emf"/><Relationship Id="rId49" Type="http://schemas.openxmlformats.org/officeDocument/2006/relationships/image" Target="../media/image489.emf"/><Relationship Id="rId57" Type="http://schemas.openxmlformats.org/officeDocument/2006/relationships/image" Target="../media/image497.emf"/><Relationship Id="rId61" Type="http://schemas.openxmlformats.org/officeDocument/2006/relationships/image" Target="../media/image501.emf"/><Relationship Id="rId10" Type="http://schemas.openxmlformats.org/officeDocument/2006/relationships/image" Target="../media/image450.emf"/><Relationship Id="rId19" Type="http://schemas.openxmlformats.org/officeDocument/2006/relationships/image" Target="../media/image459.emf"/><Relationship Id="rId31" Type="http://schemas.openxmlformats.org/officeDocument/2006/relationships/image" Target="../media/image471.emf"/><Relationship Id="rId44" Type="http://schemas.openxmlformats.org/officeDocument/2006/relationships/image" Target="../media/image484.emf"/><Relationship Id="rId52" Type="http://schemas.openxmlformats.org/officeDocument/2006/relationships/image" Target="../media/image492.emf"/><Relationship Id="rId60" Type="http://schemas.openxmlformats.org/officeDocument/2006/relationships/image" Target="../media/image500.emf"/><Relationship Id="rId4" Type="http://schemas.openxmlformats.org/officeDocument/2006/relationships/image" Target="../media/image444.emf"/><Relationship Id="rId9" Type="http://schemas.openxmlformats.org/officeDocument/2006/relationships/image" Target="../media/image449.emf"/><Relationship Id="rId14" Type="http://schemas.openxmlformats.org/officeDocument/2006/relationships/image" Target="../media/image454.emf"/><Relationship Id="rId22" Type="http://schemas.openxmlformats.org/officeDocument/2006/relationships/image" Target="../media/image462.emf"/><Relationship Id="rId27" Type="http://schemas.openxmlformats.org/officeDocument/2006/relationships/image" Target="../media/image467.emf"/><Relationship Id="rId30" Type="http://schemas.openxmlformats.org/officeDocument/2006/relationships/image" Target="../media/image470.emf"/><Relationship Id="rId35" Type="http://schemas.openxmlformats.org/officeDocument/2006/relationships/image" Target="../media/image475.emf"/><Relationship Id="rId43" Type="http://schemas.openxmlformats.org/officeDocument/2006/relationships/image" Target="../media/image483.emf"/><Relationship Id="rId48" Type="http://schemas.openxmlformats.org/officeDocument/2006/relationships/image" Target="../media/image488.emf"/><Relationship Id="rId56" Type="http://schemas.openxmlformats.org/officeDocument/2006/relationships/image" Target="../media/image496.emf"/><Relationship Id="rId8" Type="http://schemas.openxmlformats.org/officeDocument/2006/relationships/image" Target="../media/image448.emf"/><Relationship Id="rId51" Type="http://schemas.openxmlformats.org/officeDocument/2006/relationships/image" Target="../media/image491.emf"/><Relationship Id="rId3" Type="http://schemas.openxmlformats.org/officeDocument/2006/relationships/image" Target="../media/image443.emf"/><Relationship Id="rId12" Type="http://schemas.openxmlformats.org/officeDocument/2006/relationships/image" Target="../media/image452.emf"/><Relationship Id="rId17" Type="http://schemas.openxmlformats.org/officeDocument/2006/relationships/image" Target="../media/image457.emf"/><Relationship Id="rId25" Type="http://schemas.openxmlformats.org/officeDocument/2006/relationships/image" Target="../media/image465.emf"/><Relationship Id="rId33" Type="http://schemas.openxmlformats.org/officeDocument/2006/relationships/image" Target="../media/image473.emf"/><Relationship Id="rId38" Type="http://schemas.openxmlformats.org/officeDocument/2006/relationships/image" Target="../media/image478.emf"/><Relationship Id="rId46" Type="http://schemas.openxmlformats.org/officeDocument/2006/relationships/image" Target="../media/image486.emf"/><Relationship Id="rId59" Type="http://schemas.openxmlformats.org/officeDocument/2006/relationships/image" Target="../media/image499.emf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16.emf"/><Relationship Id="rId18" Type="http://schemas.openxmlformats.org/officeDocument/2006/relationships/image" Target="../media/image521.emf"/><Relationship Id="rId26" Type="http://schemas.openxmlformats.org/officeDocument/2006/relationships/image" Target="../media/image529.emf"/><Relationship Id="rId39" Type="http://schemas.openxmlformats.org/officeDocument/2006/relationships/image" Target="../media/image542.emf"/><Relationship Id="rId21" Type="http://schemas.openxmlformats.org/officeDocument/2006/relationships/image" Target="../media/image524.emf"/><Relationship Id="rId34" Type="http://schemas.openxmlformats.org/officeDocument/2006/relationships/image" Target="../media/image537.emf"/><Relationship Id="rId42" Type="http://schemas.openxmlformats.org/officeDocument/2006/relationships/image" Target="../media/image545.emf"/><Relationship Id="rId47" Type="http://schemas.openxmlformats.org/officeDocument/2006/relationships/image" Target="../media/image550.emf"/><Relationship Id="rId50" Type="http://schemas.openxmlformats.org/officeDocument/2006/relationships/image" Target="../media/image553.emf"/><Relationship Id="rId55" Type="http://schemas.openxmlformats.org/officeDocument/2006/relationships/image" Target="../media/image558.emf"/><Relationship Id="rId63" Type="http://schemas.openxmlformats.org/officeDocument/2006/relationships/image" Target="../media/image566.emf"/><Relationship Id="rId7" Type="http://schemas.openxmlformats.org/officeDocument/2006/relationships/image" Target="../media/image510.emf"/><Relationship Id="rId2" Type="http://schemas.openxmlformats.org/officeDocument/2006/relationships/image" Target="../media/image505.emf"/><Relationship Id="rId16" Type="http://schemas.openxmlformats.org/officeDocument/2006/relationships/image" Target="../media/image519.emf"/><Relationship Id="rId20" Type="http://schemas.openxmlformats.org/officeDocument/2006/relationships/image" Target="../media/image523.emf"/><Relationship Id="rId29" Type="http://schemas.openxmlformats.org/officeDocument/2006/relationships/image" Target="../media/image532.emf"/><Relationship Id="rId41" Type="http://schemas.openxmlformats.org/officeDocument/2006/relationships/image" Target="../media/image544.emf"/><Relationship Id="rId54" Type="http://schemas.openxmlformats.org/officeDocument/2006/relationships/image" Target="../media/image557.emf"/><Relationship Id="rId62" Type="http://schemas.openxmlformats.org/officeDocument/2006/relationships/image" Target="../media/image565.emf"/><Relationship Id="rId1" Type="http://schemas.openxmlformats.org/officeDocument/2006/relationships/image" Target="../media/image504.emf"/><Relationship Id="rId6" Type="http://schemas.openxmlformats.org/officeDocument/2006/relationships/image" Target="../media/image509.emf"/><Relationship Id="rId11" Type="http://schemas.openxmlformats.org/officeDocument/2006/relationships/image" Target="../media/image514.emf"/><Relationship Id="rId24" Type="http://schemas.openxmlformats.org/officeDocument/2006/relationships/image" Target="../media/image527.emf"/><Relationship Id="rId32" Type="http://schemas.openxmlformats.org/officeDocument/2006/relationships/image" Target="../media/image535.emf"/><Relationship Id="rId37" Type="http://schemas.openxmlformats.org/officeDocument/2006/relationships/image" Target="../media/image540.emf"/><Relationship Id="rId40" Type="http://schemas.openxmlformats.org/officeDocument/2006/relationships/image" Target="../media/image543.emf"/><Relationship Id="rId45" Type="http://schemas.openxmlformats.org/officeDocument/2006/relationships/image" Target="../media/image548.emf"/><Relationship Id="rId53" Type="http://schemas.openxmlformats.org/officeDocument/2006/relationships/image" Target="../media/image556.emf"/><Relationship Id="rId58" Type="http://schemas.openxmlformats.org/officeDocument/2006/relationships/image" Target="../media/image561.emf"/><Relationship Id="rId5" Type="http://schemas.openxmlformats.org/officeDocument/2006/relationships/image" Target="../media/image508.emf"/><Relationship Id="rId15" Type="http://schemas.openxmlformats.org/officeDocument/2006/relationships/image" Target="../media/image518.emf"/><Relationship Id="rId23" Type="http://schemas.openxmlformats.org/officeDocument/2006/relationships/image" Target="../media/image526.emf"/><Relationship Id="rId28" Type="http://schemas.openxmlformats.org/officeDocument/2006/relationships/image" Target="../media/image531.emf"/><Relationship Id="rId36" Type="http://schemas.openxmlformats.org/officeDocument/2006/relationships/image" Target="../media/image539.emf"/><Relationship Id="rId49" Type="http://schemas.openxmlformats.org/officeDocument/2006/relationships/image" Target="../media/image552.emf"/><Relationship Id="rId57" Type="http://schemas.openxmlformats.org/officeDocument/2006/relationships/image" Target="../media/image560.emf"/><Relationship Id="rId61" Type="http://schemas.openxmlformats.org/officeDocument/2006/relationships/image" Target="../media/image564.emf"/><Relationship Id="rId10" Type="http://schemas.openxmlformats.org/officeDocument/2006/relationships/image" Target="../media/image513.emf"/><Relationship Id="rId19" Type="http://schemas.openxmlformats.org/officeDocument/2006/relationships/image" Target="../media/image522.emf"/><Relationship Id="rId31" Type="http://schemas.openxmlformats.org/officeDocument/2006/relationships/image" Target="../media/image534.emf"/><Relationship Id="rId44" Type="http://schemas.openxmlformats.org/officeDocument/2006/relationships/image" Target="../media/image547.emf"/><Relationship Id="rId52" Type="http://schemas.openxmlformats.org/officeDocument/2006/relationships/image" Target="../media/image555.emf"/><Relationship Id="rId60" Type="http://schemas.openxmlformats.org/officeDocument/2006/relationships/image" Target="../media/image563.emf"/><Relationship Id="rId4" Type="http://schemas.openxmlformats.org/officeDocument/2006/relationships/image" Target="../media/image507.emf"/><Relationship Id="rId9" Type="http://schemas.openxmlformats.org/officeDocument/2006/relationships/image" Target="../media/image512.emf"/><Relationship Id="rId14" Type="http://schemas.openxmlformats.org/officeDocument/2006/relationships/image" Target="../media/image517.emf"/><Relationship Id="rId22" Type="http://schemas.openxmlformats.org/officeDocument/2006/relationships/image" Target="../media/image525.emf"/><Relationship Id="rId27" Type="http://schemas.openxmlformats.org/officeDocument/2006/relationships/image" Target="../media/image530.emf"/><Relationship Id="rId30" Type="http://schemas.openxmlformats.org/officeDocument/2006/relationships/image" Target="../media/image533.emf"/><Relationship Id="rId35" Type="http://schemas.openxmlformats.org/officeDocument/2006/relationships/image" Target="../media/image538.emf"/><Relationship Id="rId43" Type="http://schemas.openxmlformats.org/officeDocument/2006/relationships/image" Target="../media/image546.emf"/><Relationship Id="rId48" Type="http://schemas.openxmlformats.org/officeDocument/2006/relationships/image" Target="../media/image551.emf"/><Relationship Id="rId56" Type="http://schemas.openxmlformats.org/officeDocument/2006/relationships/image" Target="../media/image559.emf"/><Relationship Id="rId8" Type="http://schemas.openxmlformats.org/officeDocument/2006/relationships/image" Target="../media/image511.emf"/><Relationship Id="rId51" Type="http://schemas.openxmlformats.org/officeDocument/2006/relationships/image" Target="../media/image554.emf"/><Relationship Id="rId3" Type="http://schemas.openxmlformats.org/officeDocument/2006/relationships/image" Target="../media/image506.emf"/><Relationship Id="rId12" Type="http://schemas.openxmlformats.org/officeDocument/2006/relationships/image" Target="../media/image515.emf"/><Relationship Id="rId17" Type="http://schemas.openxmlformats.org/officeDocument/2006/relationships/image" Target="../media/image520.emf"/><Relationship Id="rId25" Type="http://schemas.openxmlformats.org/officeDocument/2006/relationships/image" Target="../media/image528.emf"/><Relationship Id="rId33" Type="http://schemas.openxmlformats.org/officeDocument/2006/relationships/image" Target="../media/image536.emf"/><Relationship Id="rId38" Type="http://schemas.openxmlformats.org/officeDocument/2006/relationships/image" Target="../media/image541.emf"/><Relationship Id="rId46" Type="http://schemas.openxmlformats.org/officeDocument/2006/relationships/image" Target="../media/image549.emf"/><Relationship Id="rId59" Type="http://schemas.openxmlformats.org/officeDocument/2006/relationships/image" Target="../media/image562.emf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9.emf"/><Relationship Id="rId18" Type="http://schemas.openxmlformats.org/officeDocument/2006/relationships/image" Target="../media/image584.emf"/><Relationship Id="rId26" Type="http://schemas.openxmlformats.org/officeDocument/2006/relationships/image" Target="../media/image592.emf"/><Relationship Id="rId39" Type="http://schemas.openxmlformats.org/officeDocument/2006/relationships/image" Target="../media/image605.emf"/><Relationship Id="rId21" Type="http://schemas.openxmlformats.org/officeDocument/2006/relationships/image" Target="../media/image587.emf"/><Relationship Id="rId34" Type="http://schemas.openxmlformats.org/officeDocument/2006/relationships/image" Target="../media/image600.emf"/><Relationship Id="rId42" Type="http://schemas.openxmlformats.org/officeDocument/2006/relationships/image" Target="../media/image608.emf"/><Relationship Id="rId47" Type="http://schemas.openxmlformats.org/officeDocument/2006/relationships/image" Target="../media/image613.emf"/><Relationship Id="rId50" Type="http://schemas.openxmlformats.org/officeDocument/2006/relationships/image" Target="../media/image616.emf"/><Relationship Id="rId55" Type="http://schemas.openxmlformats.org/officeDocument/2006/relationships/image" Target="../media/image621.emf"/><Relationship Id="rId63" Type="http://schemas.openxmlformats.org/officeDocument/2006/relationships/image" Target="../media/image629.emf"/><Relationship Id="rId7" Type="http://schemas.openxmlformats.org/officeDocument/2006/relationships/image" Target="../media/image573.emf"/><Relationship Id="rId2" Type="http://schemas.openxmlformats.org/officeDocument/2006/relationships/image" Target="../media/image568.emf"/><Relationship Id="rId16" Type="http://schemas.openxmlformats.org/officeDocument/2006/relationships/image" Target="../media/image582.emf"/><Relationship Id="rId20" Type="http://schemas.openxmlformats.org/officeDocument/2006/relationships/image" Target="../media/image586.emf"/><Relationship Id="rId29" Type="http://schemas.openxmlformats.org/officeDocument/2006/relationships/image" Target="../media/image595.emf"/><Relationship Id="rId41" Type="http://schemas.openxmlformats.org/officeDocument/2006/relationships/image" Target="../media/image607.emf"/><Relationship Id="rId54" Type="http://schemas.openxmlformats.org/officeDocument/2006/relationships/image" Target="../media/image620.emf"/><Relationship Id="rId62" Type="http://schemas.openxmlformats.org/officeDocument/2006/relationships/image" Target="../media/image628.emf"/><Relationship Id="rId1" Type="http://schemas.openxmlformats.org/officeDocument/2006/relationships/image" Target="../media/image567.emf"/><Relationship Id="rId6" Type="http://schemas.openxmlformats.org/officeDocument/2006/relationships/image" Target="../media/image572.emf"/><Relationship Id="rId11" Type="http://schemas.openxmlformats.org/officeDocument/2006/relationships/image" Target="../media/image577.emf"/><Relationship Id="rId24" Type="http://schemas.openxmlformats.org/officeDocument/2006/relationships/image" Target="../media/image590.emf"/><Relationship Id="rId32" Type="http://schemas.openxmlformats.org/officeDocument/2006/relationships/image" Target="../media/image598.emf"/><Relationship Id="rId37" Type="http://schemas.openxmlformats.org/officeDocument/2006/relationships/image" Target="../media/image603.emf"/><Relationship Id="rId40" Type="http://schemas.openxmlformats.org/officeDocument/2006/relationships/image" Target="../media/image606.emf"/><Relationship Id="rId45" Type="http://schemas.openxmlformats.org/officeDocument/2006/relationships/image" Target="../media/image611.emf"/><Relationship Id="rId53" Type="http://schemas.openxmlformats.org/officeDocument/2006/relationships/image" Target="../media/image619.emf"/><Relationship Id="rId58" Type="http://schemas.openxmlformats.org/officeDocument/2006/relationships/image" Target="../media/image624.emf"/><Relationship Id="rId5" Type="http://schemas.openxmlformats.org/officeDocument/2006/relationships/image" Target="../media/image571.emf"/><Relationship Id="rId15" Type="http://schemas.openxmlformats.org/officeDocument/2006/relationships/image" Target="../media/image581.emf"/><Relationship Id="rId23" Type="http://schemas.openxmlformats.org/officeDocument/2006/relationships/image" Target="../media/image589.emf"/><Relationship Id="rId28" Type="http://schemas.openxmlformats.org/officeDocument/2006/relationships/image" Target="../media/image594.emf"/><Relationship Id="rId36" Type="http://schemas.openxmlformats.org/officeDocument/2006/relationships/image" Target="../media/image602.emf"/><Relationship Id="rId49" Type="http://schemas.openxmlformats.org/officeDocument/2006/relationships/image" Target="../media/image615.emf"/><Relationship Id="rId57" Type="http://schemas.openxmlformats.org/officeDocument/2006/relationships/image" Target="../media/image623.emf"/><Relationship Id="rId61" Type="http://schemas.openxmlformats.org/officeDocument/2006/relationships/image" Target="../media/image627.emf"/><Relationship Id="rId10" Type="http://schemas.openxmlformats.org/officeDocument/2006/relationships/image" Target="../media/image576.emf"/><Relationship Id="rId19" Type="http://schemas.openxmlformats.org/officeDocument/2006/relationships/image" Target="../media/image585.emf"/><Relationship Id="rId31" Type="http://schemas.openxmlformats.org/officeDocument/2006/relationships/image" Target="../media/image597.emf"/><Relationship Id="rId44" Type="http://schemas.openxmlformats.org/officeDocument/2006/relationships/image" Target="../media/image610.emf"/><Relationship Id="rId52" Type="http://schemas.openxmlformats.org/officeDocument/2006/relationships/image" Target="../media/image618.emf"/><Relationship Id="rId60" Type="http://schemas.openxmlformats.org/officeDocument/2006/relationships/image" Target="../media/image626.emf"/><Relationship Id="rId4" Type="http://schemas.openxmlformats.org/officeDocument/2006/relationships/image" Target="../media/image570.emf"/><Relationship Id="rId9" Type="http://schemas.openxmlformats.org/officeDocument/2006/relationships/image" Target="../media/image575.emf"/><Relationship Id="rId14" Type="http://schemas.openxmlformats.org/officeDocument/2006/relationships/image" Target="../media/image580.emf"/><Relationship Id="rId22" Type="http://schemas.openxmlformats.org/officeDocument/2006/relationships/image" Target="../media/image588.emf"/><Relationship Id="rId27" Type="http://schemas.openxmlformats.org/officeDocument/2006/relationships/image" Target="../media/image593.emf"/><Relationship Id="rId30" Type="http://schemas.openxmlformats.org/officeDocument/2006/relationships/image" Target="../media/image596.emf"/><Relationship Id="rId35" Type="http://schemas.openxmlformats.org/officeDocument/2006/relationships/image" Target="../media/image601.emf"/><Relationship Id="rId43" Type="http://schemas.openxmlformats.org/officeDocument/2006/relationships/image" Target="../media/image609.emf"/><Relationship Id="rId48" Type="http://schemas.openxmlformats.org/officeDocument/2006/relationships/image" Target="../media/image614.emf"/><Relationship Id="rId56" Type="http://schemas.openxmlformats.org/officeDocument/2006/relationships/image" Target="../media/image622.emf"/><Relationship Id="rId8" Type="http://schemas.openxmlformats.org/officeDocument/2006/relationships/image" Target="../media/image574.emf"/><Relationship Id="rId51" Type="http://schemas.openxmlformats.org/officeDocument/2006/relationships/image" Target="../media/image617.emf"/><Relationship Id="rId3" Type="http://schemas.openxmlformats.org/officeDocument/2006/relationships/image" Target="../media/image569.emf"/><Relationship Id="rId12" Type="http://schemas.openxmlformats.org/officeDocument/2006/relationships/image" Target="../media/image578.emf"/><Relationship Id="rId17" Type="http://schemas.openxmlformats.org/officeDocument/2006/relationships/image" Target="../media/image583.emf"/><Relationship Id="rId25" Type="http://schemas.openxmlformats.org/officeDocument/2006/relationships/image" Target="../media/image591.emf"/><Relationship Id="rId33" Type="http://schemas.openxmlformats.org/officeDocument/2006/relationships/image" Target="../media/image599.emf"/><Relationship Id="rId38" Type="http://schemas.openxmlformats.org/officeDocument/2006/relationships/image" Target="../media/image604.emf"/><Relationship Id="rId46" Type="http://schemas.openxmlformats.org/officeDocument/2006/relationships/image" Target="../media/image612.emf"/><Relationship Id="rId59" Type="http://schemas.openxmlformats.org/officeDocument/2006/relationships/image" Target="../media/image625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2.emf"/><Relationship Id="rId18" Type="http://schemas.openxmlformats.org/officeDocument/2006/relationships/image" Target="../media/image647.emf"/><Relationship Id="rId26" Type="http://schemas.openxmlformats.org/officeDocument/2006/relationships/image" Target="../media/image655.emf"/><Relationship Id="rId39" Type="http://schemas.openxmlformats.org/officeDocument/2006/relationships/image" Target="../media/image668.emf"/><Relationship Id="rId21" Type="http://schemas.openxmlformats.org/officeDocument/2006/relationships/image" Target="../media/image650.emf"/><Relationship Id="rId34" Type="http://schemas.openxmlformats.org/officeDocument/2006/relationships/image" Target="../media/image663.emf"/><Relationship Id="rId42" Type="http://schemas.openxmlformats.org/officeDocument/2006/relationships/image" Target="../media/image671.emf"/><Relationship Id="rId47" Type="http://schemas.openxmlformats.org/officeDocument/2006/relationships/image" Target="../media/image676.emf"/><Relationship Id="rId50" Type="http://schemas.openxmlformats.org/officeDocument/2006/relationships/image" Target="../media/image679.emf"/><Relationship Id="rId55" Type="http://schemas.openxmlformats.org/officeDocument/2006/relationships/image" Target="../media/image684.emf"/><Relationship Id="rId63" Type="http://schemas.openxmlformats.org/officeDocument/2006/relationships/image" Target="../media/image692.emf"/><Relationship Id="rId7" Type="http://schemas.openxmlformats.org/officeDocument/2006/relationships/image" Target="../media/image636.emf"/><Relationship Id="rId2" Type="http://schemas.openxmlformats.org/officeDocument/2006/relationships/image" Target="../media/image631.emf"/><Relationship Id="rId16" Type="http://schemas.openxmlformats.org/officeDocument/2006/relationships/image" Target="../media/image645.emf"/><Relationship Id="rId20" Type="http://schemas.openxmlformats.org/officeDocument/2006/relationships/image" Target="../media/image649.emf"/><Relationship Id="rId29" Type="http://schemas.openxmlformats.org/officeDocument/2006/relationships/image" Target="../media/image658.emf"/><Relationship Id="rId41" Type="http://schemas.openxmlformats.org/officeDocument/2006/relationships/image" Target="../media/image670.emf"/><Relationship Id="rId54" Type="http://schemas.openxmlformats.org/officeDocument/2006/relationships/image" Target="../media/image683.emf"/><Relationship Id="rId62" Type="http://schemas.openxmlformats.org/officeDocument/2006/relationships/image" Target="../media/image691.emf"/><Relationship Id="rId1" Type="http://schemas.openxmlformats.org/officeDocument/2006/relationships/image" Target="../media/image630.emf"/><Relationship Id="rId6" Type="http://schemas.openxmlformats.org/officeDocument/2006/relationships/image" Target="../media/image635.emf"/><Relationship Id="rId11" Type="http://schemas.openxmlformats.org/officeDocument/2006/relationships/image" Target="../media/image640.emf"/><Relationship Id="rId24" Type="http://schemas.openxmlformats.org/officeDocument/2006/relationships/image" Target="../media/image653.emf"/><Relationship Id="rId32" Type="http://schemas.openxmlformats.org/officeDocument/2006/relationships/image" Target="../media/image661.emf"/><Relationship Id="rId37" Type="http://schemas.openxmlformats.org/officeDocument/2006/relationships/image" Target="../media/image666.emf"/><Relationship Id="rId40" Type="http://schemas.openxmlformats.org/officeDocument/2006/relationships/image" Target="../media/image669.emf"/><Relationship Id="rId45" Type="http://schemas.openxmlformats.org/officeDocument/2006/relationships/image" Target="../media/image674.emf"/><Relationship Id="rId53" Type="http://schemas.openxmlformats.org/officeDocument/2006/relationships/image" Target="../media/image682.emf"/><Relationship Id="rId58" Type="http://schemas.openxmlformats.org/officeDocument/2006/relationships/image" Target="../media/image687.emf"/><Relationship Id="rId5" Type="http://schemas.openxmlformats.org/officeDocument/2006/relationships/image" Target="../media/image634.emf"/><Relationship Id="rId15" Type="http://schemas.openxmlformats.org/officeDocument/2006/relationships/image" Target="../media/image644.emf"/><Relationship Id="rId23" Type="http://schemas.openxmlformats.org/officeDocument/2006/relationships/image" Target="../media/image652.emf"/><Relationship Id="rId28" Type="http://schemas.openxmlformats.org/officeDocument/2006/relationships/image" Target="../media/image657.emf"/><Relationship Id="rId36" Type="http://schemas.openxmlformats.org/officeDocument/2006/relationships/image" Target="../media/image665.emf"/><Relationship Id="rId49" Type="http://schemas.openxmlformats.org/officeDocument/2006/relationships/image" Target="../media/image678.emf"/><Relationship Id="rId57" Type="http://schemas.openxmlformats.org/officeDocument/2006/relationships/image" Target="../media/image686.emf"/><Relationship Id="rId61" Type="http://schemas.openxmlformats.org/officeDocument/2006/relationships/image" Target="../media/image690.emf"/><Relationship Id="rId10" Type="http://schemas.openxmlformats.org/officeDocument/2006/relationships/image" Target="../media/image639.emf"/><Relationship Id="rId19" Type="http://schemas.openxmlformats.org/officeDocument/2006/relationships/image" Target="../media/image648.emf"/><Relationship Id="rId31" Type="http://schemas.openxmlformats.org/officeDocument/2006/relationships/image" Target="../media/image660.emf"/><Relationship Id="rId44" Type="http://schemas.openxmlformats.org/officeDocument/2006/relationships/image" Target="../media/image673.emf"/><Relationship Id="rId52" Type="http://schemas.openxmlformats.org/officeDocument/2006/relationships/image" Target="../media/image681.emf"/><Relationship Id="rId60" Type="http://schemas.openxmlformats.org/officeDocument/2006/relationships/image" Target="../media/image689.emf"/><Relationship Id="rId4" Type="http://schemas.openxmlformats.org/officeDocument/2006/relationships/image" Target="../media/image633.emf"/><Relationship Id="rId9" Type="http://schemas.openxmlformats.org/officeDocument/2006/relationships/image" Target="../media/image638.emf"/><Relationship Id="rId14" Type="http://schemas.openxmlformats.org/officeDocument/2006/relationships/image" Target="../media/image643.emf"/><Relationship Id="rId22" Type="http://schemas.openxmlformats.org/officeDocument/2006/relationships/image" Target="../media/image651.emf"/><Relationship Id="rId27" Type="http://schemas.openxmlformats.org/officeDocument/2006/relationships/image" Target="../media/image656.emf"/><Relationship Id="rId30" Type="http://schemas.openxmlformats.org/officeDocument/2006/relationships/image" Target="../media/image659.emf"/><Relationship Id="rId35" Type="http://schemas.openxmlformats.org/officeDocument/2006/relationships/image" Target="../media/image664.emf"/><Relationship Id="rId43" Type="http://schemas.openxmlformats.org/officeDocument/2006/relationships/image" Target="../media/image672.emf"/><Relationship Id="rId48" Type="http://schemas.openxmlformats.org/officeDocument/2006/relationships/image" Target="../media/image677.emf"/><Relationship Id="rId56" Type="http://schemas.openxmlformats.org/officeDocument/2006/relationships/image" Target="../media/image685.emf"/><Relationship Id="rId8" Type="http://schemas.openxmlformats.org/officeDocument/2006/relationships/image" Target="../media/image637.emf"/><Relationship Id="rId51" Type="http://schemas.openxmlformats.org/officeDocument/2006/relationships/image" Target="../media/image680.emf"/><Relationship Id="rId3" Type="http://schemas.openxmlformats.org/officeDocument/2006/relationships/image" Target="../media/image632.emf"/><Relationship Id="rId12" Type="http://schemas.openxmlformats.org/officeDocument/2006/relationships/image" Target="../media/image641.emf"/><Relationship Id="rId17" Type="http://schemas.openxmlformats.org/officeDocument/2006/relationships/image" Target="../media/image646.emf"/><Relationship Id="rId25" Type="http://schemas.openxmlformats.org/officeDocument/2006/relationships/image" Target="../media/image654.emf"/><Relationship Id="rId33" Type="http://schemas.openxmlformats.org/officeDocument/2006/relationships/image" Target="../media/image662.emf"/><Relationship Id="rId38" Type="http://schemas.openxmlformats.org/officeDocument/2006/relationships/image" Target="../media/image667.emf"/><Relationship Id="rId46" Type="http://schemas.openxmlformats.org/officeDocument/2006/relationships/image" Target="../media/image675.emf"/><Relationship Id="rId59" Type="http://schemas.openxmlformats.org/officeDocument/2006/relationships/image" Target="../media/image688.emf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05.emf"/><Relationship Id="rId18" Type="http://schemas.openxmlformats.org/officeDocument/2006/relationships/image" Target="../media/image710.emf"/><Relationship Id="rId26" Type="http://schemas.openxmlformats.org/officeDocument/2006/relationships/image" Target="../media/image718.emf"/><Relationship Id="rId39" Type="http://schemas.openxmlformats.org/officeDocument/2006/relationships/image" Target="../media/image731.emf"/><Relationship Id="rId21" Type="http://schemas.openxmlformats.org/officeDocument/2006/relationships/image" Target="../media/image713.emf"/><Relationship Id="rId34" Type="http://schemas.openxmlformats.org/officeDocument/2006/relationships/image" Target="../media/image726.emf"/><Relationship Id="rId42" Type="http://schemas.openxmlformats.org/officeDocument/2006/relationships/image" Target="../media/image734.emf"/><Relationship Id="rId47" Type="http://schemas.openxmlformats.org/officeDocument/2006/relationships/image" Target="../media/image739.emf"/><Relationship Id="rId50" Type="http://schemas.openxmlformats.org/officeDocument/2006/relationships/image" Target="../media/image742.emf"/><Relationship Id="rId55" Type="http://schemas.openxmlformats.org/officeDocument/2006/relationships/image" Target="../media/image747.emf"/><Relationship Id="rId7" Type="http://schemas.openxmlformats.org/officeDocument/2006/relationships/image" Target="../media/image699.emf"/><Relationship Id="rId2" Type="http://schemas.openxmlformats.org/officeDocument/2006/relationships/image" Target="../media/image694.emf"/><Relationship Id="rId16" Type="http://schemas.openxmlformats.org/officeDocument/2006/relationships/image" Target="../media/image708.emf"/><Relationship Id="rId20" Type="http://schemas.openxmlformats.org/officeDocument/2006/relationships/image" Target="../media/image712.emf"/><Relationship Id="rId29" Type="http://schemas.openxmlformats.org/officeDocument/2006/relationships/image" Target="../media/image721.emf"/><Relationship Id="rId41" Type="http://schemas.openxmlformats.org/officeDocument/2006/relationships/image" Target="../media/image733.emf"/><Relationship Id="rId54" Type="http://schemas.openxmlformats.org/officeDocument/2006/relationships/image" Target="../media/image746.emf"/><Relationship Id="rId62" Type="http://schemas.openxmlformats.org/officeDocument/2006/relationships/image" Target="../media/image754.emf"/><Relationship Id="rId1" Type="http://schemas.openxmlformats.org/officeDocument/2006/relationships/image" Target="../media/image693.emf"/><Relationship Id="rId6" Type="http://schemas.openxmlformats.org/officeDocument/2006/relationships/image" Target="../media/image698.emf"/><Relationship Id="rId11" Type="http://schemas.openxmlformats.org/officeDocument/2006/relationships/image" Target="../media/image703.emf"/><Relationship Id="rId24" Type="http://schemas.openxmlformats.org/officeDocument/2006/relationships/image" Target="../media/image716.emf"/><Relationship Id="rId32" Type="http://schemas.openxmlformats.org/officeDocument/2006/relationships/image" Target="../media/image724.emf"/><Relationship Id="rId37" Type="http://schemas.openxmlformats.org/officeDocument/2006/relationships/image" Target="../media/image729.emf"/><Relationship Id="rId40" Type="http://schemas.openxmlformats.org/officeDocument/2006/relationships/image" Target="../media/image732.emf"/><Relationship Id="rId45" Type="http://schemas.openxmlformats.org/officeDocument/2006/relationships/image" Target="../media/image737.emf"/><Relationship Id="rId53" Type="http://schemas.openxmlformats.org/officeDocument/2006/relationships/image" Target="../media/image745.emf"/><Relationship Id="rId58" Type="http://schemas.openxmlformats.org/officeDocument/2006/relationships/image" Target="../media/image750.emf"/><Relationship Id="rId5" Type="http://schemas.openxmlformats.org/officeDocument/2006/relationships/image" Target="../media/image697.emf"/><Relationship Id="rId15" Type="http://schemas.openxmlformats.org/officeDocument/2006/relationships/image" Target="../media/image707.emf"/><Relationship Id="rId23" Type="http://schemas.openxmlformats.org/officeDocument/2006/relationships/image" Target="../media/image715.emf"/><Relationship Id="rId28" Type="http://schemas.openxmlformats.org/officeDocument/2006/relationships/image" Target="../media/image720.emf"/><Relationship Id="rId36" Type="http://schemas.openxmlformats.org/officeDocument/2006/relationships/image" Target="../media/image728.emf"/><Relationship Id="rId49" Type="http://schemas.openxmlformats.org/officeDocument/2006/relationships/image" Target="../media/image741.emf"/><Relationship Id="rId57" Type="http://schemas.openxmlformats.org/officeDocument/2006/relationships/image" Target="../media/image749.emf"/><Relationship Id="rId61" Type="http://schemas.openxmlformats.org/officeDocument/2006/relationships/image" Target="../media/image753.emf"/><Relationship Id="rId10" Type="http://schemas.openxmlformats.org/officeDocument/2006/relationships/image" Target="../media/image702.emf"/><Relationship Id="rId19" Type="http://schemas.openxmlformats.org/officeDocument/2006/relationships/image" Target="../media/image711.emf"/><Relationship Id="rId31" Type="http://schemas.openxmlformats.org/officeDocument/2006/relationships/image" Target="../media/image723.emf"/><Relationship Id="rId44" Type="http://schemas.openxmlformats.org/officeDocument/2006/relationships/image" Target="../media/image736.emf"/><Relationship Id="rId52" Type="http://schemas.openxmlformats.org/officeDocument/2006/relationships/image" Target="../media/image744.emf"/><Relationship Id="rId60" Type="http://schemas.openxmlformats.org/officeDocument/2006/relationships/image" Target="../media/image752.emf"/><Relationship Id="rId4" Type="http://schemas.openxmlformats.org/officeDocument/2006/relationships/image" Target="../media/image696.emf"/><Relationship Id="rId9" Type="http://schemas.openxmlformats.org/officeDocument/2006/relationships/image" Target="../media/image701.emf"/><Relationship Id="rId14" Type="http://schemas.openxmlformats.org/officeDocument/2006/relationships/image" Target="../media/image706.emf"/><Relationship Id="rId22" Type="http://schemas.openxmlformats.org/officeDocument/2006/relationships/image" Target="../media/image714.emf"/><Relationship Id="rId27" Type="http://schemas.openxmlformats.org/officeDocument/2006/relationships/image" Target="../media/image719.emf"/><Relationship Id="rId30" Type="http://schemas.openxmlformats.org/officeDocument/2006/relationships/image" Target="../media/image722.emf"/><Relationship Id="rId35" Type="http://schemas.openxmlformats.org/officeDocument/2006/relationships/image" Target="../media/image727.emf"/><Relationship Id="rId43" Type="http://schemas.openxmlformats.org/officeDocument/2006/relationships/image" Target="../media/image735.emf"/><Relationship Id="rId48" Type="http://schemas.openxmlformats.org/officeDocument/2006/relationships/image" Target="../media/image740.emf"/><Relationship Id="rId56" Type="http://schemas.openxmlformats.org/officeDocument/2006/relationships/image" Target="../media/image748.emf"/><Relationship Id="rId8" Type="http://schemas.openxmlformats.org/officeDocument/2006/relationships/image" Target="../media/image700.emf"/><Relationship Id="rId51" Type="http://schemas.openxmlformats.org/officeDocument/2006/relationships/image" Target="../media/image743.emf"/><Relationship Id="rId3" Type="http://schemas.openxmlformats.org/officeDocument/2006/relationships/image" Target="../media/image695.emf"/><Relationship Id="rId12" Type="http://schemas.openxmlformats.org/officeDocument/2006/relationships/image" Target="../media/image704.emf"/><Relationship Id="rId17" Type="http://schemas.openxmlformats.org/officeDocument/2006/relationships/image" Target="../media/image709.emf"/><Relationship Id="rId25" Type="http://schemas.openxmlformats.org/officeDocument/2006/relationships/image" Target="../media/image717.emf"/><Relationship Id="rId33" Type="http://schemas.openxmlformats.org/officeDocument/2006/relationships/image" Target="../media/image725.emf"/><Relationship Id="rId38" Type="http://schemas.openxmlformats.org/officeDocument/2006/relationships/image" Target="../media/image730.emf"/><Relationship Id="rId46" Type="http://schemas.openxmlformats.org/officeDocument/2006/relationships/image" Target="../media/image738.emf"/><Relationship Id="rId59" Type="http://schemas.openxmlformats.org/officeDocument/2006/relationships/image" Target="../media/image751.emf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7.emf"/><Relationship Id="rId18" Type="http://schemas.openxmlformats.org/officeDocument/2006/relationships/image" Target="../media/image772.emf"/><Relationship Id="rId26" Type="http://schemas.openxmlformats.org/officeDocument/2006/relationships/image" Target="../media/image780.emf"/><Relationship Id="rId39" Type="http://schemas.openxmlformats.org/officeDocument/2006/relationships/image" Target="../media/image793.emf"/><Relationship Id="rId21" Type="http://schemas.openxmlformats.org/officeDocument/2006/relationships/image" Target="../media/image775.emf"/><Relationship Id="rId34" Type="http://schemas.openxmlformats.org/officeDocument/2006/relationships/image" Target="../media/image788.emf"/><Relationship Id="rId42" Type="http://schemas.openxmlformats.org/officeDocument/2006/relationships/image" Target="../media/image796.emf"/><Relationship Id="rId47" Type="http://schemas.openxmlformats.org/officeDocument/2006/relationships/image" Target="../media/image801.emf"/><Relationship Id="rId50" Type="http://schemas.openxmlformats.org/officeDocument/2006/relationships/image" Target="../media/image804.emf"/><Relationship Id="rId55" Type="http://schemas.openxmlformats.org/officeDocument/2006/relationships/image" Target="../media/image809.emf"/><Relationship Id="rId63" Type="http://schemas.openxmlformats.org/officeDocument/2006/relationships/image" Target="../media/image817.emf"/><Relationship Id="rId7" Type="http://schemas.openxmlformats.org/officeDocument/2006/relationships/image" Target="../media/image761.emf"/><Relationship Id="rId2" Type="http://schemas.openxmlformats.org/officeDocument/2006/relationships/image" Target="../media/image756.emf"/><Relationship Id="rId16" Type="http://schemas.openxmlformats.org/officeDocument/2006/relationships/image" Target="../media/image770.emf"/><Relationship Id="rId20" Type="http://schemas.openxmlformats.org/officeDocument/2006/relationships/image" Target="../media/image774.emf"/><Relationship Id="rId29" Type="http://schemas.openxmlformats.org/officeDocument/2006/relationships/image" Target="../media/image783.emf"/><Relationship Id="rId41" Type="http://schemas.openxmlformats.org/officeDocument/2006/relationships/image" Target="../media/image795.emf"/><Relationship Id="rId54" Type="http://schemas.openxmlformats.org/officeDocument/2006/relationships/image" Target="../media/image808.emf"/><Relationship Id="rId62" Type="http://schemas.openxmlformats.org/officeDocument/2006/relationships/image" Target="../media/image816.emf"/><Relationship Id="rId1" Type="http://schemas.openxmlformats.org/officeDocument/2006/relationships/image" Target="../media/image755.emf"/><Relationship Id="rId6" Type="http://schemas.openxmlformats.org/officeDocument/2006/relationships/image" Target="../media/image760.emf"/><Relationship Id="rId11" Type="http://schemas.openxmlformats.org/officeDocument/2006/relationships/image" Target="../media/image765.emf"/><Relationship Id="rId24" Type="http://schemas.openxmlformats.org/officeDocument/2006/relationships/image" Target="../media/image778.emf"/><Relationship Id="rId32" Type="http://schemas.openxmlformats.org/officeDocument/2006/relationships/image" Target="../media/image786.emf"/><Relationship Id="rId37" Type="http://schemas.openxmlformats.org/officeDocument/2006/relationships/image" Target="../media/image791.emf"/><Relationship Id="rId40" Type="http://schemas.openxmlformats.org/officeDocument/2006/relationships/image" Target="../media/image794.emf"/><Relationship Id="rId45" Type="http://schemas.openxmlformats.org/officeDocument/2006/relationships/image" Target="../media/image799.emf"/><Relationship Id="rId53" Type="http://schemas.openxmlformats.org/officeDocument/2006/relationships/image" Target="../media/image807.emf"/><Relationship Id="rId58" Type="http://schemas.openxmlformats.org/officeDocument/2006/relationships/image" Target="../media/image812.emf"/><Relationship Id="rId5" Type="http://schemas.openxmlformats.org/officeDocument/2006/relationships/image" Target="../media/image759.emf"/><Relationship Id="rId15" Type="http://schemas.openxmlformats.org/officeDocument/2006/relationships/image" Target="../media/image769.emf"/><Relationship Id="rId23" Type="http://schemas.openxmlformats.org/officeDocument/2006/relationships/image" Target="../media/image777.emf"/><Relationship Id="rId28" Type="http://schemas.openxmlformats.org/officeDocument/2006/relationships/image" Target="../media/image782.emf"/><Relationship Id="rId36" Type="http://schemas.openxmlformats.org/officeDocument/2006/relationships/image" Target="../media/image790.emf"/><Relationship Id="rId49" Type="http://schemas.openxmlformats.org/officeDocument/2006/relationships/image" Target="../media/image803.emf"/><Relationship Id="rId57" Type="http://schemas.openxmlformats.org/officeDocument/2006/relationships/image" Target="../media/image811.emf"/><Relationship Id="rId61" Type="http://schemas.openxmlformats.org/officeDocument/2006/relationships/image" Target="../media/image815.emf"/><Relationship Id="rId10" Type="http://schemas.openxmlformats.org/officeDocument/2006/relationships/image" Target="../media/image764.emf"/><Relationship Id="rId19" Type="http://schemas.openxmlformats.org/officeDocument/2006/relationships/image" Target="../media/image773.emf"/><Relationship Id="rId31" Type="http://schemas.openxmlformats.org/officeDocument/2006/relationships/image" Target="../media/image785.emf"/><Relationship Id="rId44" Type="http://schemas.openxmlformats.org/officeDocument/2006/relationships/image" Target="../media/image798.emf"/><Relationship Id="rId52" Type="http://schemas.openxmlformats.org/officeDocument/2006/relationships/image" Target="../media/image806.emf"/><Relationship Id="rId60" Type="http://schemas.openxmlformats.org/officeDocument/2006/relationships/image" Target="../media/image814.emf"/><Relationship Id="rId4" Type="http://schemas.openxmlformats.org/officeDocument/2006/relationships/image" Target="../media/image758.emf"/><Relationship Id="rId9" Type="http://schemas.openxmlformats.org/officeDocument/2006/relationships/image" Target="../media/image763.emf"/><Relationship Id="rId14" Type="http://schemas.openxmlformats.org/officeDocument/2006/relationships/image" Target="../media/image768.emf"/><Relationship Id="rId22" Type="http://schemas.openxmlformats.org/officeDocument/2006/relationships/image" Target="../media/image776.emf"/><Relationship Id="rId27" Type="http://schemas.openxmlformats.org/officeDocument/2006/relationships/image" Target="../media/image781.emf"/><Relationship Id="rId30" Type="http://schemas.openxmlformats.org/officeDocument/2006/relationships/image" Target="../media/image784.emf"/><Relationship Id="rId35" Type="http://schemas.openxmlformats.org/officeDocument/2006/relationships/image" Target="../media/image789.emf"/><Relationship Id="rId43" Type="http://schemas.openxmlformats.org/officeDocument/2006/relationships/image" Target="../media/image797.emf"/><Relationship Id="rId48" Type="http://schemas.openxmlformats.org/officeDocument/2006/relationships/image" Target="../media/image802.emf"/><Relationship Id="rId56" Type="http://schemas.openxmlformats.org/officeDocument/2006/relationships/image" Target="../media/image810.emf"/><Relationship Id="rId8" Type="http://schemas.openxmlformats.org/officeDocument/2006/relationships/image" Target="../media/image762.emf"/><Relationship Id="rId51" Type="http://schemas.openxmlformats.org/officeDocument/2006/relationships/image" Target="../media/image805.emf"/><Relationship Id="rId3" Type="http://schemas.openxmlformats.org/officeDocument/2006/relationships/image" Target="../media/image757.emf"/><Relationship Id="rId12" Type="http://schemas.openxmlformats.org/officeDocument/2006/relationships/image" Target="../media/image766.emf"/><Relationship Id="rId17" Type="http://schemas.openxmlformats.org/officeDocument/2006/relationships/image" Target="../media/image771.emf"/><Relationship Id="rId25" Type="http://schemas.openxmlformats.org/officeDocument/2006/relationships/image" Target="../media/image779.emf"/><Relationship Id="rId33" Type="http://schemas.openxmlformats.org/officeDocument/2006/relationships/image" Target="../media/image787.emf"/><Relationship Id="rId38" Type="http://schemas.openxmlformats.org/officeDocument/2006/relationships/image" Target="../media/image792.emf"/><Relationship Id="rId46" Type="http://schemas.openxmlformats.org/officeDocument/2006/relationships/image" Target="../media/image800.emf"/><Relationship Id="rId59" Type="http://schemas.openxmlformats.org/officeDocument/2006/relationships/image" Target="../media/image813.emf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0.emf"/><Relationship Id="rId18" Type="http://schemas.openxmlformats.org/officeDocument/2006/relationships/image" Target="../media/image835.emf"/><Relationship Id="rId26" Type="http://schemas.openxmlformats.org/officeDocument/2006/relationships/image" Target="../media/image843.emf"/><Relationship Id="rId39" Type="http://schemas.openxmlformats.org/officeDocument/2006/relationships/image" Target="../media/image856.emf"/><Relationship Id="rId21" Type="http://schemas.openxmlformats.org/officeDocument/2006/relationships/image" Target="../media/image838.emf"/><Relationship Id="rId34" Type="http://schemas.openxmlformats.org/officeDocument/2006/relationships/image" Target="../media/image851.emf"/><Relationship Id="rId42" Type="http://schemas.openxmlformats.org/officeDocument/2006/relationships/image" Target="../media/image859.emf"/><Relationship Id="rId47" Type="http://schemas.openxmlformats.org/officeDocument/2006/relationships/image" Target="../media/image864.emf"/><Relationship Id="rId50" Type="http://schemas.openxmlformats.org/officeDocument/2006/relationships/image" Target="../media/image867.emf"/><Relationship Id="rId55" Type="http://schemas.openxmlformats.org/officeDocument/2006/relationships/image" Target="../media/image872.emf"/><Relationship Id="rId63" Type="http://schemas.openxmlformats.org/officeDocument/2006/relationships/image" Target="../media/image880.emf"/><Relationship Id="rId7" Type="http://schemas.openxmlformats.org/officeDocument/2006/relationships/image" Target="../media/image824.emf"/><Relationship Id="rId2" Type="http://schemas.openxmlformats.org/officeDocument/2006/relationships/image" Target="../media/image819.emf"/><Relationship Id="rId16" Type="http://schemas.openxmlformats.org/officeDocument/2006/relationships/image" Target="../media/image833.emf"/><Relationship Id="rId20" Type="http://schemas.openxmlformats.org/officeDocument/2006/relationships/image" Target="../media/image837.emf"/><Relationship Id="rId29" Type="http://schemas.openxmlformats.org/officeDocument/2006/relationships/image" Target="../media/image846.emf"/><Relationship Id="rId41" Type="http://schemas.openxmlformats.org/officeDocument/2006/relationships/image" Target="../media/image858.emf"/><Relationship Id="rId54" Type="http://schemas.openxmlformats.org/officeDocument/2006/relationships/image" Target="../media/image871.emf"/><Relationship Id="rId62" Type="http://schemas.openxmlformats.org/officeDocument/2006/relationships/image" Target="../media/image879.emf"/><Relationship Id="rId1" Type="http://schemas.openxmlformats.org/officeDocument/2006/relationships/image" Target="../media/image818.emf"/><Relationship Id="rId6" Type="http://schemas.openxmlformats.org/officeDocument/2006/relationships/image" Target="../media/image823.emf"/><Relationship Id="rId11" Type="http://schemas.openxmlformats.org/officeDocument/2006/relationships/image" Target="../media/image828.emf"/><Relationship Id="rId24" Type="http://schemas.openxmlformats.org/officeDocument/2006/relationships/image" Target="../media/image841.emf"/><Relationship Id="rId32" Type="http://schemas.openxmlformats.org/officeDocument/2006/relationships/image" Target="../media/image849.emf"/><Relationship Id="rId37" Type="http://schemas.openxmlformats.org/officeDocument/2006/relationships/image" Target="../media/image854.emf"/><Relationship Id="rId40" Type="http://schemas.openxmlformats.org/officeDocument/2006/relationships/image" Target="../media/image857.emf"/><Relationship Id="rId45" Type="http://schemas.openxmlformats.org/officeDocument/2006/relationships/image" Target="../media/image862.emf"/><Relationship Id="rId53" Type="http://schemas.openxmlformats.org/officeDocument/2006/relationships/image" Target="../media/image870.emf"/><Relationship Id="rId58" Type="http://schemas.openxmlformats.org/officeDocument/2006/relationships/image" Target="../media/image875.emf"/><Relationship Id="rId5" Type="http://schemas.openxmlformats.org/officeDocument/2006/relationships/image" Target="../media/image822.emf"/><Relationship Id="rId15" Type="http://schemas.openxmlformats.org/officeDocument/2006/relationships/image" Target="../media/image832.emf"/><Relationship Id="rId23" Type="http://schemas.openxmlformats.org/officeDocument/2006/relationships/image" Target="../media/image840.emf"/><Relationship Id="rId28" Type="http://schemas.openxmlformats.org/officeDocument/2006/relationships/image" Target="../media/image845.emf"/><Relationship Id="rId36" Type="http://schemas.openxmlformats.org/officeDocument/2006/relationships/image" Target="../media/image853.emf"/><Relationship Id="rId49" Type="http://schemas.openxmlformats.org/officeDocument/2006/relationships/image" Target="../media/image866.emf"/><Relationship Id="rId57" Type="http://schemas.openxmlformats.org/officeDocument/2006/relationships/image" Target="../media/image874.emf"/><Relationship Id="rId61" Type="http://schemas.openxmlformats.org/officeDocument/2006/relationships/image" Target="../media/image878.emf"/><Relationship Id="rId10" Type="http://schemas.openxmlformats.org/officeDocument/2006/relationships/image" Target="../media/image827.emf"/><Relationship Id="rId19" Type="http://schemas.openxmlformats.org/officeDocument/2006/relationships/image" Target="../media/image836.emf"/><Relationship Id="rId31" Type="http://schemas.openxmlformats.org/officeDocument/2006/relationships/image" Target="../media/image848.emf"/><Relationship Id="rId44" Type="http://schemas.openxmlformats.org/officeDocument/2006/relationships/image" Target="../media/image861.emf"/><Relationship Id="rId52" Type="http://schemas.openxmlformats.org/officeDocument/2006/relationships/image" Target="../media/image869.emf"/><Relationship Id="rId60" Type="http://schemas.openxmlformats.org/officeDocument/2006/relationships/image" Target="../media/image877.emf"/><Relationship Id="rId4" Type="http://schemas.openxmlformats.org/officeDocument/2006/relationships/image" Target="../media/image821.emf"/><Relationship Id="rId9" Type="http://schemas.openxmlformats.org/officeDocument/2006/relationships/image" Target="../media/image826.emf"/><Relationship Id="rId14" Type="http://schemas.openxmlformats.org/officeDocument/2006/relationships/image" Target="../media/image831.emf"/><Relationship Id="rId22" Type="http://schemas.openxmlformats.org/officeDocument/2006/relationships/image" Target="../media/image839.emf"/><Relationship Id="rId27" Type="http://schemas.openxmlformats.org/officeDocument/2006/relationships/image" Target="../media/image844.emf"/><Relationship Id="rId30" Type="http://schemas.openxmlformats.org/officeDocument/2006/relationships/image" Target="../media/image847.emf"/><Relationship Id="rId35" Type="http://schemas.openxmlformats.org/officeDocument/2006/relationships/image" Target="../media/image852.emf"/><Relationship Id="rId43" Type="http://schemas.openxmlformats.org/officeDocument/2006/relationships/image" Target="../media/image860.emf"/><Relationship Id="rId48" Type="http://schemas.openxmlformats.org/officeDocument/2006/relationships/image" Target="../media/image865.emf"/><Relationship Id="rId56" Type="http://schemas.openxmlformats.org/officeDocument/2006/relationships/image" Target="../media/image873.emf"/><Relationship Id="rId8" Type="http://schemas.openxmlformats.org/officeDocument/2006/relationships/image" Target="../media/image825.emf"/><Relationship Id="rId51" Type="http://schemas.openxmlformats.org/officeDocument/2006/relationships/image" Target="../media/image868.emf"/><Relationship Id="rId3" Type="http://schemas.openxmlformats.org/officeDocument/2006/relationships/image" Target="../media/image820.emf"/><Relationship Id="rId12" Type="http://schemas.openxmlformats.org/officeDocument/2006/relationships/image" Target="../media/image829.emf"/><Relationship Id="rId17" Type="http://schemas.openxmlformats.org/officeDocument/2006/relationships/image" Target="../media/image834.emf"/><Relationship Id="rId25" Type="http://schemas.openxmlformats.org/officeDocument/2006/relationships/image" Target="../media/image842.emf"/><Relationship Id="rId33" Type="http://schemas.openxmlformats.org/officeDocument/2006/relationships/image" Target="../media/image850.emf"/><Relationship Id="rId38" Type="http://schemas.openxmlformats.org/officeDocument/2006/relationships/image" Target="../media/image855.emf"/><Relationship Id="rId46" Type="http://schemas.openxmlformats.org/officeDocument/2006/relationships/image" Target="../media/image863.emf"/><Relationship Id="rId59" Type="http://schemas.openxmlformats.org/officeDocument/2006/relationships/image" Target="../media/image876.emf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93.emf"/><Relationship Id="rId18" Type="http://schemas.openxmlformats.org/officeDocument/2006/relationships/image" Target="../media/image898.emf"/><Relationship Id="rId26" Type="http://schemas.openxmlformats.org/officeDocument/2006/relationships/image" Target="../media/image906.emf"/><Relationship Id="rId39" Type="http://schemas.openxmlformats.org/officeDocument/2006/relationships/image" Target="../media/image919.emf"/><Relationship Id="rId21" Type="http://schemas.openxmlformats.org/officeDocument/2006/relationships/image" Target="../media/image901.emf"/><Relationship Id="rId34" Type="http://schemas.openxmlformats.org/officeDocument/2006/relationships/image" Target="../media/image914.emf"/><Relationship Id="rId42" Type="http://schemas.openxmlformats.org/officeDocument/2006/relationships/image" Target="../media/image922.emf"/><Relationship Id="rId47" Type="http://schemas.openxmlformats.org/officeDocument/2006/relationships/image" Target="../media/image927.emf"/><Relationship Id="rId50" Type="http://schemas.openxmlformats.org/officeDocument/2006/relationships/image" Target="../media/image930.emf"/><Relationship Id="rId55" Type="http://schemas.openxmlformats.org/officeDocument/2006/relationships/image" Target="../media/image935.emf"/><Relationship Id="rId63" Type="http://schemas.openxmlformats.org/officeDocument/2006/relationships/image" Target="../media/image943.emf"/><Relationship Id="rId7" Type="http://schemas.openxmlformats.org/officeDocument/2006/relationships/image" Target="../media/image887.emf"/><Relationship Id="rId2" Type="http://schemas.openxmlformats.org/officeDocument/2006/relationships/image" Target="../media/image882.emf"/><Relationship Id="rId16" Type="http://schemas.openxmlformats.org/officeDocument/2006/relationships/image" Target="../media/image896.emf"/><Relationship Id="rId20" Type="http://schemas.openxmlformats.org/officeDocument/2006/relationships/image" Target="../media/image900.emf"/><Relationship Id="rId29" Type="http://schemas.openxmlformats.org/officeDocument/2006/relationships/image" Target="../media/image909.emf"/><Relationship Id="rId41" Type="http://schemas.openxmlformats.org/officeDocument/2006/relationships/image" Target="../media/image921.emf"/><Relationship Id="rId54" Type="http://schemas.openxmlformats.org/officeDocument/2006/relationships/image" Target="../media/image934.emf"/><Relationship Id="rId62" Type="http://schemas.openxmlformats.org/officeDocument/2006/relationships/image" Target="../media/image942.emf"/><Relationship Id="rId1" Type="http://schemas.openxmlformats.org/officeDocument/2006/relationships/image" Target="../media/image881.emf"/><Relationship Id="rId6" Type="http://schemas.openxmlformats.org/officeDocument/2006/relationships/image" Target="../media/image886.emf"/><Relationship Id="rId11" Type="http://schemas.openxmlformats.org/officeDocument/2006/relationships/image" Target="../media/image891.emf"/><Relationship Id="rId24" Type="http://schemas.openxmlformats.org/officeDocument/2006/relationships/image" Target="../media/image904.emf"/><Relationship Id="rId32" Type="http://schemas.openxmlformats.org/officeDocument/2006/relationships/image" Target="../media/image912.emf"/><Relationship Id="rId37" Type="http://schemas.openxmlformats.org/officeDocument/2006/relationships/image" Target="../media/image917.emf"/><Relationship Id="rId40" Type="http://schemas.openxmlformats.org/officeDocument/2006/relationships/image" Target="../media/image920.emf"/><Relationship Id="rId45" Type="http://schemas.openxmlformats.org/officeDocument/2006/relationships/image" Target="../media/image925.emf"/><Relationship Id="rId53" Type="http://schemas.openxmlformats.org/officeDocument/2006/relationships/image" Target="../media/image933.emf"/><Relationship Id="rId58" Type="http://schemas.openxmlformats.org/officeDocument/2006/relationships/image" Target="../media/image938.emf"/><Relationship Id="rId5" Type="http://schemas.openxmlformats.org/officeDocument/2006/relationships/image" Target="../media/image885.emf"/><Relationship Id="rId15" Type="http://schemas.openxmlformats.org/officeDocument/2006/relationships/image" Target="../media/image895.emf"/><Relationship Id="rId23" Type="http://schemas.openxmlformats.org/officeDocument/2006/relationships/image" Target="../media/image903.emf"/><Relationship Id="rId28" Type="http://schemas.openxmlformats.org/officeDocument/2006/relationships/image" Target="../media/image908.emf"/><Relationship Id="rId36" Type="http://schemas.openxmlformats.org/officeDocument/2006/relationships/image" Target="../media/image916.emf"/><Relationship Id="rId49" Type="http://schemas.openxmlformats.org/officeDocument/2006/relationships/image" Target="../media/image929.emf"/><Relationship Id="rId57" Type="http://schemas.openxmlformats.org/officeDocument/2006/relationships/image" Target="../media/image937.emf"/><Relationship Id="rId61" Type="http://schemas.openxmlformats.org/officeDocument/2006/relationships/image" Target="../media/image941.emf"/><Relationship Id="rId10" Type="http://schemas.openxmlformats.org/officeDocument/2006/relationships/image" Target="../media/image890.emf"/><Relationship Id="rId19" Type="http://schemas.openxmlformats.org/officeDocument/2006/relationships/image" Target="../media/image899.emf"/><Relationship Id="rId31" Type="http://schemas.openxmlformats.org/officeDocument/2006/relationships/image" Target="../media/image911.emf"/><Relationship Id="rId44" Type="http://schemas.openxmlformats.org/officeDocument/2006/relationships/image" Target="../media/image924.emf"/><Relationship Id="rId52" Type="http://schemas.openxmlformats.org/officeDocument/2006/relationships/image" Target="../media/image932.emf"/><Relationship Id="rId60" Type="http://schemas.openxmlformats.org/officeDocument/2006/relationships/image" Target="../media/image940.emf"/><Relationship Id="rId4" Type="http://schemas.openxmlformats.org/officeDocument/2006/relationships/image" Target="../media/image884.emf"/><Relationship Id="rId9" Type="http://schemas.openxmlformats.org/officeDocument/2006/relationships/image" Target="../media/image889.emf"/><Relationship Id="rId14" Type="http://schemas.openxmlformats.org/officeDocument/2006/relationships/image" Target="../media/image894.emf"/><Relationship Id="rId22" Type="http://schemas.openxmlformats.org/officeDocument/2006/relationships/image" Target="../media/image902.emf"/><Relationship Id="rId27" Type="http://schemas.openxmlformats.org/officeDocument/2006/relationships/image" Target="../media/image907.emf"/><Relationship Id="rId30" Type="http://schemas.openxmlformats.org/officeDocument/2006/relationships/image" Target="../media/image910.emf"/><Relationship Id="rId35" Type="http://schemas.openxmlformats.org/officeDocument/2006/relationships/image" Target="../media/image915.emf"/><Relationship Id="rId43" Type="http://schemas.openxmlformats.org/officeDocument/2006/relationships/image" Target="../media/image923.emf"/><Relationship Id="rId48" Type="http://schemas.openxmlformats.org/officeDocument/2006/relationships/image" Target="../media/image928.emf"/><Relationship Id="rId56" Type="http://schemas.openxmlformats.org/officeDocument/2006/relationships/image" Target="../media/image936.emf"/><Relationship Id="rId8" Type="http://schemas.openxmlformats.org/officeDocument/2006/relationships/image" Target="../media/image888.emf"/><Relationship Id="rId51" Type="http://schemas.openxmlformats.org/officeDocument/2006/relationships/image" Target="../media/image931.emf"/><Relationship Id="rId3" Type="http://schemas.openxmlformats.org/officeDocument/2006/relationships/image" Target="../media/image883.emf"/><Relationship Id="rId12" Type="http://schemas.openxmlformats.org/officeDocument/2006/relationships/image" Target="../media/image892.emf"/><Relationship Id="rId17" Type="http://schemas.openxmlformats.org/officeDocument/2006/relationships/image" Target="../media/image897.emf"/><Relationship Id="rId25" Type="http://schemas.openxmlformats.org/officeDocument/2006/relationships/image" Target="../media/image905.emf"/><Relationship Id="rId33" Type="http://schemas.openxmlformats.org/officeDocument/2006/relationships/image" Target="../media/image913.emf"/><Relationship Id="rId38" Type="http://schemas.openxmlformats.org/officeDocument/2006/relationships/image" Target="../media/image918.emf"/><Relationship Id="rId46" Type="http://schemas.openxmlformats.org/officeDocument/2006/relationships/image" Target="../media/image926.emf"/><Relationship Id="rId59" Type="http://schemas.openxmlformats.org/officeDocument/2006/relationships/image" Target="../media/image939.emf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56.emf"/><Relationship Id="rId18" Type="http://schemas.openxmlformats.org/officeDocument/2006/relationships/image" Target="../media/image961.emf"/><Relationship Id="rId26" Type="http://schemas.openxmlformats.org/officeDocument/2006/relationships/image" Target="../media/image969.emf"/><Relationship Id="rId39" Type="http://schemas.openxmlformats.org/officeDocument/2006/relationships/image" Target="../media/image982.emf"/><Relationship Id="rId21" Type="http://schemas.openxmlformats.org/officeDocument/2006/relationships/image" Target="../media/image964.emf"/><Relationship Id="rId34" Type="http://schemas.openxmlformats.org/officeDocument/2006/relationships/image" Target="../media/image977.emf"/><Relationship Id="rId42" Type="http://schemas.openxmlformats.org/officeDocument/2006/relationships/image" Target="../media/image985.emf"/><Relationship Id="rId47" Type="http://schemas.openxmlformats.org/officeDocument/2006/relationships/image" Target="../media/image990.emf"/><Relationship Id="rId50" Type="http://schemas.openxmlformats.org/officeDocument/2006/relationships/image" Target="../media/image993.emf"/><Relationship Id="rId55" Type="http://schemas.openxmlformats.org/officeDocument/2006/relationships/image" Target="../media/image998.emf"/><Relationship Id="rId63" Type="http://schemas.openxmlformats.org/officeDocument/2006/relationships/image" Target="../media/image1006.emf"/><Relationship Id="rId7" Type="http://schemas.openxmlformats.org/officeDocument/2006/relationships/image" Target="../media/image950.emf"/><Relationship Id="rId2" Type="http://schemas.openxmlformats.org/officeDocument/2006/relationships/image" Target="../media/image945.emf"/><Relationship Id="rId16" Type="http://schemas.openxmlformats.org/officeDocument/2006/relationships/image" Target="../media/image959.emf"/><Relationship Id="rId20" Type="http://schemas.openxmlformats.org/officeDocument/2006/relationships/image" Target="../media/image963.emf"/><Relationship Id="rId29" Type="http://schemas.openxmlformats.org/officeDocument/2006/relationships/image" Target="../media/image972.emf"/><Relationship Id="rId41" Type="http://schemas.openxmlformats.org/officeDocument/2006/relationships/image" Target="../media/image984.emf"/><Relationship Id="rId54" Type="http://schemas.openxmlformats.org/officeDocument/2006/relationships/image" Target="../media/image997.emf"/><Relationship Id="rId62" Type="http://schemas.openxmlformats.org/officeDocument/2006/relationships/image" Target="../media/image1005.emf"/><Relationship Id="rId1" Type="http://schemas.openxmlformats.org/officeDocument/2006/relationships/image" Target="../media/image944.emf"/><Relationship Id="rId6" Type="http://schemas.openxmlformats.org/officeDocument/2006/relationships/image" Target="../media/image949.emf"/><Relationship Id="rId11" Type="http://schemas.openxmlformats.org/officeDocument/2006/relationships/image" Target="../media/image954.emf"/><Relationship Id="rId24" Type="http://schemas.openxmlformats.org/officeDocument/2006/relationships/image" Target="../media/image967.emf"/><Relationship Id="rId32" Type="http://schemas.openxmlformats.org/officeDocument/2006/relationships/image" Target="../media/image975.emf"/><Relationship Id="rId37" Type="http://schemas.openxmlformats.org/officeDocument/2006/relationships/image" Target="../media/image980.emf"/><Relationship Id="rId40" Type="http://schemas.openxmlformats.org/officeDocument/2006/relationships/image" Target="../media/image983.emf"/><Relationship Id="rId45" Type="http://schemas.openxmlformats.org/officeDocument/2006/relationships/image" Target="../media/image988.emf"/><Relationship Id="rId53" Type="http://schemas.openxmlformats.org/officeDocument/2006/relationships/image" Target="../media/image996.emf"/><Relationship Id="rId58" Type="http://schemas.openxmlformats.org/officeDocument/2006/relationships/image" Target="../media/image1001.emf"/><Relationship Id="rId5" Type="http://schemas.openxmlformats.org/officeDocument/2006/relationships/image" Target="../media/image948.emf"/><Relationship Id="rId15" Type="http://schemas.openxmlformats.org/officeDocument/2006/relationships/image" Target="../media/image958.emf"/><Relationship Id="rId23" Type="http://schemas.openxmlformats.org/officeDocument/2006/relationships/image" Target="../media/image966.emf"/><Relationship Id="rId28" Type="http://schemas.openxmlformats.org/officeDocument/2006/relationships/image" Target="../media/image971.emf"/><Relationship Id="rId36" Type="http://schemas.openxmlformats.org/officeDocument/2006/relationships/image" Target="../media/image979.emf"/><Relationship Id="rId49" Type="http://schemas.openxmlformats.org/officeDocument/2006/relationships/image" Target="../media/image992.emf"/><Relationship Id="rId57" Type="http://schemas.openxmlformats.org/officeDocument/2006/relationships/image" Target="../media/image1000.emf"/><Relationship Id="rId61" Type="http://schemas.openxmlformats.org/officeDocument/2006/relationships/image" Target="../media/image1004.emf"/><Relationship Id="rId10" Type="http://schemas.openxmlformats.org/officeDocument/2006/relationships/image" Target="../media/image953.emf"/><Relationship Id="rId19" Type="http://schemas.openxmlformats.org/officeDocument/2006/relationships/image" Target="../media/image962.emf"/><Relationship Id="rId31" Type="http://schemas.openxmlformats.org/officeDocument/2006/relationships/image" Target="../media/image974.emf"/><Relationship Id="rId44" Type="http://schemas.openxmlformats.org/officeDocument/2006/relationships/image" Target="../media/image987.emf"/><Relationship Id="rId52" Type="http://schemas.openxmlformats.org/officeDocument/2006/relationships/image" Target="../media/image995.emf"/><Relationship Id="rId60" Type="http://schemas.openxmlformats.org/officeDocument/2006/relationships/image" Target="../media/image1003.emf"/><Relationship Id="rId4" Type="http://schemas.openxmlformats.org/officeDocument/2006/relationships/image" Target="../media/image947.emf"/><Relationship Id="rId9" Type="http://schemas.openxmlformats.org/officeDocument/2006/relationships/image" Target="../media/image952.emf"/><Relationship Id="rId14" Type="http://schemas.openxmlformats.org/officeDocument/2006/relationships/image" Target="../media/image957.emf"/><Relationship Id="rId22" Type="http://schemas.openxmlformats.org/officeDocument/2006/relationships/image" Target="../media/image965.emf"/><Relationship Id="rId27" Type="http://schemas.openxmlformats.org/officeDocument/2006/relationships/image" Target="../media/image970.emf"/><Relationship Id="rId30" Type="http://schemas.openxmlformats.org/officeDocument/2006/relationships/image" Target="../media/image973.emf"/><Relationship Id="rId35" Type="http://schemas.openxmlformats.org/officeDocument/2006/relationships/image" Target="../media/image978.emf"/><Relationship Id="rId43" Type="http://schemas.openxmlformats.org/officeDocument/2006/relationships/image" Target="../media/image986.emf"/><Relationship Id="rId48" Type="http://schemas.openxmlformats.org/officeDocument/2006/relationships/image" Target="../media/image991.emf"/><Relationship Id="rId56" Type="http://schemas.openxmlformats.org/officeDocument/2006/relationships/image" Target="../media/image999.emf"/><Relationship Id="rId8" Type="http://schemas.openxmlformats.org/officeDocument/2006/relationships/image" Target="../media/image951.emf"/><Relationship Id="rId51" Type="http://schemas.openxmlformats.org/officeDocument/2006/relationships/image" Target="../media/image994.emf"/><Relationship Id="rId3" Type="http://schemas.openxmlformats.org/officeDocument/2006/relationships/image" Target="../media/image946.emf"/><Relationship Id="rId12" Type="http://schemas.openxmlformats.org/officeDocument/2006/relationships/image" Target="../media/image955.emf"/><Relationship Id="rId17" Type="http://schemas.openxmlformats.org/officeDocument/2006/relationships/image" Target="../media/image960.emf"/><Relationship Id="rId25" Type="http://schemas.openxmlformats.org/officeDocument/2006/relationships/image" Target="../media/image968.emf"/><Relationship Id="rId33" Type="http://schemas.openxmlformats.org/officeDocument/2006/relationships/image" Target="../media/image976.emf"/><Relationship Id="rId38" Type="http://schemas.openxmlformats.org/officeDocument/2006/relationships/image" Target="../media/image981.emf"/><Relationship Id="rId46" Type="http://schemas.openxmlformats.org/officeDocument/2006/relationships/image" Target="../media/image989.emf"/><Relationship Id="rId59" Type="http://schemas.openxmlformats.org/officeDocument/2006/relationships/image" Target="../media/image1002.emf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19.emf"/><Relationship Id="rId18" Type="http://schemas.openxmlformats.org/officeDocument/2006/relationships/image" Target="../media/image1024.emf"/><Relationship Id="rId26" Type="http://schemas.openxmlformats.org/officeDocument/2006/relationships/image" Target="../media/image1032.emf"/><Relationship Id="rId39" Type="http://schemas.openxmlformats.org/officeDocument/2006/relationships/image" Target="../media/image1045.emf"/><Relationship Id="rId21" Type="http://schemas.openxmlformats.org/officeDocument/2006/relationships/image" Target="../media/image1027.emf"/><Relationship Id="rId34" Type="http://schemas.openxmlformats.org/officeDocument/2006/relationships/image" Target="../media/image1040.emf"/><Relationship Id="rId42" Type="http://schemas.openxmlformats.org/officeDocument/2006/relationships/image" Target="../media/image1048.emf"/><Relationship Id="rId47" Type="http://schemas.openxmlformats.org/officeDocument/2006/relationships/image" Target="../media/image1053.emf"/><Relationship Id="rId50" Type="http://schemas.openxmlformats.org/officeDocument/2006/relationships/image" Target="../media/image1056.emf"/><Relationship Id="rId55" Type="http://schemas.openxmlformats.org/officeDocument/2006/relationships/image" Target="../media/image1061.emf"/><Relationship Id="rId63" Type="http://schemas.openxmlformats.org/officeDocument/2006/relationships/image" Target="../media/image1069.emf"/><Relationship Id="rId7" Type="http://schemas.openxmlformats.org/officeDocument/2006/relationships/image" Target="../media/image1013.emf"/><Relationship Id="rId2" Type="http://schemas.openxmlformats.org/officeDocument/2006/relationships/image" Target="../media/image1008.emf"/><Relationship Id="rId16" Type="http://schemas.openxmlformats.org/officeDocument/2006/relationships/image" Target="../media/image1022.emf"/><Relationship Id="rId20" Type="http://schemas.openxmlformats.org/officeDocument/2006/relationships/image" Target="../media/image1026.emf"/><Relationship Id="rId29" Type="http://schemas.openxmlformats.org/officeDocument/2006/relationships/image" Target="../media/image1035.emf"/><Relationship Id="rId41" Type="http://schemas.openxmlformats.org/officeDocument/2006/relationships/image" Target="../media/image1047.emf"/><Relationship Id="rId54" Type="http://schemas.openxmlformats.org/officeDocument/2006/relationships/image" Target="../media/image1060.emf"/><Relationship Id="rId62" Type="http://schemas.openxmlformats.org/officeDocument/2006/relationships/image" Target="../media/image1068.emf"/><Relationship Id="rId1" Type="http://schemas.openxmlformats.org/officeDocument/2006/relationships/image" Target="../media/image1007.emf"/><Relationship Id="rId6" Type="http://schemas.openxmlformats.org/officeDocument/2006/relationships/image" Target="../media/image1012.emf"/><Relationship Id="rId11" Type="http://schemas.openxmlformats.org/officeDocument/2006/relationships/image" Target="../media/image1017.emf"/><Relationship Id="rId24" Type="http://schemas.openxmlformats.org/officeDocument/2006/relationships/image" Target="../media/image1030.emf"/><Relationship Id="rId32" Type="http://schemas.openxmlformats.org/officeDocument/2006/relationships/image" Target="../media/image1038.emf"/><Relationship Id="rId37" Type="http://schemas.openxmlformats.org/officeDocument/2006/relationships/image" Target="../media/image1043.emf"/><Relationship Id="rId40" Type="http://schemas.openxmlformats.org/officeDocument/2006/relationships/image" Target="../media/image1046.emf"/><Relationship Id="rId45" Type="http://schemas.openxmlformats.org/officeDocument/2006/relationships/image" Target="../media/image1051.emf"/><Relationship Id="rId53" Type="http://schemas.openxmlformats.org/officeDocument/2006/relationships/image" Target="../media/image1059.emf"/><Relationship Id="rId58" Type="http://schemas.openxmlformats.org/officeDocument/2006/relationships/image" Target="../media/image1064.emf"/><Relationship Id="rId5" Type="http://schemas.openxmlformats.org/officeDocument/2006/relationships/image" Target="../media/image1011.emf"/><Relationship Id="rId15" Type="http://schemas.openxmlformats.org/officeDocument/2006/relationships/image" Target="../media/image1021.emf"/><Relationship Id="rId23" Type="http://schemas.openxmlformats.org/officeDocument/2006/relationships/image" Target="../media/image1029.emf"/><Relationship Id="rId28" Type="http://schemas.openxmlformats.org/officeDocument/2006/relationships/image" Target="../media/image1034.emf"/><Relationship Id="rId36" Type="http://schemas.openxmlformats.org/officeDocument/2006/relationships/image" Target="../media/image1042.emf"/><Relationship Id="rId49" Type="http://schemas.openxmlformats.org/officeDocument/2006/relationships/image" Target="../media/image1055.emf"/><Relationship Id="rId57" Type="http://schemas.openxmlformats.org/officeDocument/2006/relationships/image" Target="../media/image1063.emf"/><Relationship Id="rId61" Type="http://schemas.openxmlformats.org/officeDocument/2006/relationships/image" Target="../media/image1067.emf"/><Relationship Id="rId10" Type="http://schemas.openxmlformats.org/officeDocument/2006/relationships/image" Target="../media/image1016.emf"/><Relationship Id="rId19" Type="http://schemas.openxmlformats.org/officeDocument/2006/relationships/image" Target="../media/image1025.emf"/><Relationship Id="rId31" Type="http://schemas.openxmlformats.org/officeDocument/2006/relationships/image" Target="../media/image1037.emf"/><Relationship Id="rId44" Type="http://schemas.openxmlformats.org/officeDocument/2006/relationships/image" Target="../media/image1050.emf"/><Relationship Id="rId52" Type="http://schemas.openxmlformats.org/officeDocument/2006/relationships/image" Target="../media/image1058.emf"/><Relationship Id="rId60" Type="http://schemas.openxmlformats.org/officeDocument/2006/relationships/image" Target="../media/image1066.emf"/><Relationship Id="rId4" Type="http://schemas.openxmlformats.org/officeDocument/2006/relationships/image" Target="../media/image1010.emf"/><Relationship Id="rId9" Type="http://schemas.openxmlformats.org/officeDocument/2006/relationships/image" Target="../media/image1015.emf"/><Relationship Id="rId14" Type="http://schemas.openxmlformats.org/officeDocument/2006/relationships/image" Target="../media/image1020.emf"/><Relationship Id="rId22" Type="http://schemas.openxmlformats.org/officeDocument/2006/relationships/image" Target="../media/image1028.emf"/><Relationship Id="rId27" Type="http://schemas.openxmlformats.org/officeDocument/2006/relationships/image" Target="../media/image1033.emf"/><Relationship Id="rId30" Type="http://schemas.openxmlformats.org/officeDocument/2006/relationships/image" Target="../media/image1036.emf"/><Relationship Id="rId35" Type="http://schemas.openxmlformats.org/officeDocument/2006/relationships/image" Target="../media/image1041.emf"/><Relationship Id="rId43" Type="http://schemas.openxmlformats.org/officeDocument/2006/relationships/image" Target="../media/image1049.emf"/><Relationship Id="rId48" Type="http://schemas.openxmlformats.org/officeDocument/2006/relationships/image" Target="../media/image1054.emf"/><Relationship Id="rId56" Type="http://schemas.openxmlformats.org/officeDocument/2006/relationships/image" Target="../media/image1062.emf"/><Relationship Id="rId8" Type="http://schemas.openxmlformats.org/officeDocument/2006/relationships/image" Target="../media/image1014.emf"/><Relationship Id="rId51" Type="http://schemas.openxmlformats.org/officeDocument/2006/relationships/image" Target="../media/image1057.emf"/><Relationship Id="rId3" Type="http://schemas.openxmlformats.org/officeDocument/2006/relationships/image" Target="../media/image1009.emf"/><Relationship Id="rId12" Type="http://schemas.openxmlformats.org/officeDocument/2006/relationships/image" Target="../media/image1018.emf"/><Relationship Id="rId17" Type="http://schemas.openxmlformats.org/officeDocument/2006/relationships/image" Target="../media/image1023.emf"/><Relationship Id="rId25" Type="http://schemas.openxmlformats.org/officeDocument/2006/relationships/image" Target="../media/image1031.emf"/><Relationship Id="rId33" Type="http://schemas.openxmlformats.org/officeDocument/2006/relationships/image" Target="../media/image1039.emf"/><Relationship Id="rId38" Type="http://schemas.openxmlformats.org/officeDocument/2006/relationships/image" Target="../media/image1044.emf"/><Relationship Id="rId46" Type="http://schemas.openxmlformats.org/officeDocument/2006/relationships/image" Target="../media/image1052.emf"/><Relationship Id="rId59" Type="http://schemas.openxmlformats.org/officeDocument/2006/relationships/image" Target="../media/image1065.emf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2.emf"/><Relationship Id="rId18" Type="http://schemas.openxmlformats.org/officeDocument/2006/relationships/image" Target="../media/image1087.emf"/><Relationship Id="rId26" Type="http://schemas.openxmlformats.org/officeDocument/2006/relationships/image" Target="../media/image1095.emf"/><Relationship Id="rId39" Type="http://schemas.openxmlformats.org/officeDocument/2006/relationships/image" Target="../media/image1108.emf"/><Relationship Id="rId21" Type="http://schemas.openxmlformats.org/officeDocument/2006/relationships/image" Target="../media/image1090.emf"/><Relationship Id="rId34" Type="http://schemas.openxmlformats.org/officeDocument/2006/relationships/image" Target="../media/image1103.emf"/><Relationship Id="rId42" Type="http://schemas.openxmlformats.org/officeDocument/2006/relationships/image" Target="../media/image1111.emf"/><Relationship Id="rId47" Type="http://schemas.openxmlformats.org/officeDocument/2006/relationships/image" Target="../media/image1116.emf"/><Relationship Id="rId50" Type="http://schemas.openxmlformats.org/officeDocument/2006/relationships/image" Target="../media/image1119.emf"/><Relationship Id="rId55" Type="http://schemas.openxmlformats.org/officeDocument/2006/relationships/image" Target="../media/image1124.emf"/><Relationship Id="rId63" Type="http://schemas.openxmlformats.org/officeDocument/2006/relationships/image" Target="../media/image1132.emf"/><Relationship Id="rId7" Type="http://schemas.openxmlformats.org/officeDocument/2006/relationships/image" Target="../media/image1076.emf"/><Relationship Id="rId2" Type="http://schemas.openxmlformats.org/officeDocument/2006/relationships/image" Target="../media/image1071.emf"/><Relationship Id="rId16" Type="http://schemas.openxmlformats.org/officeDocument/2006/relationships/image" Target="../media/image1085.emf"/><Relationship Id="rId20" Type="http://schemas.openxmlformats.org/officeDocument/2006/relationships/image" Target="../media/image1089.emf"/><Relationship Id="rId29" Type="http://schemas.openxmlformats.org/officeDocument/2006/relationships/image" Target="../media/image1098.emf"/><Relationship Id="rId41" Type="http://schemas.openxmlformats.org/officeDocument/2006/relationships/image" Target="../media/image1110.emf"/><Relationship Id="rId54" Type="http://schemas.openxmlformats.org/officeDocument/2006/relationships/image" Target="../media/image1123.emf"/><Relationship Id="rId62" Type="http://schemas.openxmlformats.org/officeDocument/2006/relationships/image" Target="../media/image1131.emf"/><Relationship Id="rId1" Type="http://schemas.openxmlformats.org/officeDocument/2006/relationships/image" Target="../media/image1070.emf"/><Relationship Id="rId6" Type="http://schemas.openxmlformats.org/officeDocument/2006/relationships/image" Target="../media/image1075.emf"/><Relationship Id="rId11" Type="http://schemas.openxmlformats.org/officeDocument/2006/relationships/image" Target="../media/image1080.emf"/><Relationship Id="rId24" Type="http://schemas.openxmlformats.org/officeDocument/2006/relationships/image" Target="../media/image1093.emf"/><Relationship Id="rId32" Type="http://schemas.openxmlformats.org/officeDocument/2006/relationships/image" Target="../media/image1101.emf"/><Relationship Id="rId37" Type="http://schemas.openxmlformats.org/officeDocument/2006/relationships/image" Target="../media/image1106.emf"/><Relationship Id="rId40" Type="http://schemas.openxmlformats.org/officeDocument/2006/relationships/image" Target="../media/image1109.emf"/><Relationship Id="rId45" Type="http://schemas.openxmlformats.org/officeDocument/2006/relationships/image" Target="../media/image1114.emf"/><Relationship Id="rId53" Type="http://schemas.openxmlformats.org/officeDocument/2006/relationships/image" Target="../media/image1122.emf"/><Relationship Id="rId58" Type="http://schemas.openxmlformats.org/officeDocument/2006/relationships/image" Target="../media/image1127.emf"/><Relationship Id="rId5" Type="http://schemas.openxmlformats.org/officeDocument/2006/relationships/image" Target="../media/image1074.emf"/><Relationship Id="rId15" Type="http://schemas.openxmlformats.org/officeDocument/2006/relationships/image" Target="../media/image1084.emf"/><Relationship Id="rId23" Type="http://schemas.openxmlformats.org/officeDocument/2006/relationships/image" Target="../media/image1092.emf"/><Relationship Id="rId28" Type="http://schemas.openxmlformats.org/officeDocument/2006/relationships/image" Target="../media/image1097.emf"/><Relationship Id="rId36" Type="http://schemas.openxmlformats.org/officeDocument/2006/relationships/image" Target="../media/image1105.emf"/><Relationship Id="rId49" Type="http://schemas.openxmlformats.org/officeDocument/2006/relationships/image" Target="../media/image1118.emf"/><Relationship Id="rId57" Type="http://schemas.openxmlformats.org/officeDocument/2006/relationships/image" Target="../media/image1126.emf"/><Relationship Id="rId61" Type="http://schemas.openxmlformats.org/officeDocument/2006/relationships/image" Target="../media/image1130.emf"/><Relationship Id="rId10" Type="http://schemas.openxmlformats.org/officeDocument/2006/relationships/image" Target="../media/image1079.emf"/><Relationship Id="rId19" Type="http://schemas.openxmlformats.org/officeDocument/2006/relationships/image" Target="../media/image1088.emf"/><Relationship Id="rId31" Type="http://schemas.openxmlformats.org/officeDocument/2006/relationships/image" Target="../media/image1100.emf"/><Relationship Id="rId44" Type="http://schemas.openxmlformats.org/officeDocument/2006/relationships/image" Target="../media/image1113.emf"/><Relationship Id="rId52" Type="http://schemas.openxmlformats.org/officeDocument/2006/relationships/image" Target="../media/image1121.emf"/><Relationship Id="rId60" Type="http://schemas.openxmlformats.org/officeDocument/2006/relationships/image" Target="../media/image1129.emf"/><Relationship Id="rId4" Type="http://schemas.openxmlformats.org/officeDocument/2006/relationships/image" Target="../media/image1073.emf"/><Relationship Id="rId9" Type="http://schemas.openxmlformats.org/officeDocument/2006/relationships/image" Target="../media/image1078.emf"/><Relationship Id="rId14" Type="http://schemas.openxmlformats.org/officeDocument/2006/relationships/image" Target="../media/image1083.emf"/><Relationship Id="rId22" Type="http://schemas.openxmlformats.org/officeDocument/2006/relationships/image" Target="../media/image1091.emf"/><Relationship Id="rId27" Type="http://schemas.openxmlformats.org/officeDocument/2006/relationships/image" Target="../media/image1096.emf"/><Relationship Id="rId30" Type="http://schemas.openxmlformats.org/officeDocument/2006/relationships/image" Target="../media/image1099.emf"/><Relationship Id="rId35" Type="http://schemas.openxmlformats.org/officeDocument/2006/relationships/image" Target="../media/image1104.emf"/><Relationship Id="rId43" Type="http://schemas.openxmlformats.org/officeDocument/2006/relationships/image" Target="../media/image1112.emf"/><Relationship Id="rId48" Type="http://schemas.openxmlformats.org/officeDocument/2006/relationships/image" Target="../media/image1117.emf"/><Relationship Id="rId56" Type="http://schemas.openxmlformats.org/officeDocument/2006/relationships/image" Target="../media/image1125.emf"/><Relationship Id="rId8" Type="http://schemas.openxmlformats.org/officeDocument/2006/relationships/image" Target="../media/image1077.emf"/><Relationship Id="rId51" Type="http://schemas.openxmlformats.org/officeDocument/2006/relationships/image" Target="../media/image1120.emf"/><Relationship Id="rId3" Type="http://schemas.openxmlformats.org/officeDocument/2006/relationships/image" Target="../media/image1072.emf"/><Relationship Id="rId12" Type="http://schemas.openxmlformats.org/officeDocument/2006/relationships/image" Target="../media/image1081.emf"/><Relationship Id="rId17" Type="http://schemas.openxmlformats.org/officeDocument/2006/relationships/image" Target="../media/image1086.emf"/><Relationship Id="rId25" Type="http://schemas.openxmlformats.org/officeDocument/2006/relationships/image" Target="../media/image1094.emf"/><Relationship Id="rId33" Type="http://schemas.openxmlformats.org/officeDocument/2006/relationships/image" Target="../media/image1102.emf"/><Relationship Id="rId38" Type="http://schemas.openxmlformats.org/officeDocument/2006/relationships/image" Target="../media/image1107.emf"/><Relationship Id="rId46" Type="http://schemas.openxmlformats.org/officeDocument/2006/relationships/image" Target="../media/image1115.emf"/><Relationship Id="rId59" Type="http://schemas.openxmlformats.org/officeDocument/2006/relationships/image" Target="../media/image1128.emf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45.emf"/><Relationship Id="rId18" Type="http://schemas.openxmlformats.org/officeDocument/2006/relationships/image" Target="../media/image1150.emf"/><Relationship Id="rId26" Type="http://schemas.openxmlformats.org/officeDocument/2006/relationships/image" Target="../media/image1158.emf"/><Relationship Id="rId39" Type="http://schemas.openxmlformats.org/officeDocument/2006/relationships/image" Target="../media/image1171.emf"/><Relationship Id="rId21" Type="http://schemas.openxmlformats.org/officeDocument/2006/relationships/image" Target="../media/image1153.emf"/><Relationship Id="rId34" Type="http://schemas.openxmlformats.org/officeDocument/2006/relationships/image" Target="../media/image1166.emf"/><Relationship Id="rId42" Type="http://schemas.openxmlformats.org/officeDocument/2006/relationships/image" Target="../media/image1174.emf"/><Relationship Id="rId47" Type="http://schemas.openxmlformats.org/officeDocument/2006/relationships/image" Target="../media/image1179.emf"/><Relationship Id="rId50" Type="http://schemas.openxmlformats.org/officeDocument/2006/relationships/image" Target="../media/image1182.emf"/><Relationship Id="rId55" Type="http://schemas.openxmlformats.org/officeDocument/2006/relationships/image" Target="../media/image1187.emf"/><Relationship Id="rId63" Type="http://schemas.openxmlformats.org/officeDocument/2006/relationships/image" Target="../media/image1195.emf"/><Relationship Id="rId7" Type="http://schemas.openxmlformats.org/officeDocument/2006/relationships/image" Target="../media/image1139.emf"/><Relationship Id="rId2" Type="http://schemas.openxmlformats.org/officeDocument/2006/relationships/image" Target="../media/image1134.emf"/><Relationship Id="rId16" Type="http://schemas.openxmlformats.org/officeDocument/2006/relationships/image" Target="../media/image1148.emf"/><Relationship Id="rId20" Type="http://schemas.openxmlformats.org/officeDocument/2006/relationships/image" Target="../media/image1152.emf"/><Relationship Id="rId29" Type="http://schemas.openxmlformats.org/officeDocument/2006/relationships/image" Target="../media/image1161.emf"/><Relationship Id="rId41" Type="http://schemas.openxmlformats.org/officeDocument/2006/relationships/image" Target="../media/image1173.emf"/><Relationship Id="rId54" Type="http://schemas.openxmlformats.org/officeDocument/2006/relationships/image" Target="../media/image1186.emf"/><Relationship Id="rId62" Type="http://schemas.openxmlformats.org/officeDocument/2006/relationships/image" Target="../media/image1194.emf"/><Relationship Id="rId1" Type="http://schemas.openxmlformats.org/officeDocument/2006/relationships/image" Target="../media/image1133.emf"/><Relationship Id="rId6" Type="http://schemas.openxmlformats.org/officeDocument/2006/relationships/image" Target="../media/image1138.emf"/><Relationship Id="rId11" Type="http://schemas.openxmlformats.org/officeDocument/2006/relationships/image" Target="../media/image1143.emf"/><Relationship Id="rId24" Type="http://schemas.openxmlformats.org/officeDocument/2006/relationships/image" Target="../media/image1156.emf"/><Relationship Id="rId32" Type="http://schemas.openxmlformats.org/officeDocument/2006/relationships/image" Target="../media/image1164.emf"/><Relationship Id="rId37" Type="http://schemas.openxmlformats.org/officeDocument/2006/relationships/image" Target="../media/image1169.emf"/><Relationship Id="rId40" Type="http://schemas.openxmlformats.org/officeDocument/2006/relationships/image" Target="../media/image1172.emf"/><Relationship Id="rId45" Type="http://schemas.openxmlformats.org/officeDocument/2006/relationships/image" Target="../media/image1177.emf"/><Relationship Id="rId53" Type="http://schemas.openxmlformats.org/officeDocument/2006/relationships/image" Target="../media/image1185.emf"/><Relationship Id="rId58" Type="http://schemas.openxmlformats.org/officeDocument/2006/relationships/image" Target="../media/image1190.emf"/><Relationship Id="rId5" Type="http://schemas.openxmlformats.org/officeDocument/2006/relationships/image" Target="../media/image1137.emf"/><Relationship Id="rId15" Type="http://schemas.openxmlformats.org/officeDocument/2006/relationships/image" Target="../media/image1147.emf"/><Relationship Id="rId23" Type="http://schemas.openxmlformats.org/officeDocument/2006/relationships/image" Target="../media/image1155.emf"/><Relationship Id="rId28" Type="http://schemas.openxmlformats.org/officeDocument/2006/relationships/image" Target="../media/image1160.emf"/><Relationship Id="rId36" Type="http://schemas.openxmlformats.org/officeDocument/2006/relationships/image" Target="../media/image1168.emf"/><Relationship Id="rId49" Type="http://schemas.openxmlformats.org/officeDocument/2006/relationships/image" Target="../media/image1181.emf"/><Relationship Id="rId57" Type="http://schemas.openxmlformats.org/officeDocument/2006/relationships/image" Target="../media/image1189.emf"/><Relationship Id="rId61" Type="http://schemas.openxmlformats.org/officeDocument/2006/relationships/image" Target="../media/image1193.emf"/><Relationship Id="rId10" Type="http://schemas.openxmlformats.org/officeDocument/2006/relationships/image" Target="../media/image1142.emf"/><Relationship Id="rId19" Type="http://schemas.openxmlformats.org/officeDocument/2006/relationships/image" Target="../media/image1151.emf"/><Relationship Id="rId31" Type="http://schemas.openxmlformats.org/officeDocument/2006/relationships/image" Target="../media/image1163.emf"/><Relationship Id="rId44" Type="http://schemas.openxmlformats.org/officeDocument/2006/relationships/image" Target="../media/image1176.emf"/><Relationship Id="rId52" Type="http://schemas.openxmlformats.org/officeDocument/2006/relationships/image" Target="../media/image1184.emf"/><Relationship Id="rId60" Type="http://schemas.openxmlformats.org/officeDocument/2006/relationships/image" Target="../media/image1192.emf"/><Relationship Id="rId4" Type="http://schemas.openxmlformats.org/officeDocument/2006/relationships/image" Target="../media/image1136.emf"/><Relationship Id="rId9" Type="http://schemas.openxmlformats.org/officeDocument/2006/relationships/image" Target="../media/image1141.emf"/><Relationship Id="rId14" Type="http://schemas.openxmlformats.org/officeDocument/2006/relationships/image" Target="../media/image1146.emf"/><Relationship Id="rId22" Type="http://schemas.openxmlformats.org/officeDocument/2006/relationships/image" Target="../media/image1154.emf"/><Relationship Id="rId27" Type="http://schemas.openxmlformats.org/officeDocument/2006/relationships/image" Target="../media/image1159.emf"/><Relationship Id="rId30" Type="http://schemas.openxmlformats.org/officeDocument/2006/relationships/image" Target="../media/image1162.emf"/><Relationship Id="rId35" Type="http://schemas.openxmlformats.org/officeDocument/2006/relationships/image" Target="../media/image1167.emf"/><Relationship Id="rId43" Type="http://schemas.openxmlformats.org/officeDocument/2006/relationships/image" Target="../media/image1175.emf"/><Relationship Id="rId48" Type="http://schemas.openxmlformats.org/officeDocument/2006/relationships/image" Target="../media/image1180.emf"/><Relationship Id="rId56" Type="http://schemas.openxmlformats.org/officeDocument/2006/relationships/image" Target="../media/image1188.emf"/><Relationship Id="rId8" Type="http://schemas.openxmlformats.org/officeDocument/2006/relationships/image" Target="../media/image1140.emf"/><Relationship Id="rId51" Type="http://schemas.openxmlformats.org/officeDocument/2006/relationships/image" Target="../media/image1183.emf"/><Relationship Id="rId3" Type="http://schemas.openxmlformats.org/officeDocument/2006/relationships/image" Target="../media/image1135.emf"/><Relationship Id="rId12" Type="http://schemas.openxmlformats.org/officeDocument/2006/relationships/image" Target="../media/image1144.emf"/><Relationship Id="rId17" Type="http://schemas.openxmlformats.org/officeDocument/2006/relationships/image" Target="../media/image1149.emf"/><Relationship Id="rId25" Type="http://schemas.openxmlformats.org/officeDocument/2006/relationships/image" Target="../media/image1157.emf"/><Relationship Id="rId33" Type="http://schemas.openxmlformats.org/officeDocument/2006/relationships/image" Target="../media/image1165.emf"/><Relationship Id="rId38" Type="http://schemas.openxmlformats.org/officeDocument/2006/relationships/image" Target="../media/image1170.emf"/><Relationship Id="rId46" Type="http://schemas.openxmlformats.org/officeDocument/2006/relationships/image" Target="../media/image1178.emf"/><Relationship Id="rId59" Type="http://schemas.openxmlformats.org/officeDocument/2006/relationships/image" Target="../media/image1191.emf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08.emf"/><Relationship Id="rId18" Type="http://schemas.openxmlformats.org/officeDocument/2006/relationships/image" Target="../media/image1213.emf"/><Relationship Id="rId26" Type="http://schemas.openxmlformats.org/officeDocument/2006/relationships/image" Target="../media/image1221.emf"/><Relationship Id="rId39" Type="http://schemas.openxmlformats.org/officeDocument/2006/relationships/image" Target="../media/image1234.emf"/><Relationship Id="rId21" Type="http://schemas.openxmlformats.org/officeDocument/2006/relationships/image" Target="../media/image1216.emf"/><Relationship Id="rId34" Type="http://schemas.openxmlformats.org/officeDocument/2006/relationships/image" Target="../media/image1229.emf"/><Relationship Id="rId42" Type="http://schemas.openxmlformats.org/officeDocument/2006/relationships/image" Target="../media/image1237.emf"/><Relationship Id="rId47" Type="http://schemas.openxmlformats.org/officeDocument/2006/relationships/image" Target="../media/image1242.emf"/><Relationship Id="rId50" Type="http://schemas.openxmlformats.org/officeDocument/2006/relationships/image" Target="../media/image1245.emf"/><Relationship Id="rId55" Type="http://schemas.openxmlformats.org/officeDocument/2006/relationships/image" Target="../media/image1250.emf"/><Relationship Id="rId63" Type="http://schemas.openxmlformats.org/officeDocument/2006/relationships/image" Target="../media/image1258.emf"/><Relationship Id="rId7" Type="http://schemas.openxmlformats.org/officeDocument/2006/relationships/image" Target="../media/image1202.emf"/><Relationship Id="rId2" Type="http://schemas.openxmlformats.org/officeDocument/2006/relationships/image" Target="../media/image1197.emf"/><Relationship Id="rId16" Type="http://schemas.openxmlformats.org/officeDocument/2006/relationships/image" Target="../media/image1211.emf"/><Relationship Id="rId20" Type="http://schemas.openxmlformats.org/officeDocument/2006/relationships/image" Target="../media/image1215.emf"/><Relationship Id="rId29" Type="http://schemas.openxmlformats.org/officeDocument/2006/relationships/image" Target="../media/image1224.emf"/><Relationship Id="rId41" Type="http://schemas.openxmlformats.org/officeDocument/2006/relationships/image" Target="../media/image1236.emf"/><Relationship Id="rId54" Type="http://schemas.openxmlformats.org/officeDocument/2006/relationships/image" Target="../media/image1249.emf"/><Relationship Id="rId62" Type="http://schemas.openxmlformats.org/officeDocument/2006/relationships/image" Target="../media/image1257.emf"/><Relationship Id="rId1" Type="http://schemas.openxmlformats.org/officeDocument/2006/relationships/image" Target="../media/image1196.emf"/><Relationship Id="rId6" Type="http://schemas.openxmlformats.org/officeDocument/2006/relationships/image" Target="../media/image1201.emf"/><Relationship Id="rId11" Type="http://schemas.openxmlformats.org/officeDocument/2006/relationships/image" Target="../media/image1206.emf"/><Relationship Id="rId24" Type="http://schemas.openxmlformats.org/officeDocument/2006/relationships/image" Target="../media/image1219.emf"/><Relationship Id="rId32" Type="http://schemas.openxmlformats.org/officeDocument/2006/relationships/image" Target="../media/image1227.emf"/><Relationship Id="rId37" Type="http://schemas.openxmlformats.org/officeDocument/2006/relationships/image" Target="../media/image1232.emf"/><Relationship Id="rId40" Type="http://schemas.openxmlformats.org/officeDocument/2006/relationships/image" Target="../media/image1235.emf"/><Relationship Id="rId45" Type="http://schemas.openxmlformats.org/officeDocument/2006/relationships/image" Target="../media/image1240.emf"/><Relationship Id="rId53" Type="http://schemas.openxmlformats.org/officeDocument/2006/relationships/image" Target="../media/image1248.emf"/><Relationship Id="rId58" Type="http://schemas.openxmlformats.org/officeDocument/2006/relationships/image" Target="../media/image1253.emf"/><Relationship Id="rId5" Type="http://schemas.openxmlformats.org/officeDocument/2006/relationships/image" Target="../media/image1200.emf"/><Relationship Id="rId15" Type="http://schemas.openxmlformats.org/officeDocument/2006/relationships/image" Target="../media/image1210.emf"/><Relationship Id="rId23" Type="http://schemas.openxmlformats.org/officeDocument/2006/relationships/image" Target="../media/image1218.emf"/><Relationship Id="rId28" Type="http://schemas.openxmlformats.org/officeDocument/2006/relationships/image" Target="../media/image1223.emf"/><Relationship Id="rId36" Type="http://schemas.openxmlformats.org/officeDocument/2006/relationships/image" Target="../media/image1231.emf"/><Relationship Id="rId49" Type="http://schemas.openxmlformats.org/officeDocument/2006/relationships/image" Target="../media/image1244.emf"/><Relationship Id="rId57" Type="http://schemas.openxmlformats.org/officeDocument/2006/relationships/image" Target="../media/image1252.emf"/><Relationship Id="rId61" Type="http://schemas.openxmlformats.org/officeDocument/2006/relationships/image" Target="../media/image1256.emf"/><Relationship Id="rId10" Type="http://schemas.openxmlformats.org/officeDocument/2006/relationships/image" Target="../media/image1205.emf"/><Relationship Id="rId19" Type="http://schemas.openxmlformats.org/officeDocument/2006/relationships/image" Target="../media/image1214.emf"/><Relationship Id="rId31" Type="http://schemas.openxmlformats.org/officeDocument/2006/relationships/image" Target="../media/image1226.emf"/><Relationship Id="rId44" Type="http://schemas.openxmlformats.org/officeDocument/2006/relationships/image" Target="../media/image1239.emf"/><Relationship Id="rId52" Type="http://schemas.openxmlformats.org/officeDocument/2006/relationships/image" Target="../media/image1247.emf"/><Relationship Id="rId60" Type="http://schemas.openxmlformats.org/officeDocument/2006/relationships/image" Target="../media/image1255.emf"/><Relationship Id="rId4" Type="http://schemas.openxmlformats.org/officeDocument/2006/relationships/image" Target="../media/image1199.emf"/><Relationship Id="rId9" Type="http://schemas.openxmlformats.org/officeDocument/2006/relationships/image" Target="../media/image1204.emf"/><Relationship Id="rId14" Type="http://schemas.openxmlformats.org/officeDocument/2006/relationships/image" Target="../media/image1209.emf"/><Relationship Id="rId22" Type="http://schemas.openxmlformats.org/officeDocument/2006/relationships/image" Target="../media/image1217.emf"/><Relationship Id="rId27" Type="http://schemas.openxmlformats.org/officeDocument/2006/relationships/image" Target="../media/image1222.emf"/><Relationship Id="rId30" Type="http://schemas.openxmlformats.org/officeDocument/2006/relationships/image" Target="../media/image1225.emf"/><Relationship Id="rId35" Type="http://schemas.openxmlformats.org/officeDocument/2006/relationships/image" Target="../media/image1230.emf"/><Relationship Id="rId43" Type="http://schemas.openxmlformats.org/officeDocument/2006/relationships/image" Target="../media/image1238.emf"/><Relationship Id="rId48" Type="http://schemas.openxmlformats.org/officeDocument/2006/relationships/image" Target="../media/image1243.emf"/><Relationship Id="rId56" Type="http://schemas.openxmlformats.org/officeDocument/2006/relationships/image" Target="../media/image1251.emf"/><Relationship Id="rId8" Type="http://schemas.openxmlformats.org/officeDocument/2006/relationships/image" Target="../media/image1203.emf"/><Relationship Id="rId51" Type="http://schemas.openxmlformats.org/officeDocument/2006/relationships/image" Target="../media/image1246.emf"/><Relationship Id="rId3" Type="http://schemas.openxmlformats.org/officeDocument/2006/relationships/image" Target="../media/image1198.emf"/><Relationship Id="rId12" Type="http://schemas.openxmlformats.org/officeDocument/2006/relationships/image" Target="../media/image1207.emf"/><Relationship Id="rId17" Type="http://schemas.openxmlformats.org/officeDocument/2006/relationships/image" Target="../media/image1212.emf"/><Relationship Id="rId25" Type="http://schemas.openxmlformats.org/officeDocument/2006/relationships/image" Target="../media/image1220.emf"/><Relationship Id="rId33" Type="http://schemas.openxmlformats.org/officeDocument/2006/relationships/image" Target="../media/image1228.emf"/><Relationship Id="rId38" Type="http://schemas.openxmlformats.org/officeDocument/2006/relationships/image" Target="../media/image1233.emf"/><Relationship Id="rId46" Type="http://schemas.openxmlformats.org/officeDocument/2006/relationships/image" Target="../media/image1241.emf"/><Relationship Id="rId59" Type="http://schemas.openxmlformats.org/officeDocument/2006/relationships/image" Target="../media/image1254.emf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71.emf"/><Relationship Id="rId18" Type="http://schemas.openxmlformats.org/officeDocument/2006/relationships/image" Target="../media/image1276.emf"/><Relationship Id="rId26" Type="http://schemas.openxmlformats.org/officeDocument/2006/relationships/image" Target="../media/image1284.emf"/><Relationship Id="rId39" Type="http://schemas.openxmlformats.org/officeDocument/2006/relationships/image" Target="../media/image1297.emf"/><Relationship Id="rId21" Type="http://schemas.openxmlformats.org/officeDocument/2006/relationships/image" Target="../media/image1279.emf"/><Relationship Id="rId34" Type="http://schemas.openxmlformats.org/officeDocument/2006/relationships/image" Target="../media/image1292.emf"/><Relationship Id="rId42" Type="http://schemas.openxmlformats.org/officeDocument/2006/relationships/image" Target="../media/image1300.emf"/><Relationship Id="rId47" Type="http://schemas.openxmlformats.org/officeDocument/2006/relationships/image" Target="../media/image1305.emf"/><Relationship Id="rId50" Type="http://schemas.openxmlformats.org/officeDocument/2006/relationships/image" Target="../media/image1308.emf"/><Relationship Id="rId55" Type="http://schemas.openxmlformats.org/officeDocument/2006/relationships/image" Target="../media/image1313.emf"/><Relationship Id="rId63" Type="http://schemas.openxmlformats.org/officeDocument/2006/relationships/image" Target="../media/image1321.emf"/><Relationship Id="rId7" Type="http://schemas.openxmlformats.org/officeDocument/2006/relationships/image" Target="../media/image1265.emf"/><Relationship Id="rId2" Type="http://schemas.openxmlformats.org/officeDocument/2006/relationships/image" Target="../media/image1260.emf"/><Relationship Id="rId16" Type="http://schemas.openxmlformats.org/officeDocument/2006/relationships/image" Target="../media/image1274.emf"/><Relationship Id="rId20" Type="http://schemas.openxmlformats.org/officeDocument/2006/relationships/image" Target="../media/image1278.emf"/><Relationship Id="rId29" Type="http://schemas.openxmlformats.org/officeDocument/2006/relationships/image" Target="../media/image1287.emf"/><Relationship Id="rId41" Type="http://schemas.openxmlformats.org/officeDocument/2006/relationships/image" Target="../media/image1299.emf"/><Relationship Id="rId54" Type="http://schemas.openxmlformats.org/officeDocument/2006/relationships/image" Target="../media/image1312.emf"/><Relationship Id="rId62" Type="http://schemas.openxmlformats.org/officeDocument/2006/relationships/image" Target="../media/image1320.emf"/><Relationship Id="rId1" Type="http://schemas.openxmlformats.org/officeDocument/2006/relationships/image" Target="../media/image1259.emf"/><Relationship Id="rId6" Type="http://schemas.openxmlformats.org/officeDocument/2006/relationships/image" Target="../media/image1264.emf"/><Relationship Id="rId11" Type="http://schemas.openxmlformats.org/officeDocument/2006/relationships/image" Target="../media/image1269.emf"/><Relationship Id="rId24" Type="http://schemas.openxmlformats.org/officeDocument/2006/relationships/image" Target="../media/image1282.emf"/><Relationship Id="rId32" Type="http://schemas.openxmlformats.org/officeDocument/2006/relationships/image" Target="../media/image1290.emf"/><Relationship Id="rId37" Type="http://schemas.openxmlformats.org/officeDocument/2006/relationships/image" Target="../media/image1295.emf"/><Relationship Id="rId40" Type="http://schemas.openxmlformats.org/officeDocument/2006/relationships/image" Target="../media/image1298.emf"/><Relationship Id="rId45" Type="http://schemas.openxmlformats.org/officeDocument/2006/relationships/image" Target="../media/image1303.emf"/><Relationship Id="rId53" Type="http://schemas.openxmlformats.org/officeDocument/2006/relationships/image" Target="../media/image1311.emf"/><Relationship Id="rId58" Type="http://schemas.openxmlformats.org/officeDocument/2006/relationships/image" Target="../media/image1316.emf"/><Relationship Id="rId5" Type="http://schemas.openxmlformats.org/officeDocument/2006/relationships/image" Target="../media/image1263.emf"/><Relationship Id="rId15" Type="http://schemas.openxmlformats.org/officeDocument/2006/relationships/image" Target="../media/image1273.emf"/><Relationship Id="rId23" Type="http://schemas.openxmlformats.org/officeDocument/2006/relationships/image" Target="../media/image1281.emf"/><Relationship Id="rId28" Type="http://schemas.openxmlformats.org/officeDocument/2006/relationships/image" Target="../media/image1286.emf"/><Relationship Id="rId36" Type="http://schemas.openxmlformats.org/officeDocument/2006/relationships/image" Target="../media/image1294.emf"/><Relationship Id="rId49" Type="http://schemas.openxmlformats.org/officeDocument/2006/relationships/image" Target="../media/image1307.emf"/><Relationship Id="rId57" Type="http://schemas.openxmlformats.org/officeDocument/2006/relationships/image" Target="../media/image1315.emf"/><Relationship Id="rId61" Type="http://schemas.openxmlformats.org/officeDocument/2006/relationships/image" Target="../media/image1319.emf"/><Relationship Id="rId10" Type="http://schemas.openxmlformats.org/officeDocument/2006/relationships/image" Target="../media/image1268.emf"/><Relationship Id="rId19" Type="http://schemas.openxmlformats.org/officeDocument/2006/relationships/image" Target="../media/image1277.emf"/><Relationship Id="rId31" Type="http://schemas.openxmlformats.org/officeDocument/2006/relationships/image" Target="../media/image1289.emf"/><Relationship Id="rId44" Type="http://schemas.openxmlformats.org/officeDocument/2006/relationships/image" Target="../media/image1302.emf"/><Relationship Id="rId52" Type="http://schemas.openxmlformats.org/officeDocument/2006/relationships/image" Target="../media/image1310.emf"/><Relationship Id="rId60" Type="http://schemas.openxmlformats.org/officeDocument/2006/relationships/image" Target="../media/image1318.emf"/><Relationship Id="rId4" Type="http://schemas.openxmlformats.org/officeDocument/2006/relationships/image" Target="../media/image1262.emf"/><Relationship Id="rId9" Type="http://schemas.openxmlformats.org/officeDocument/2006/relationships/image" Target="../media/image1267.emf"/><Relationship Id="rId14" Type="http://schemas.openxmlformats.org/officeDocument/2006/relationships/image" Target="../media/image1272.emf"/><Relationship Id="rId22" Type="http://schemas.openxmlformats.org/officeDocument/2006/relationships/image" Target="../media/image1280.emf"/><Relationship Id="rId27" Type="http://schemas.openxmlformats.org/officeDocument/2006/relationships/image" Target="../media/image1285.emf"/><Relationship Id="rId30" Type="http://schemas.openxmlformats.org/officeDocument/2006/relationships/image" Target="../media/image1288.emf"/><Relationship Id="rId35" Type="http://schemas.openxmlformats.org/officeDocument/2006/relationships/image" Target="../media/image1293.emf"/><Relationship Id="rId43" Type="http://schemas.openxmlformats.org/officeDocument/2006/relationships/image" Target="../media/image1301.emf"/><Relationship Id="rId48" Type="http://schemas.openxmlformats.org/officeDocument/2006/relationships/image" Target="../media/image1306.emf"/><Relationship Id="rId56" Type="http://schemas.openxmlformats.org/officeDocument/2006/relationships/image" Target="../media/image1314.emf"/><Relationship Id="rId8" Type="http://schemas.openxmlformats.org/officeDocument/2006/relationships/image" Target="../media/image1266.emf"/><Relationship Id="rId51" Type="http://schemas.openxmlformats.org/officeDocument/2006/relationships/image" Target="../media/image1309.emf"/><Relationship Id="rId3" Type="http://schemas.openxmlformats.org/officeDocument/2006/relationships/image" Target="../media/image1261.emf"/><Relationship Id="rId12" Type="http://schemas.openxmlformats.org/officeDocument/2006/relationships/image" Target="../media/image1270.emf"/><Relationship Id="rId17" Type="http://schemas.openxmlformats.org/officeDocument/2006/relationships/image" Target="../media/image1275.emf"/><Relationship Id="rId25" Type="http://schemas.openxmlformats.org/officeDocument/2006/relationships/image" Target="../media/image1283.emf"/><Relationship Id="rId33" Type="http://schemas.openxmlformats.org/officeDocument/2006/relationships/image" Target="../media/image1291.emf"/><Relationship Id="rId38" Type="http://schemas.openxmlformats.org/officeDocument/2006/relationships/image" Target="../media/image1296.emf"/><Relationship Id="rId46" Type="http://schemas.openxmlformats.org/officeDocument/2006/relationships/image" Target="../media/image1304.emf"/><Relationship Id="rId59" Type="http://schemas.openxmlformats.org/officeDocument/2006/relationships/image" Target="../media/image131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104775</xdr:colOff>
      <xdr:row>3</xdr:row>
      <xdr:rowOff>47625</xdr:rowOff>
    </xdr:from>
    <xdr:to>
      <xdr:col>13</xdr:col>
      <xdr:colOff>533400</xdr:colOff>
      <xdr:row>10</xdr:row>
      <xdr:rowOff>168259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619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33</xdr:row>
      <xdr:rowOff>28575</xdr:rowOff>
    </xdr:from>
    <xdr:to>
      <xdr:col>13</xdr:col>
      <xdr:colOff>552450</xdr:colOff>
      <xdr:row>39</xdr:row>
      <xdr:rowOff>131209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058025"/>
          <a:ext cx="3286125" cy="181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62</xdr:row>
      <xdr:rowOff>28576</xdr:rowOff>
    </xdr:from>
    <xdr:to>
      <xdr:col>13</xdr:col>
      <xdr:colOff>476250</xdr:colOff>
      <xdr:row>68</xdr:row>
      <xdr:rowOff>31964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773151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91</xdr:row>
      <xdr:rowOff>28576</xdr:rowOff>
    </xdr:from>
    <xdr:to>
      <xdr:col>13</xdr:col>
      <xdr:colOff>495300</xdr:colOff>
      <xdr:row>97</xdr:row>
      <xdr:rowOff>34394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36445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120</xdr:row>
      <xdr:rowOff>47626</xdr:rowOff>
    </xdr:from>
    <xdr:to>
      <xdr:col>13</xdr:col>
      <xdr:colOff>520789</xdr:colOff>
      <xdr:row>126</xdr:row>
      <xdr:rowOff>66676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6974801"/>
          <a:ext cx="3149689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149</xdr:row>
      <xdr:rowOff>38101</xdr:rowOff>
    </xdr:from>
    <xdr:to>
      <xdr:col>13</xdr:col>
      <xdr:colOff>504825</xdr:colOff>
      <xdr:row>155</xdr:row>
      <xdr:rowOff>33461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355657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178</xdr:row>
      <xdr:rowOff>38100</xdr:rowOff>
    </xdr:from>
    <xdr:to>
      <xdr:col>13</xdr:col>
      <xdr:colOff>484974</xdr:colOff>
      <xdr:row>184</xdr:row>
      <xdr:rowOff>9525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40147875"/>
          <a:ext cx="3056724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207</xdr:row>
      <xdr:rowOff>57150</xdr:rowOff>
    </xdr:from>
    <xdr:to>
      <xdr:col>13</xdr:col>
      <xdr:colOff>523875</xdr:colOff>
      <xdr:row>213</xdr:row>
      <xdr:rowOff>64977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675822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235</xdr:row>
      <xdr:rowOff>47625</xdr:rowOff>
    </xdr:from>
    <xdr:to>
      <xdr:col>13</xdr:col>
      <xdr:colOff>492718</xdr:colOff>
      <xdr:row>241</xdr:row>
      <xdr:rowOff>28575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3168550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263</xdr:row>
      <xdr:rowOff>28575</xdr:rowOff>
    </xdr:from>
    <xdr:to>
      <xdr:col>13</xdr:col>
      <xdr:colOff>467704</xdr:colOff>
      <xdr:row>268</xdr:row>
      <xdr:rowOff>228600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59569350"/>
          <a:ext cx="3039454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291</xdr:row>
      <xdr:rowOff>38101</xdr:rowOff>
    </xdr:from>
    <xdr:to>
      <xdr:col>13</xdr:col>
      <xdr:colOff>542925</xdr:colOff>
      <xdr:row>295</xdr:row>
      <xdr:rowOff>169285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66055876"/>
          <a:ext cx="2476499" cy="13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318</xdr:row>
      <xdr:rowOff>38100</xdr:rowOff>
    </xdr:from>
    <xdr:to>
      <xdr:col>13</xdr:col>
      <xdr:colOff>452215</xdr:colOff>
      <xdr:row>323</xdr:row>
      <xdr:rowOff>219075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72304275"/>
          <a:ext cx="3004915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347</xdr:row>
      <xdr:rowOff>85725</xdr:rowOff>
    </xdr:from>
    <xdr:to>
      <xdr:col>13</xdr:col>
      <xdr:colOff>485775</xdr:colOff>
      <xdr:row>353</xdr:row>
      <xdr:rowOff>152155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8943200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114300</xdr:rowOff>
    </xdr:from>
    <xdr:to>
      <xdr:col>13</xdr:col>
      <xdr:colOff>371475</xdr:colOff>
      <xdr:row>382</xdr:row>
      <xdr:rowOff>122127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556307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404</xdr:row>
      <xdr:rowOff>104775</xdr:rowOff>
    </xdr:from>
    <xdr:to>
      <xdr:col>13</xdr:col>
      <xdr:colOff>520137</xdr:colOff>
      <xdr:row>410</xdr:row>
      <xdr:rowOff>142875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91973400"/>
          <a:ext cx="3177612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432</xdr:row>
      <xdr:rowOff>9525</xdr:rowOff>
    </xdr:from>
    <xdr:to>
      <xdr:col>13</xdr:col>
      <xdr:colOff>466725</xdr:colOff>
      <xdr:row>437</xdr:row>
      <xdr:rowOff>222095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9829800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460</xdr:row>
      <xdr:rowOff>19051</xdr:rowOff>
    </xdr:from>
    <xdr:to>
      <xdr:col>13</xdr:col>
      <xdr:colOff>476250</xdr:colOff>
      <xdr:row>466</xdr:row>
      <xdr:rowOff>18829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472737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488</xdr:row>
      <xdr:rowOff>57151</xdr:rowOff>
    </xdr:from>
    <xdr:to>
      <xdr:col>13</xdr:col>
      <xdr:colOff>476250</xdr:colOff>
      <xdr:row>494</xdr:row>
      <xdr:rowOff>42053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118532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516</xdr:row>
      <xdr:rowOff>57150</xdr:rowOff>
    </xdr:from>
    <xdr:to>
      <xdr:col>13</xdr:col>
      <xdr:colOff>457200</xdr:colOff>
      <xdr:row>522</xdr:row>
      <xdr:rowOff>39524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760517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545</xdr:row>
      <xdr:rowOff>47625</xdr:rowOff>
    </xdr:from>
    <xdr:to>
      <xdr:col>13</xdr:col>
      <xdr:colOff>514351</xdr:colOff>
      <xdr:row>551</xdr:row>
      <xdr:rowOff>60719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2418695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574</xdr:row>
      <xdr:rowOff>19050</xdr:rowOff>
    </xdr:from>
    <xdr:to>
      <xdr:col>13</xdr:col>
      <xdr:colOff>559571</xdr:colOff>
      <xdr:row>580</xdr:row>
      <xdr:rowOff>57150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0749675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13</xdr:row>
      <xdr:rowOff>19050</xdr:rowOff>
    </xdr:from>
    <xdr:to>
      <xdr:col>13</xdr:col>
      <xdr:colOff>485775</xdr:colOff>
      <xdr:row>20</xdr:row>
      <xdr:rowOff>59556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8765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</xdr:row>
      <xdr:rowOff>0</xdr:rowOff>
    </xdr:from>
    <xdr:to>
      <xdr:col>13</xdr:col>
      <xdr:colOff>546797</xdr:colOff>
      <xdr:row>48</xdr:row>
      <xdr:rowOff>152400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220200"/>
          <a:ext cx="3289997" cy="181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70</xdr:row>
      <xdr:rowOff>19050</xdr:rowOff>
    </xdr:from>
    <xdr:to>
      <xdr:col>13</xdr:col>
      <xdr:colOff>439129</xdr:colOff>
      <xdr:row>77</xdr:row>
      <xdr:rowOff>28575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5954375"/>
          <a:ext cx="3039454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99</xdr:row>
      <xdr:rowOff>9526</xdr:rowOff>
    </xdr:from>
    <xdr:to>
      <xdr:col>13</xdr:col>
      <xdr:colOff>523875</xdr:colOff>
      <xdr:row>106</xdr:row>
      <xdr:rowOff>73427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25361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128</xdr:row>
      <xdr:rowOff>9526</xdr:rowOff>
    </xdr:from>
    <xdr:to>
      <xdr:col>13</xdr:col>
      <xdr:colOff>505227</xdr:colOff>
      <xdr:row>135</xdr:row>
      <xdr:rowOff>57151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9127451"/>
          <a:ext cx="3115077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157</xdr:row>
      <xdr:rowOff>19050</xdr:rowOff>
    </xdr:from>
    <xdr:to>
      <xdr:col>13</xdr:col>
      <xdr:colOff>504825</xdr:colOff>
      <xdr:row>164</xdr:row>
      <xdr:rowOff>56806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572827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186</xdr:row>
      <xdr:rowOff>38100</xdr:rowOff>
    </xdr:from>
    <xdr:to>
      <xdr:col>13</xdr:col>
      <xdr:colOff>552450</xdr:colOff>
      <xdr:row>193</xdr:row>
      <xdr:rowOff>120634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23386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215</xdr:row>
      <xdr:rowOff>0</xdr:rowOff>
    </xdr:from>
    <xdr:to>
      <xdr:col>13</xdr:col>
      <xdr:colOff>438150</xdr:colOff>
      <xdr:row>222</xdr:row>
      <xdr:rowOff>13315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8891825"/>
          <a:ext cx="3038475" cy="168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243</xdr:row>
      <xdr:rowOff>0</xdr:rowOff>
    </xdr:from>
    <xdr:to>
      <xdr:col>13</xdr:col>
      <xdr:colOff>476250</xdr:colOff>
      <xdr:row>250</xdr:row>
      <xdr:rowOff>35252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53116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271</xdr:row>
      <xdr:rowOff>0</xdr:rowOff>
    </xdr:from>
    <xdr:to>
      <xdr:col>13</xdr:col>
      <xdr:colOff>409575</xdr:colOff>
      <xdr:row>277</xdr:row>
      <xdr:rowOff>199829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61731525"/>
          <a:ext cx="2952750" cy="1628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299</xdr:row>
      <xdr:rowOff>0</xdr:rowOff>
    </xdr:from>
    <xdr:to>
      <xdr:col>13</xdr:col>
      <xdr:colOff>542926</xdr:colOff>
      <xdr:row>304</xdr:row>
      <xdr:rowOff>178809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68208525"/>
          <a:ext cx="2476500" cy="13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326</xdr:row>
      <xdr:rowOff>9525</xdr:rowOff>
    </xdr:from>
    <xdr:to>
      <xdr:col>13</xdr:col>
      <xdr:colOff>542925</xdr:colOff>
      <xdr:row>333</xdr:row>
      <xdr:rowOff>34270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7446645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355</xdr:row>
      <xdr:rowOff>0</xdr:rowOff>
    </xdr:from>
    <xdr:to>
      <xdr:col>13</xdr:col>
      <xdr:colOff>457200</xdr:colOff>
      <xdr:row>362</xdr:row>
      <xdr:rowOff>98294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10482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384</xdr:row>
      <xdr:rowOff>0</xdr:rowOff>
    </xdr:from>
    <xdr:to>
      <xdr:col>13</xdr:col>
      <xdr:colOff>400051</xdr:colOff>
      <xdr:row>391</xdr:row>
      <xdr:rowOff>71253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76395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412</xdr:row>
      <xdr:rowOff>0</xdr:rowOff>
    </xdr:from>
    <xdr:to>
      <xdr:col>13</xdr:col>
      <xdr:colOff>390525</xdr:colOff>
      <xdr:row>419</xdr:row>
      <xdr:rowOff>61520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40593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440</xdr:row>
      <xdr:rowOff>9525</xdr:rowOff>
    </xdr:from>
    <xdr:to>
      <xdr:col>13</xdr:col>
      <xdr:colOff>457200</xdr:colOff>
      <xdr:row>447</xdr:row>
      <xdr:rowOff>21137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0048875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468</xdr:row>
      <xdr:rowOff>1</xdr:rowOff>
    </xdr:from>
    <xdr:to>
      <xdr:col>13</xdr:col>
      <xdr:colOff>466725</xdr:colOff>
      <xdr:row>475</xdr:row>
      <xdr:rowOff>47404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689907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496</xdr:row>
      <xdr:rowOff>9526</xdr:rowOff>
    </xdr:from>
    <xdr:to>
      <xdr:col>13</xdr:col>
      <xdr:colOff>434349</xdr:colOff>
      <xdr:row>503</xdr:row>
      <xdr:rowOff>19051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3328451"/>
          <a:ext cx="3053724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524</xdr:row>
      <xdr:rowOff>28575</xdr:rowOff>
    </xdr:from>
    <xdr:to>
      <xdr:col>13</xdr:col>
      <xdr:colOff>533400</xdr:colOff>
      <xdr:row>531</xdr:row>
      <xdr:rowOff>105855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97673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553</xdr:row>
      <xdr:rowOff>0</xdr:rowOff>
    </xdr:from>
    <xdr:to>
      <xdr:col>13</xdr:col>
      <xdr:colOff>504826</xdr:colOff>
      <xdr:row>560</xdr:row>
      <xdr:rowOff>60719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263300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582</xdr:row>
      <xdr:rowOff>28575</xdr:rowOff>
    </xdr:from>
    <xdr:to>
      <xdr:col>13</xdr:col>
      <xdr:colOff>514350</xdr:colOff>
      <xdr:row>589</xdr:row>
      <xdr:rowOff>105855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29499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22</xdr:row>
      <xdr:rowOff>0</xdr:rowOff>
    </xdr:from>
    <xdr:to>
      <xdr:col>13</xdr:col>
      <xdr:colOff>523875</xdr:colOff>
      <xdr:row>31</xdr:row>
      <xdr:rowOff>63484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0006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50</xdr:row>
      <xdr:rowOff>0</xdr:rowOff>
    </xdr:from>
    <xdr:to>
      <xdr:col>13</xdr:col>
      <xdr:colOff>590551</xdr:colOff>
      <xdr:row>58</xdr:row>
      <xdr:rowOff>167069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363325"/>
          <a:ext cx="3333750" cy="1843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79</xdr:row>
      <xdr:rowOff>0</xdr:rowOff>
    </xdr:from>
    <xdr:to>
      <xdr:col>13</xdr:col>
      <xdr:colOff>504825</xdr:colOff>
      <xdr:row>87</xdr:row>
      <xdr:rowOff>162023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80784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108</xdr:row>
      <xdr:rowOff>9525</xdr:rowOff>
    </xdr:from>
    <xdr:to>
      <xdr:col>13</xdr:col>
      <xdr:colOff>571500</xdr:colOff>
      <xdr:row>117</xdr:row>
      <xdr:rowOff>2455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46792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137</xdr:row>
      <xdr:rowOff>1</xdr:rowOff>
    </xdr:from>
    <xdr:to>
      <xdr:col>13</xdr:col>
      <xdr:colOff>523875</xdr:colOff>
      <xdr:row>145</xdr:row>
      <xdr:rowOff>132170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126105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166</xdr:row>
      <xdr:rowOff>9526</xdr:rowOff>
    </xdr:from>
    <xdr:to>
      <xdr:col>13</xdr:col>
      <xdr:colOff>561975</xdr:colOff>
      <xdr:row>175</xdr:row>
      <xdr:rowOff>18143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7861876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195</xdr:row>
      <xdr:rowOff>0</xdr:rowOff>
    </xdr:from>
    <xdr:to>
      <xdr:col>13</xdr:col>
      <xdr:colOff>581025</xdr:colOff>
      <xdr:row>204</xdr:row>
      <xdr:rowOff>37855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4443650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224</xdr:row>
      <xdr:rowOff>0</xdr:rowOff>
    </xdr:from>
    <xdr:to>
      <xdr:col>13</xdr:col>
      <xdr:colOff>533401</xdr:colOff>
      <xdr:row>232</xdr:row>
      <xdr:rowOff>155969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5103495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252</xdr:row>
      <xdr:rowOff>0</xdr:rowOff>
    </xdr:from>
    <xdr:to>
      <xdr:col>13</xdr:col>
      <xdr:colOff>514350</xdr:colOff>
      <xdr:row>260</xdr:row>
      <xdr:rowOff>130502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574548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280</xdr:row>
      <xdr:rowOff>28575</xdr:rowOff>
    </xdr:from>
    <xdr:to>
      <xdr:col>13</xdr:col>
      <xdr:colOff>542925</xdr:colOff>
      <xdr:row>288</xdr:row>
      <xdr:rowOff>90438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6390322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180976</xdr:colOff>
      <xdr:row>308</xdr:row>
      <xdr:rowOff>28575</xdr:rowOff>
    </xdr:from>
    <xdr:to>
      <xdr:col>13</xdr:col>
      <xdr:colOff>600076</xdr:colOff>
      <xdr:row>314</xdr:row>
      <xdr:rowOff>169284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6" y="70380225"/>
          <a:ext cx="2476500" cy="13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335</xdr:row>
      <xdr:rowOff>28575</xdr:rowOff>
    </xdr:from>
    <xdr:to>
      <xdr:col>13</xdr:col>
      <xdr:colOff>504825</xdr:colOff>
      <xdr:row>343</xdr:row>
      <xdr:rowOff>153824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662862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364</xdr:row>
      <xdr:rowOff>0</xdr:rowOff>
    </xdr:from>
    <xdr:to>
      <xdr:col>13</xdr:col>
      <xdr:colOff>419100</xdr:colOff>
      <xdr:row>373</xdr:row>
      <xdr:rowOff>1080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31913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393</xdr:row>
      <xdr:rowOff>0</xdr:rowOff>
    </xdr:from>
    <xdr:to>
      <xdr:col>13</xdr:col>
      <xdr:colOff>381001</xdr:colOff>
      <xdr:row>401</xdr:row>
      <xdr:rowOff>155969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78265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421</xdr:row>
      <xdr:rowOff>0</xdr:rowOff>
    </xdr:from>
    <xdr:to>
      <xdr:col>13</xdr:col>
      <xdr:colOff>390525</xdr:colOff>
      <xdr:row>429</xdr:row>
      <xdr:rowOff>156770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20250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449</xdr:row>
      <xdr:rowOff>0</xdr:rowOff>
    </xdr:from>
    <xdr:to>
      <xdr:col>13</xdr:col>
      <xdr:colOff>542925</xdr:colOff>
      <xdr:row>457</xdr:row>
      <xdr:rowOff>164380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262235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477</xdr:row>
      <xdr:rowOff>1</xdr:rowOff>
    </xdr:from>
    <xdr:to>
      <xdr:col>13</xdr:col>
      <xdr:colOff>533400</xdr:colOff>
      <xdr:row>485</xdr:row>
      <xdr:rowOff>163624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9042201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505</xdr:row>
      <xdr:rowOff>0</xdr:rowOff>
    </xdr:from>
    <xdr:to>
      <xdr:col>13</xdr:col>
      <xdr:colOff>533400</xdr:colOff>
      <xdr:row>513</xdr:row>
      <xdr:rowOff>164380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546205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532</xdr:row>
      <xdr:rowOff>228600</xdr:rowOff>
    </xdr:from>
    <xdr:to>
      <xdr:col>13</xdr:col>
      <xdr:colOff>581025</xdr:colOff>
      <xdr:row>542</xdr:row>
      <xdr:rowOff>12569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18723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562</xdr:row>
      <xdr:rowOff>0</xdr:rowOff>
    </xdr:from>
    <xdr:to>
      <xdr:col>13</xdr:col>
      <xdr:colOff>561976</xdr:colOff>
      <xdr:row>571</xdr:row>
      <xdr:rowOff>37189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12847320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591</xdr:row>
      <xdr:rowOff>19050</xdr:rowOff>
    </xdr:from>
    <xdr:to>
      <xdr:col>13</xdr:col>
      <xdr:colOff>504825</xdr:colOff>
      <xdr:row>600</xdr:row>
      <xdr:rowOff>4370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50835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133350</xdr:colOff>
      <xdr:row>3</xdr:row>
      <xdr:rowOff>57150</xdr:rowOff>
    </xdr:from>
    <xdr:to>
      <xdr:col>13</xdr:col>
      <xdr:colOff>515952</xdr:colOff>
      <xdr:row>10</xdr:row>
      <xdr:rowOff>152400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71500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28576</xdr:colOff>
      <xdr:row>34</xdr:row>
      <xdr:rowOff>28575</xdr:rowOff>
    </xdr:from>
    <xdr:to>
      <xdr:col>13</xdr:col>
      <xdr:colOff>485776</xdr:colOff>
      <xdr:row>40</xdr:row>
      <xdr:rowOff>83805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6" y="7096125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63</xdr:row>
      <xdr:rowOff>47625</xdr:rowOff>
    </xdr:from>
    <xdr:to>
      <xdr:col>13</xdr:col>
      <xdr:colOff>400050</xdr:colOff>
      <xdr:row>68</xdr:row>
      <xdr:rowOff>231349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658850"/>
          <a:ext cx="3009900" cy="166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92</xdr:row>
      <xdr:rowOff>38101</xdr:rowOff>
    </xdr:from>
    <xdr:to>
      <xdr:col>13</xdr:col>
      <xdr:colOff>503752</xdr:colOff>
      <xdr:row>98</xdr:row>
      <xdr:rowOff>38101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107276"/>
          <a:ext cx="3123127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121</xdr:row>
      <xdr:rowOff>38100</xdr:rowOff>
    </xdr:from>
    <xdr:to>
      <xdr:col>13</xdr:col>
      <xdr:colOff>428625</xdr:colOff>
      <xdr:row>126</xdr:row>
      <xdr:rowOff>234064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6565225"/>
          <a:ext cx="3038475" cy="1672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150</xdr:row>
      <xdr:rowOff>66675</xdr:rowOff>
    </xdr:from>
    <xdr:to>
      <xdr:col>13</xdr:col>
      <xdr:colOff>552450</xdr:colOff>
      <xdr:row>156</xdr:row>
      <xdr:rowOff>98638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305175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179</xdr:row>
      <xdr:rowOff>47625</xdr:rowOff>
    </xdr:from>
    <xdr:to>
      <xdr:col>13</xdr:col>
      <xdr:colOff>542925</xdr:colOff>
      <xdr:row>185</xdr:row>
      <xdr:rowOff>77280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94906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208</xdr:row>
      <xdr:rowOff>38100</xdr:rowOff>
    </xdr:from>
    <xdr:to>
      <xdr:col>13</xdr:col>
      <xdr:colOff>542925</xdr:colOff>
      <xdr:row>214</xdr:row>
      <xdr:rowOff>77529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45939075"/>
          <a:ext cx="3171824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237</xdr:row>
      <xdr:rowOff>28575</xdr:rowOff>
    </xdr:from>
    <xdr:to>
      <xdr:col>13</xdr:col>
      <xdr:colOff>447675</xdr:colOff>
      <xdr:row>243</xdr:row>
      <xdr:rowOff>16202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23875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266</xdr:row>
      <xdr:rowOff>28575</xdr:rowOff>
    </xdr:from>
    <xdr:to>
      <xdr:col>13</xdr:col>
      <xdr:colOff>476250</xdr:colOff>
      <xdr:row>272</xdr:row>
      <xdr:rowOff>21456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88454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295</xdr:row>
      <xdr:rowOff>47625</xdr:rowOff>
    </xdr:from>
    <xdr:to>
      <xdr:col>13</xdr:col>
      <xdr:colOff>552450</xdr:colOff>
      <xdr:row>299</xdr:row>
      <xdr:rowOff>163008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65408175"/>
          <a:ext cx="2447925" cy="135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322</xdr:row>
      <xdr:rowOff>9525</xdr:rowOff>
    </xdr:from>
    <xdr:to>
      <xdr:col>13</xdr:col>
      <xdr:colOff>495300</xdr:colOff>
      <xdr:row>327</xdr:row>
      <xdr:rowOff>235277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7148512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351</xdr:row>
      <xdr:rowOff>28575</xdr:rowOff>
    </xdr:from>
    <xdr:to>
      <xdr:col>13</xdr:col>
      <xdr:colOff>447675</xdr:colOff>
      <xdr:row>357</xdr:row>
      <xdr:rowOff>73991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79621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380</xdr:row>
      <xdr:rowOff>47625</xdr:rowOff>
    </xdr:from>
    <xdr:to>
      <xdr:col>13</xdr:col>
      <xdr:colOff>419100</xdr:colOff>
      <xdr:row>386</xdr:row>
      <xdr:rowOff>87054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84439125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409</xdr:row>
      <xdr:rowOff>66675</xdr:rowOff>
    </xdr:from>
    <xdr:to>
      <xdr:col>13</xdr:col>
      <xdr:colOff>409575</xdr:colOff>
      <xdr:row>415</xdr:row>
      <xdr:rowOff>96330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9091612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438</xdr:row>
      <xdr:rowOff>38100</xdr:rowOff>
    </xdr:from>
    <xdr:to>
      <xdr:col>13</xdr:col>
      <xdr:colOff>542925</xdr:colOff>
      <xdr:row>444</xdr:row>
      <xdr:rowOff>80521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9734550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467</xdr:row>
      <xdr:rowOff>9526</xdr:rowOff>
    </xdr:from>
    <xdr:to>
      <xdr:col>13</xdr:col>
      <xdr:colOff>390525</xdr:colOff>
      <xdr:row>472</xdr:row>
      <xdr:rowOff>195005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3774876"/>
          <a:ext cx="3019425" cy="1661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496</xdr:row>
      <xdr:rowOff>47626</xdr:rowOff>
    </xdr:from>
    <xdr:to>
      <xdr:col>13</xdr:col>
      <xdr:colOff>390525</xdr:colOff>
      <xdr:row>501</xdr:row>
      <xdr:rowOff>213135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0270926"/>
          <a:ext cx="2990850" cy="164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525</xdr:row>
      <xdr:rowOff>38100</xdr:rowOff>
    </xdr:from>
    <xdr:to>
      <xdr:col>13</xdr:col>
      <xdr:colOff>504825</xdr:colOff>
      <xdr:row>531</xdr:row>
      <xdr:rowOff>51995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67193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554</xdr:row>
      <xdr:rowOff>76200</xdr:rowOff>
    </xdr:from>
    <xdr:to>
      <xdr:col>13</xdr:col>
      <xdr:colOff>542926</xdr:colOff>
      <xdr:row>560</xdr:row>
      <xdr:rowOff>120896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2321540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583</xdr:row>
      <xdr:rowOff>38100</xdr:rowOff>
    </xdr:from>
    <xdr:to>
      <xdr:col>13</xdr:col>
      <xdr:colOff>504825</xdr:colOff>
      <xdr:row>589</xdr:row>
      <xdr:rowOff>51995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96352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13</xdr:row>
      <xdr:rowOff>19050</xdr:rowOff>
    </xdr:from>
    <xdr:to>
      <xdr:col>13</xdr:col>
      <xdr:colOff>385540</xdr:colOff>
      <xdr:row>20</xdr:row>
      <xdr:rowOff>9525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876550"/>
          <a:ext cx="3004915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42</xdr:row>
      <xdr:rowOff>0</xdr:rowOff>
    </xdr:from>
    <xdr:to>
      <xdr:col>13</xdr:col>
      <xdr:colOff>438151</xdr:colOff>
      <xdr:row>49</xdr:row>
      <xdr:rowOff>92321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25830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71</xdr:row>
      <xdr:rowOff>0</xdr:rowOff>
    </xdr:from>
    <xdr:to>
      <xdr:col>13</xdr:col>
      <xdr:colOff>447675</xdr:colOff>
      <xdr:row>78</xdr:row>
      <xdr:rowOff>35252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58019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100</xdr:row>
      <xdr:rowOff>1</xdr:rowOff>
    </xdr:from>
    <xdr:to>
      <xdr:col>13</xdr:col>
      <xdr:colOff>390525</xdr:colOff>
      <xdr:row>106</xdr:row>
      <xdr:rowOff>234051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2259926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129</xdr:row>
      <xdr:rowOff>28575</xdr:rowOff>
    </xdr:from>
    <xdr:to>
      <xdr:col>13</xdr:col>
      <xdr:colOff>390525</xdr:colOff>
      <xdr:row>135</xdr:row>
      <xdr:rowOff>230224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28746450"/>
          <a:ext cx="2962275" cy="1630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158</xdr:row>
      <xdr:rowOff>1</xdr:rowOff>
    </xdr:from>
    <xdr:to>
      <xdr:col>13</xdr:col>
      <xdr:colOff>466725</xdr:colOff>
      <xdr:row>165</xdr:row>
      <xdr:rowOff>16842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5175826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187</xdr:row>
      <xdr:rowOff>28575</xdr:rowOff>
    </xdr:from>
    <xdr:to>
      <xdr:col>13</xdr:col>
      <xdr:colOff>581025</xdr:colOff>
      <xdr:row>194</xdr:row>
      <xdr:rowOff>137376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166235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216</xdr:row>
      <xdr:rowOff>28575</xdr:rowOff>
    </xdr:from>
    <xdr:to>
      <xdr:col>13</xdr:col>
      <xdr:colOff>533400</xdr:colOff>
      <xdr:row>223</xdr:row>
      <xdr:rowOff>94561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8120300"/>
          <a:ext cx="3133725" cy="173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245</xdr:row>
      <xdr:rowOff>19050</xdr:rowOff>
    </xdr:from>
    <xdr:to>
      <xdr:col>13</xdr:col>
      <xdr:colOff>504825</xdr:colOff>
      <xdr:row>252</xdr:row>
      <xdr:rowOff>70063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45687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274</xdr:row>
      <xdr:rowOff>19050</xdr:rowOff>
    </xdr:from>
    <xdr:to>
      <xdr:col>13</xdr:col>
      <xdr:colOff>495300</xdr:colOff>
      <xdr:row>281</xdr:row>
      <xdr:rowOff>38542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6102667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303</xdr:row>
      <xdr:rowOff>0</xdr:rowOff>
    </xdr:from>
    <xdr:to>
      <xdr:col>13</xdr:col>
      <xdr:colOff>571501</xdr:colOff>
      <xdr:row>308</xdr:row>
      <xdr:rowOff>199877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67551300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330</xdr:row>
      <xdr:rowOff>9525</xdr:rowOff>
    </xdr:from>
    <xdr:to>
      <xdr:col>13</xdr:col>
      <xdr:colOff>447675</xdr:colOff>
      <xdr:row>337</xdr:row>
      <xdr:rowOff>29017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7367587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359</xdr:row>
      <xdr:rowOff>0</xdr:rowOff>
    </xdr:from>
    <xdr:to>
      <xdr:col>13</xdr:col>
      <xdr:colOff>447675</xdr:colOff>
      <xdr:row>366</xdr:row>
      <xdr:rowOff>93041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1243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388</xdr:row>
      <xdr:rowOff>0</xdr:rowOff>
    </xdr:from>
    <xdr:to>
      <xdr:col>13</xdr:col>
      <xdr:colOff>409575</xdr:colOff>
      <xdr:row>395</xdr:row>
      <xdr:rowOff>76520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58225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417</xdr:row>
      <xdr:rowOff>0</xdr:rowOff>
    </xdr:from>
    <xdr:to>
      <xdr:col>13</xdr:col>
      <xdr:colOff>400050</xdr:colOff>
      <xdr:row>424</xdr:row>
      <xdr:rowOff>66773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0402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446</xdr:row>
      <xdr:rowOff>9525</xdr:rowOff>
    </xdr:from>
    <xdr:to>
      <xdr:col>13</xdr:col>
      <xdr:colOff>466725</xdr:colOff>
      <xdr:row>453</xdr:row>
      <xdr:rowOff>31595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9950767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475</xdr:row>
      <xdr:rowOff>9526</xdr:rowOff>
    </xdr:from>
    <xdr:to>
      <xdr:col>13</xdr:col>
      <xdr:colOff>438151</xdr:colOff>
      <xdr:row>482</xdr:row>
      <xdr:rowOff>30717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05965626"/>
          <a:ext cx="3067050" cy="1688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504</xdr:row>
      <xdr:rowOff>9526</xdr:rowOff>
    </xdr:from>
    <xdr:to>
      <xdr:col>13</xdr:col>
      <xdr:colOff>428223</xdr:colOff>
      <xdr:row>511</xdr:row>
      <xdr:rowOff>1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2423576"/>
          <a:ext cx="3019023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533</xdr:row>
      <xdr:rowOff>38100</xdr:rowOff>
    </xdr:from>
    <xdr:to>
      <xdr:col>13</xdr:col>
      <xdr:colOff>438150</xdr:colOff>
      <xdr:row>540</xdr:row>
      <xdr:rowOff>57592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891010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562</xdr:row>
      <xdr:rowOff>19050</xdr:rowOff>
    </xdr:from>
    <xdr:to>
      <xdr:col>13</xdr:col>
      <xdr:colOff>495300</xdr:colOff>
      <xdr:row>569</xdr:row>
      <xdr:rowOff>85036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5349000"/>
          <a:ext cx="3133725" cy="173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591</xdr:row>
      <xdr:rowOff>28575</xdr:rowOff>
    </xdr:from>
    <xdr:to>
      <xdr:col>13</xdr:col>
      <xdr:colOff>495300</xdr:colOff>
      <xdr:row>598</xdr:row>
      <xdr:rowOff>90095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18164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22</xdr:row>
      <xdr:rowOff>0</xdr:rowOff>
    </xdr:from>
    <xdr:to>
      <xdr:col>13</xdr:col>
      <xdr:colOff>581025</xdr:colOff>
      <xdr:row>32</xdr:row>
      <xdr:rowOff>51651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00062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51</xdr:row>
      <xdr:rowOff>0</xdr:rowOff>
    </xdr:from>
    <xdr:to>
      <xdr:col>13</xdr:col>
      <xdr:colOff>495301</xdr:colOff>
      <xdr:row>60</xdr:row>
      <xdr:rowOff>104873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401425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80</xdr:row>
      <xdr:rowOff>9525</xdr:rowOff>
    </xdr:from>
    <xdr:to>
      <xdr:col>13</xdr:col>
      <xdr:colOff>400050</xdr:colOff>
      <xdr:row>89</xdr:row>
      <xdr:rowOff>65153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7954625"/>
          <a:ext cx="3019425" cy="166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109</xdr:row>
      <xdr:rowOff>0</xdr:rowOff>
    </xdr:from>
    <xdr:to>
      <xdr:col>13</xdr:col>
      <xdr:colOff>466725</xdr:colOff>
      <xdr:row>118</xdr:row>
      <xdr:rowOff>94906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4403050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137</xdr:row>
      <xdr:rowOff>228601</xdr:rowOff>
    </xdr:from>
    <xdr:to>
      <xdr:col>13</xdr:col>
      <xdr:colOff>466726</xdr:colOff>
      <xdr:row>147</xdr:row>
      <xdr:rowOff>68817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30851476"/>
          <a:ext cx="3067050" cy="1688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167</xdr:row>
      <xdr:rowOff>19050</xdr:rowOff>
    </xdr:from>
    <xdr:to>
      <xdr:col>13</xdr:col>
      <xdr:colOff>514350</xdr:colOff>
      <xdr:row>176</xdr:row>
      <xdr:rowOff>103498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7338000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195</xdr:row>
      <xdr:rowOff>219075</xdr:rowOff>
    </xdr:from>
    <xdr:to>
      <xdr:col>13</xdr:col>
      <xdr:colOff>590550</xdr:colOff>
      <xdr:row>205</xdr:row>
      <xdr:rowOff>131141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37578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225</xdr:row>
      <xdr:rowOff>9526</xdr:rowOff>
    </xdr:from>
    <xdr:to>
      <xdr:col>13</xdr:col>
      <xdr:colOff>465746</xdr:colOff>
      <xdr:row>234</xdr:row>
      <xdr:rowOff>95251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0244376"/>
          <a:ext cx="3066071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254</xdr:row>
      <xdr:rowOff>0</xdr:rowOff>
    </xdr:from>
    <xdr:to>
      <xdr:col>13</xdr:col>
      <xdr:colOff>485775</xdr:colOff>
      <xdr:row>263</xdr:row>
      <xdr:rowOff>97656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669280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282</xdr:row>
      <xdr:rowOff>209550</xdr:rowOff>
    </xdr:from>
    <xdr:to>
      <xdr:col>13</xdr:col>
      <xdr:colOff>552450</xdr:colOff>
      <xdr:row>292</xdr:row>
      <xdr:rowOff>50669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631221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312</xdr:row>
      <xdr:rowOff>0</xdr:rowOff>
    </xdr:from>
    <xdr:to>
      <xdr:col>13</xdr:col>
      <xdr:colOff>552450</xdr:colOff>
      <xdr:row>319</xdr:row>
      <xdr:rowOff>118410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69694425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339</xdr:row>
      <xdr:rowOff>9525</xdr:rowOff>
    </xdr:from>
    <xdr:to>
      <xdr:col>13</xdr:col>
      <xdr:colOff>457200</xdr:colOff>
      <xdr:row>348</xdr:row>
      <xdr:rowOff>112434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58190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13</xdr:col>
      <xdr:colOff>485775</xdr:colOff>
      <xdr:row>377</xdr:row>
      <xdr:rowOff>171205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267425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397</xdr:row>
      <xdr:rowOff>0</xdr:rowOff>
    </xdr:from>
    <xdr:to>
      <xdr:col>13</xdr:col>
      <xdr:colOff>419101</xdr:colOff>
      <xdr:row>406</xdr:row>
      <xdr:rowOff>138937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8725375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426</xdr:row>
      <xdr:rowOff>0</xdr:rowOff>
    </xdr:from>
    <xdr:to>
      <xdr:col>13</xdr:col>
      <xdr:colOff>382602</xdr:colOff>
      <xdr:row>435</xdr:row>
      <xdr:rowOff>114300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183325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455</xdr:row>
      <xdr:rowOff>28575</xdr:rowOff>
    </xdr:from>
    <xdr:to>
      <xdr:col>13</xdr:col>
      <xdr:colOff>542925</xdr:colOff>
      <xdr:row>464</xdr:row>
      <xdr:rowOff>154855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166985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484</xdr:row>
      <xdr:rowOff>19051</xdr:rowOff>
    </xdr:from>
    <xdr:to>
      <xdr:col>13</xdr:col>
      <xdr:colOff>438150</xdr:colOff>
      <xdr:row>493</xdr:row>
      <xdr:rowOff>92150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8118276"/>
          <a:ext cx="3057525" cy="1682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513</xdr:row>
      <xdr:rowOff>19050</xdr:rowOff>
    </xdr:from>
    <xdr:to>
      <xdr:col>13</xdr:col>
      <xdr:colOff>485775</xdr:colOff>
      <xdr:row>522</xdr:row>
      <xdr:rowOff>98270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457622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542</xdr:row>
      <xdr:rowOff>38100</xdr:rowOff>
    </xdr:from>
    <xdr:to>
      <xdr:col>13</xdr:col>
      <xdr:colOff>466725</xdr:colOff>
      <xdr:row>551</xdr:row>
      <xdr:rowOff>98981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21053225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571</xdr:row>
      <xdr:rowOff>9525</xdr:rowOff>
    </xdr:from>
    <xdr:to>
      <xdr:col>13</xdr:col>
      <xdr:colOff>552451</xdr:colOff>
      <xdr:row>580</xdr:row>
      <xdr:rowOff>158996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748260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600</xdr:row>
      <xdr:rowOff>47625</xdr:rowOff>
    </xdr:from>
    <xdr:to>
      <xdr:col>13</xdr:col>
      <xdr:colOff>447675</xdr:colOff>
      <xdr:row>609</xdr:row>
      <xdr:rowOff>134774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397865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114301</xdr:colOff>
      <xdr:row>3</xdr:row>
      <xdr:rowOff>57150</xdr:rowOff>
    </xdr:from>
    <xdr:to>
      <xdr:col>13</xdr:col>
      <xdr:colOff>565983</xdr:colOff>
      <xdr:row>10</xdr:row>
      <xdr:rowOff>190500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571500"/>
          <a:ext cx="3194882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35</xdr:row>
      <xdr:rowOff>66676</xdr:rowOff>
    </xdr:from>
    <xdr:to>
      <xdr:col>13</xdr:col>
      <xdr:colOff>495300</xdr:colOff>
      <xdr:row>41</xdr:row>
      <xdr:rowOff>142974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7305676"/>
          <a:ext cx="3238499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64</xdr:row>
      <xdr:rowOff>38100</xdr:rowOff>
    </xdr:from>
    <xdr:to>
      <xdr:col>13</xdr:col>
      <xdr:colOff>371475</xdr:colOff>
      <xdr:row>69</xdr:row>
      <xdr:rowOff>232331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820775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133349</xdr:colOff>
      <xdr:row>92</xdr:row>
      <xdr:rowOff>57150</xdr:rowOff>
    </xdr:from>
    <xdr:to>
      <xdr:col>13</xdr:col>
      <xdr:colOff>504824</xdr:colOff>
      <xdr:row>98</xdr:row>
      <xdr:rowOff>52511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49" y="20126325"/>
          <a:ext cx="3114675" cy="1709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121</xdr:row>
      <xdr:rowOff>57151</xdr:rowOff>
    </xdr:from>
    <xdr:to>
      <xdr:col>13</xdr:col>
      <xdr:colOff>555399</xdr:colOff>
      <xdr:row>127</xdr:row>
      <xdr:rowOff>95250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6584276"/>
          <a:ext cx="3184299" cy="175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150</xdr:row>
      <xdr:rowOff>28576</xdr:rowOff>
    </xdr:from>
    <xdr:to>
      <xdr:col>13</xdr:col>
      <xdr:colOff>523875</xdr:colOff>
      <xdr:row>156</xdr:row>
      <xdr:rowOff>44852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30136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179</xdr:row>
      <xdr:rowOff>28575</xdr:rowOff>
    </xdr:from>
    <xdr:to>
      <xdr:col>13</xdr:col>
      <xdr:colOff>554675</xdr:colOff>
      <xdr:row>185</xdr:row>
      <xdr:rowOff>85725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39471600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208</xdr:row>
      <xdr:rowOff>38100</xdr:rowOff>
    </xdr:from>
    <xdr:to>
      <xdr:col>13</xdr:col>
      <xdr:colOff>429472</xdr:colOff>
      <xdr:row>214</xdr:row>
      <xdr:rowOff>9525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45939075"/>
          <a:ext cx="3048846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237</xdr:row>
      <xdr:rowOff>38100</xdr:rowOff>
    </xdr:from>
    <xdr:to>
      <xdr:col>13</xdr:col>
      <xdr:colOff>542747</xdr:colOff>
      <xdr:row>243</xdr:row>
      <xdr:rowOff>57150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2397025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266</xdr:row>
      <xdr:rowOff>38100</xdr:rowOff>
    </xdr:from>
    <xdr:to>
      <xdr:col>13</xdr:col>
      <xdr:colOff>504825</xdr:colOff>
      <xdr:row>272</xdr:row>
      <xdr:rowOff>51995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88549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85726</xdr:colOff>
      <xdr:row>295</xdr:row>
      <xdr:rowOff>57150</xdr:rowOff>
    </xdr:from>
    <xdr:to>
      <xdr:col>13</xdr:col>
      <xdr:colOff>525968</xdr:colOff>
      <xdr:row>299</xdr:row>
      <xdr:rowOff>200025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65417700"/>
          <a:ext cx="2497642" cy="1381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322</xdr:row>
      <xdr:rowOff>38100</xdr:rowOff>
    </xdr:from>
    <xdr:to>
      <xdr:col>13</xdr:col>
      <xdr:colOff>390525</xdr:colOff>
      <xdr:row>328</xdr:row>
      <xdr:rowOff>4713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71513700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351</xdr:row>
      <xdr:rowOff>57150</xdr:rowOff>
    </xdr:from>
    <xdr:to>
      <xdr:col>13</xdr:col>
      <xdr:colOff>447675</xdr:colOff>
      <xdr:row>357</xdr:row>
      <xdr:rowOff>107819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7799070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380</xdr:row>
      <xdr:rowOff>76200</xdr:rowOff>
    </xdr:from>
    <xdr:to>
      <xdr:col>13</xdr:col>
      <xdr:colOff>495300</xdr:colOff>
      <xdr:row>386</xdr:row>
      <xdr:rowOff>147231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8446770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409</xdr:row>
      <xdr:rowOff>57150</xdr:rowOff>
    </xdr:from>
    <xdr:to>
      <xdr:col>13</xdr:col>
      <xdr:colOff>514350</xdr:colOff>
      <xdr:row>415</xdr:row>
      <xdr:rowOff>134086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90906600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438</xdr:row>
      <xdr:rowOff>19050</xdr:rowOff>
    </xdr:from>
    <xdr:to>
      <xdr:col>13</xdr:col>
      <xdr:colOff>561975</xdr:colOff>
      <xdr:row>444</xdr:row>
      <xdr:rowOff>61471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9732645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467</xdr:row>
      <xdr:rowOff>19051</xdr:rowOff>
    </xdr:from>
    <xdr:to>
      <xdr:col>13</xdr:col>
      <xdr:colOff>485776</xdr:colOff>
      <xdr:row>473</xdr:row>
      <xdr:rowOff>13587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03784401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496</xdr:row>
      <xdr:rowOff>38101</xdr:rowOff>
    </xdr:from>
    <xdr:to>
      <xdr:col>13</xdr:col>
      <xdr:colOff>514350</xdr:colOff>
      <xdr:row>502</xdr:row>
      <xdr:rowOff>64835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0261401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525</xdr:row>
      <xdr:rowOff>47625</xdr:rowOff>
    </xdr:from>
    <xdr:to>
      <xdr:col>13</xdr:col>
      <xdr:colOff>485775</xdr:colOff>
      <xdr:row>531</xdr:row>
      <xdr:rowOff>56266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672887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554</xdr:row>
      <xdr:rowOff>47625</xdr:rowOff>
    </xdr:from>
    <xdr:to>
      <xdr:col>13</xdr:col>
      <xdr:colOff>523875</xdr:colOff>
      <xdr:row>560</xdr:row>
      <xdr:rowOff>76520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318682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583</xdr:row>
      <xdr:rowOff>57150</xdr:rowOff>
    </xdr:from>
    <xdr:to>
      <xdr:col>13</xdr:col>
      <xdr:colOff>561975</xdr:colOff>
      <xdr:row>589</xdr:row>
      <xdr:rowOff>113073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96543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</xdr:row>
      <xdr:rowOff>228600</xdr:rowOff>
    </xdr:from>
    <xdr:to>
      <xdr:col>13</xdr:col>
      <xdr:colOff>581025</xdr:colOff>
      <xdr:row>21</xdr:row>
      <xdr:rowOff>94023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0861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</xdr:row>
      <xdr:rowOff>0</xdr:rowOff>
    </xdr:from>
    <xdr:to>
      <xdr:col>13</xdr:col>
      <xdr:colOff>485775</xdr:colOff>
      <xdr:row>50</xdr:row>
      <xdr:rowOff>118656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42975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71</xdr:row>
      <xdr:rowOff>228600</xdr:rowOff>
    </xdr:from>
    <xdr:to>
      <xdr:col>13</xdr:col>
      <xdr:colOff>400050</xdr:colOff>
      <xdr:row>78</xdr:row>
      <xdr:rowOff>232331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5963900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100</xdr:row>
      <xdr:rowOff>9526</xdr:rowOff>
    </xdr:from>
    <xdr:to>
      <xdr:col>13</xdr:col>
      <xdr:colOff>495300</xdr:colOff>
      <xdr:row>107</xdr:row>
      <xdr:rowOff>62969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226945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129</xdr:row>
      <xdr:rowOff>19050</xdr:rowOff>
    </xdr:from>
    <xdr:to>
      <xdr:col>13</xdr:col>
      <xdr:colOff>504826</xdr:colOff>
      <xdr:row>136</xdr:row>
      <xdr:rowOff>71696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28736925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158</xdr:row>
      <xdr:rowOff>19051</xdr:rowOff>
    </xdr:from>
    <xdr:to>
      <xdr:col>13</xdr:col>
      <xdr:colOff>533400</xdr:colOff>
      <xdr:row>165</xdr:row>
      <xdr:rowOff>82952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5194876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187</xdr:row>
      <xdr:rowOff>0</xdr:rowOff>
    </xdr:from>
    <xdr:to>
      <xdr:col>13</xdr:col>
      <xdr:colOff>495300</xdr:colOff>
      <xdr:row>194</xdr:row>
      <xdr:rowOff>61520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16337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216</xdr:row>
      <xdr:rowOff>0</xdr:rowOff>
    </xdr:from>
    <xdr:to>
      <xdr:col>13</xdr:col>
      <xdr:colOff>581026</xdr:colOff>
      <xdr:row>223</xdr:row>
      <xdr:rowOff>123923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48091725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244</xdr:row>
      <xdr:rowOff>219075</xdr:rowOff>
    </xdr:from>
    <xdr:to>
      <xdr:col>13</xdr:col>
      <xdr:colOff>523875</xdr:colOff>
      <xdr:row>252</xdr:row>
      <xdr:rowOff>42470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45306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274</xdr:row>
      <xdr:rowOff>19050</xdr:rowOff>
    </xdr:from>
    <xdr:to>
      <xdr:col>13</xdr:col>
      <xdr:colOff>485775</xdr:colOff>
      <xdr:row>281</xdr:row>
      <xdr:rowOff>43795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6102667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303</xdr:row>
      <xdr:rowOff>9525</xdr:rowOff>
    </xdr:from>
    <xdr:to>
      <xdr:col>13</xdr:col>
      <xdr:colOff>542925</xdr:colOff>
      <xdr:row>308</xdr:row>
      <xdr:rowOff>204135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7560825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330</xdr:row>
      <xdr:rowOff>0</xdr:rowOff>
    </xdr:from>
    <xdr:to>
      <xdr:col>13</xdr:col>
      <xdr:colOff>552450</xdr:colOff>
      <xdr:row>337</xdr:row>
      <xdr:rowOff>98294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36663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359</xdr:row>
      <xdr:rowOff>0</xdr:rowOff>
    </xdr:from>
    <xdr:to>
      <xdr:col>13</xdr:col>
      <xdr:colOff>371475</xdr:colOff>
      <xdr:row>366</xdr:row>
      <xdr:rowOff>51013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1243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388</xdr:row>
      <xdr:rowOff>0</xdr:rowOff>
    </xdr:from>
    <xdr:to>
      <xdr:col>13</xdr:col>
      <xdr:colOff>419101</xdr:colOff>
      <xdr:row>395</xdr:row>
      <xdr:rowOff>81787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658225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417</xdr:row>
      <xdr:rowOff>0</xdr:rowOff>
    </xdr:from>
    <xdr:to>
      <xdr:col>13</xdr:col>
      <xdr:colOff>419100</xdr:colOff>
      <xdr:row>424</xdr:row>
      <xdr:rowOff>77280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0402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446</xdr:row>
      <xdr:rowOff>28576</xdr:rowOff>
    </xdr:from>
    <xdr:to>
      <xdr:col>13</xdr:col>
      <xdr:colOff>514350</xdr:colOff>
      <xdr:row>453</xdr:row>
      <xdr:rowOff>102934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99526726"/>
          <a:ext cx="3171825" cy="1741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475</xdr:row>
      <xdr:rowOff>28575</xdr:rowOff>
    </xdr:from>
    <xdr:to>
      <xdr:col>13</xdr:col>
      <xdr:colOff>485775</xdr:colOff>
      <xdr:row>482</xdr:row>
      <xdr:rowOff>55009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5984675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504</xdr:row>
      <xdr:rowOff>9526</xdr:rowOff>
    </xdr:from>
    <xdr:to>
      <xdr:col>13</xdr:col>
      <xdr:colOff>485775</xdr:colOff>
      <xdr:row>511</xdr:row>
      <xdr:rowOff>52511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242357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533</xdr:row>
      <xdr:rowOff>9525</xdr:rowOff>
    </xdr:from>
    <xdr:to>
      <xdr:col>13</xdr:col>
      <xdr:colOff>523875</xdr:colOff>
      <xdr:row>540</xdr:row>
      <xdr:rowOff>81552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88815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562</xdr:row>
      <xdr:rowOff>0</xdr:rowOff>
    </xdr:from>
    <xdr:to>
      <xdr:col>13</xdr:col>
      <xdr:colOff>514351</xdr:colOff>
      <xdr:row>569</xdr:row>
      <xdr:rowOff>71253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532995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591</xdr:row>
      <xdr:rowOff>0</xdr:rowOff>
    </xdr:from>
    <xdr:to>
      <xdr:col>13</xdr:col>
      <xdr:colOff>476250</xdr:colOff>
      <xdr:row>598</xdr:row>
      <xdr:rowOff>51013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17879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23</xdr:row>
      <xdr:rowOff>0</xdr:rowOff>
    </xdr:from>
    <xdr:to>
      <xdr:col>13</xdr:col>
      <xdr:colOff>581025</xdr:colOff>
      <xdr:row>33</xdr:row>
      <xdr:rowOff>76936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5181600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52</xdr:row>
      <xdr:rowOff>0</xdr:rowOff>
    </xdr:from>
    <xdr:to>
      <xdr:col>13</xdr:col>
      <xdr:colOff>533401</xdr:colOff>
      <xdr:row>61</xdr:row>
      <xdr:rowOff>125942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572875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81</xdr:row>
      <xdr:rowOff>0</xdr:rowOff>
    </xdr:from>
    <xdr:to>
      <xdr:col>13</xdr:col>
      <xdr:colOff>457200</xdr:colOff>
      <xdr:row>90</xdr:row>
      <xdr:rowOff>113416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81165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108</xdr:row>
      <xdr:rowOff>228601</xdr:rowOff>
    </xdr:from>
    <xdr:to>
      <xdr:col>13</xdr:col>
      <xdr:colOff>466725</xdr:colOff>
      <xdr:row>118</xdr:row>
      <xdr:rowOff>80153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439352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138</xdr:row>
      <xdr:rowOff>19050</xdr:rowOff>
    </xdr:from>
    <xdr:to>
      <xdr:col>13</xdr:col>
      <xdr:colOff>504826</xdr:colOff>
      <xdr:row>147</xdr:row>
      <xdr:rowOff>149816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30880050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166</xdr:row>
      <xdr:rowOff>228601</xdr:rowOff>
    </xdr:from>
    <xdr:to>
      <xdr:col>13</xdr:col>
      <xdr:colOff>581025</xdr:colOff>
      <xdr:row>176</xdr:row>
      <xdr:rowOff>132443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7309426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196</xdr:row>
      <xdr:rowOff>0</xdr:rowOff>
    </xdr:from>
    <xdr:to>
      <xdr:col>13</xdr:col>
      <xdr:colOff>452838</xdr:colOff>
      <xdr:row>205</xdr:row>
      <xdr:rowOff>95250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3776900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66676</xdr:colOff>
      <xdr:row>225</xdr:row>
      <xdr:rowOff>9525</xdr:rowOff>
    </xdr:from>
    <xdr:to>
      <xdr:col>13</xdr:col>
      <xdr:colOff>561976</xdr:colOff>
      <xdr:row>235</xdr:row>
      <xdr:rowOff>19148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6" y="50244375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254</xdr:row>
      <xdr:rowOff>19050</xdr:rowOff>
    </xdr:from>
    <xdr:to>
      <xdr:col>13</xdr:col>
      <xdr:colOff>542925</xdr:colOff>
      <xdr:row>263</xdr:row>
      <xdr:rowOff>158734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67118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283</xdr:row>
      <xdr:rowOff>9525</xdr:rowOff>
    </xdr:from>
    <xdr:to>
      <xdr:col>13</xdr:col>
      <xdr:colOff>504825</xdr:colOff>
      <xdr:row>292</xdr:row>
      <xdr:rowOff>51995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31602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85726</xdr:colOff>
      <xdr:row>312</xdr:row>
      <xdr:rowOff>9525</xdr:rowOff>
    </xdr:from>
    <xdr:to>
      <xdr:col>13</xdr:col>
      <xdr:colOff>542926</xdr:colOff>
      <xdr:row>319</xdr:row>
      <xdr:rowOff>133202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69703950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339</xdr:row>
      <xdr:rowOff>38100</xdr:rowOff>
    </xdr:from>
    <xdr:to>
      <xdr:col>13</xdr:col>
      <xdr:colOff>466725</xdr:colOff>
      <xdr:row>348</xdr:row>
      <xdr:rowOff>141009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758475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13</xdr:col>
      <xdr:colOff>400050</xdr:colOff>
      <xdr:row>377</xdr:row>
      <xdr:rowOff>123923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2674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397</xdr:row>
      <xdr:rowOff>0</xdr:rowOff>
    </xdr:from>
    <xdr:to>
      <xdr:col>13</xdr:col>
      <xdr:colOff>409575</xdr:colOff>
      <xdr:row>406</xdr:row>
      <xdr:rowOff>133670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872537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426</xdr:row>
      <xdr:rowOff>0</xdr:rowOff>
    </xdr:from>
    <xdr:to>
      <xdr:col>13</xdr:col>
      <xdr:colOff>485775</xdr:colOff>
      <xdr:row>435</xdr:row>
      <xdr:rowOff>171205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183325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455</xdr:row>
      <xdr:rowOff>0</xdr:rowOff>
    </xdr:from>
    <xdr:to>
      <xdr:col>13</xdr:col>
      <xdr:colOff>504826</xdr:colOff>
      <xdr:row>464</xdr:row>
      <xdr:rowOff>126280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1016412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484</xdr:row>
      <xdr:rowOff>0</xdr:rowOff>
    </xdr:from>
    <xdr:to>
      <xdr:col>13</xdr:col>
      <xdr:colOff>533401</xdr:colOff>
      <xdr:row>493</xdr:row>
      <xdr:rowOff>130766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08099225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513</xdr:row>
      <xdr:rowOff>0</xdr:rowOff>
    </xdr:from>
    <xdr:to>
      <xdr:col>13</xdr:col>
      <xdr:colOff>485775</xdr:colOff>
      <xdr:row>522</xdr:row>
      <xdr:rowOff>105364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455717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542</xdr:row>
      <xdr:rowOff>38100</xdr:rowOff>
    </xdr:from>
    <xdr:to>
      <xdr:col>13</xdr:col>
      <xdr:colOff>561975</xdr:colOff>
      <xdr:row>552</xdr:row>
      <xdr:rowOff>22094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10532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571</xdr:row>
      <xdr:rowOff>0</xdr:rowOff>
    </xdr:from>
    <xdr:to>
      <xdr:col>13</xdr:col>
      <xdr:colOff>581025</xdr:colOff>
      <xdr:row>580</xdr:row>
      <xdr:rowOff>154738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7473075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600</xdr:row>
      <xdr:rowOff>9525</xdr:rowOff>
    </xdr:from>
    <xdr:to>
      <xdr:col>13</xdr:col>
      <xdr:colOff>514350</xdr:colOff>
      <xdr:row>609</xdr:row>
      <xdr:rowOff>159716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1339405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152400</xdr:colOff>
      <xdr:row>3</xdr:row>
      <xdr:rowOff>47625</xdr:rowOff>
    </xdr:from>
    <xdr:to>
      <xdr:col>13</xdr:col>
      <xdr:colOff>457200</xdr:colOff>
      <xdr:row>10</xdr:row>
      <xdr:rowOff>99963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6197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33</xdr:row>
      <xdr:rowOff>57150</xdr:rowOff>
    </xdr:from>
    <xdr:to>
      <xdr:col>13</xdr:col>
      <xdr:colOff>466725</xdr:colOff>
      <xdr:row>39</xdr:row>
      <xdr:rowOff>117647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01992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62</xdr:row>
      <xdr:rowOff>66675</xdr:rowOff>
    </xdr:from>
    <xdr:to>
      <xdr:col>13</xdr:col>
      <xdr:colOff>342900</xdr:colOff>
      <xdr:row>67</xdr:row>
      <xdr:rowOff>224132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630275"/>
          <a:ext cx="2962275" cy="1633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91</xdr:row>
      <xdr:rowOff>57150</xdr:rowOff>
    </xdr:from>
    <xdr:to>
      <xdr:col>13</xdr:col>
      <xdr:colOff>419100</xdr:colOff>
      <xdr:row>97</xdr:row>
      <xdr:rowOff>10679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145375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120</xdr:row>
      <xdr:rowOff>57151</xdr:rowOff>
    </xdr:from>
    <xdr:to>
      <xdr:col>13</xdr:col>
      <xdr:colOff>514351</xdr:colOff>
      <xdr:row>126</xdr:row>
      <xdr:rowOff>72657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26670001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149</xdr:row>
      <xdr:rowOff>28576</xdr:rowOff>
    </xdr:from>
    <xdr:to>
      <xdr:col>13</xdr:col>
      <xdr:colOff>488100</xdr:colOff>
      <xdr:row>155</xdr:row>
      <xdr:rowOff>9526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3166051"/>
          <a:ext cx="3088425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178</xdr:row>
      <xdr:rowOff>57150</xdr:rowOff>
    </xdr:from>
    <xdr:to>
      <xdr:col>13</xdr:col>
      <xdr:colOff>529661</xdr:colOff>
      <xdr:row>184</xdr:row>
      <xdr:rowOff>95250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9719250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207</xdr:row>
      <xdr:rowOff>38100</xdr:rowOff>
    </xdr:from>
    <xdr:to>
      <xdr:col>13</xdr:col>
      <xdr:colOff>476251</xdr:colOff>
      <xdr:row>213</xdr:row>
      <xdr:rowOff>30126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46224825"/>
          <a:ext cx="3086100" cy="1706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236</xdr:row>
      <xdr:rowOff>57150</xdr:rowOff>
    </xdr:from>
    <xdr:to>
      <xdr:col>13</xdr:col>
      <xdr:colOff>514350</xdr:colOff>
      <xdr:row>242</xdr:row>
      <xdr:rowOff>65791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27685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265</xdr:row>
      <xdr:rowOff>47625</xdr:rowOff>
    </xdr:from>
    <xdr:to>
      <xdr:col>13</xdr:col>
      <xdr:colOff>419100</xdr:colOff>
      <xdr:row>271</xdr:row>
      <xdr:rowOff>14238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9283600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294</xdr:row>
      <xdr:rowOff>66675</xdr:rowOff>
    </xdr:from>
    <xdr:to>
      <xdr:col>13</xdr:col>
      <xdr:colOff>575417</xdr:colOff>
      <xdr:row>298</xdr:row>
      <xdr:rowOff>200025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65913000"/>
          <a:ext cx="2480417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321</xdr:row>
      <xdr:rowOff>28575</xdr:rowOff>
    </xdr:from>
    <xdr:to>
      <xdr:col>13</xdr:col>
      <xdr:colOff>476250</xdr:colOff>
      <xdr:row>327</xdr:row>
      <xdr:rowOff>26709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20566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349</xdr:row>
      <xdr:rowOff>95250</xdr:rowOff>
    </xdr:from>
    <xdr:to>
      <xdr:col>13</xdr:col>
      <xdr:colOff>419100</xdr:colOff>
      <xdr:row>355</xdr:row>
      <xdr:rowOff>130159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784764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676276</xdr:colOff>
      <xdr:row>378</xdr:row>
      <xdr:rowOff>66675</xdr:rowOff>
    </xdr:from>
    <xdr:to>
      <xdr:col>13</xdr:col>
      <xdr:colOff>504826</xdr:colOff>
      <xdr:row>384</xdr:row>
      <xdr:rowOff>153508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6" y="85039200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407</xdr:row>
      <xdr:rowOff>57150</xdr:rowOff>
    </xdr:from>
    <xdr:to>
      <xdr:col>13</xdr:col>
      <xdr:colOff>457200</xdr:colOff>
      <xdr:row>413</xdr:row>
      <xdr:rowOff>97312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915543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436</xdr:row>
      <xdr:rowOff>47625</xdr:rowOff>
    </xdr:from>
    <xdr:to>
      <xdr:col>13</xdr:col>
      <xdr:colOff>485775</xdr:colOff>
      <xdr:row>442</xdr:row>
      <xdr:rowOff>48214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9806940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465</xdr:row>
      <xdr:rowOff>38101</xdr:rowOff>
    </xdr:from>
    <xdr:to>
      <xdr:col>13</xdr:col>
      <xdr:colOff>485775</xdr:colOff>
      <xdr:row>471</xdr:row>
      <xdr:rowOff>37879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4584501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494</xdr:row>
      <xdr:rowOff>76201</xdr:rowOff>
    </xdr:from>
    <xdr:to>
      <xdr:col>13</xdr:col>
      <xdr:colOff>447675</xdr:colOff>
      <xdr:row>500</xdr:row>
      <xdr:rowOff>61103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114722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523</xdr:row>
      <xdr:rowOff>57150</xdr:rowOff>
    </xdr:from>
    <xdr:to>
      <xdr:col>13</xdr:col>
      <xdr:colOff>485775</xdr:colOff>
      <xdr:row>529</xdr:row>
      <xdr:rowOff>65791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76528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552</xdr:row>
      <xdr:rowOff>9525</xdr:rowOff>
    </xdr:from>
    <xdr:to>
      <xdr:col>13</xdr:col>
      <xdr:colOff>552451</xdr:colOff>
      <xdr:row>558</xdr:row>
      <xdr:rowOff>54221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412980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581</xdr:row>
      <xdr:rowOff>57150</xdr:rowOff>
    </xdr:from>
    <xdr:to>
      <xdr:col>13</xdr:col>
      <xdr:colOff>504825</xdr:colOff>
      <xdr:row>587</xdr:row>
      <xdr:rowOff>71045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07020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</xdr:row>
      <xdr:rowOff>0</xdr:rowOff>
    </xdr:from>
    <xdr:to>
      <xdr:col>13</xdr:col>
      <xdr:colOff>495300</xdr:colOff>
      <xdr:row>20</xdr:row>
      <xdr:rowOff>56266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8575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</xdr:row>
      <xdr:rowOff>0</xdr:rowOff>
    </xdr:from>
    <xdr:to>
      <xdr:col>13</xdr:col>
      <xdr:colOff>457201</xdr:colOff>
      <xdr:row>48</xdr:row>
      <xdr:rowOff>102855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153525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70</xdr:row>
      <xdr:rowOff>28575</xdr:rowOff>
    </xdr:from>
    <xdr:to>
      <xdr:col>13</xdr:col>
      <xdr:colOff>409575</xdr:colOff>
      <xdr:row>77</xdr:row>
      <xdr:rowOff>42813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578292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99</xdr:row>
      <xdr:rowOff>9525</xdr:rowOff>
    </xdr:from>
    <xdr:to>
      <xdr:col>13</xdr:col>
      <xdr:colOff>476250</xdr:colOff>
      <xdr:row>106</xdr:row>
      <xdr:rowOff>57739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228850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128</xdr:row>
      <xdr:rowOff>19051</xdr:rowOff>
    </xdr:from>
    <xdr:to>
      <xdr:col>13</xdr:col>
      <xdr:colOff>504825</xdr:colOff>
      <xdr:row>135</xdr:row>
      <xdr:rowOff>87424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8822651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157</xdr:row>
      <xdr:rowOff>0</xdr:rowOff>
    </xdr:from>
    <xdr:to>
      <xdr:col>13</xdr:col>
      <xdr:colOff>504825</xdr:colOff>
      <xdr:row>164</xdr:row>
      <xdr:rowOff>69130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3532822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186</xdr:row>
      <xdr:rowOff>0</xdr:rowOff>
    </xdr:from>
    <xdr:to>
      <xdr:col>13</xdr:col>
      <xdr:colOff>571500</xdr:colOff>
      <xdr:row>193</xdr:row>
      <xdr:rowOff>103548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185285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215</xdr:row>
      <xdr:rowOff>19050</xdr:rowOff>
    </xdr:from>
    <xdr:to>
      <xdr:col>13</xdr:col>
      <xdr:colOff>523876</xdr:colOff>
      <xdr:row>222</xdr:row>
      <xdr:rowOff>79769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4839652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244</xdr:row>
      <xdr:rowOff>28575</xdr:rowOff>
    </xdr:from>
    <xdr:to>
      <xdr:col>13</xdr:col>
      <xdr:colOff>523875</xdr:colOff>
      <xdr:row>251</xdr:row>
      <xdr:rowOff>79588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49306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272</xdr:row>
      <xdr:rowOff>228600</xdr:rowOff>
    </xdr:from>
    <xdr:to>
      <xdr:col>13</xdr:col>
      <xdr:colOff>466725</xdr:colOff>
      <xdr:row>280</xdr:row>
      <xdr:rowOff>15220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141720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302</xdr:row>
      <xdr:rowOff>9525</xdr:rowOff>
    </xdr:from>
    <xdr:to>
      <xdr:col>13</xdr:col>
      <xdr:colOff>571500</xdr:colOff>
      <xdr:row>307</xdr:row>
      <xdr:rowOff>214669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68046600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329</xdr:row>
      <xdr:rowOff>9525</xdr:rowOff>
    </xdr:from>
    <xdr:to>
      <xdr:col>13</xdr:col>
      <xdr:colOff>457200</xdr:colOff>
      <xdr:row>336</xdr:row>
      <xdr:rowOff>44777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422832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13</xdr:col>
      <xdr:colOff>476250</xdr:colOff>
      <xdr:row>364</xdr:row>
      <xdr:rowOff>108801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57197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386</xdr:row>
      <xdr:rowOff>0</xdr:rowOff>
    </xdr:from>
    <xdr:to>
      <xdr:col>13</xdr:col>
      <xdr:colOff>361951</xdr:colOff>
      <xdr:row>393</xdr:row>
      <xdr:rowOff>50185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716327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415</xdr:row>
      <xdr:rowOff>0</xdr:rowOff>
    </xdr:from>
    <xdr:to>
      <xdr:col>13</xdr:col>
      <xdr:colOff>466725</xdr:colOff>
      <xdr:row>422</xdr:row>
      <xdr:rowOff>103548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6879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443</xdr:row>
      <xdr:rowOff>228600</xdr:rowOff>
    </xdr:from>
    <xdr:to>
      <xdr:col>13</xdr:col>
      <xdr:colOff>561975</xdr:colOff>
      <xdr:row>451</xdr:row>
      <xdr:rowOff>80521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020300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473</xdr:row>
      <xdr:rowOff>9525</xdr:rowOff>
    </xdr:from>
    <xdr:to>
      <xdr:col>13</xdr:col>
      <xdr:colOff>504825</xdr:colOff>
      <xdr:row>480</xdr:row>
      <xdr:rowOff>67413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6746675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502</xdr:row>
      <xdr:rowOff>19051</xdr:rowOff>
    </xdr:from>
    <xdr:to>
      <xdr:col>13</xdr:col>
      <xdr:colOff>457200</xdr:colOff>
      <xdr:row>509</xdr:row>
      <xdr:rowOff>62036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328082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531</xdr:row>
      <xdr:rowOff>38100</xdr:rowOff>
    </xdr:from>
    <xdr:to>
      <xdr:col>13</xdr:col>
      <xdr:colOff>485775</xdr:colOff>
      <xdr:row>538</xdr:row>
      <xdr:rowOff>94366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98245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560</xdr:row>
      <xdr:rowOff>0</xdr:rowOff>
    </xdr:from>
    <xdr:to>
      <xdr:col>13</xdr:col>
      <xdr:colOff>552450</xdr:colOff>
      <xdr:row>567</xdr:row>
      <xdr:rowOff>97588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6311025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589</xdr:row>
      <xdr:rowOff>28575</xdr:rowOff>
    </xdr:from>
    <xdr:to>
      <xdr:col>13</xdr:col>
      <xdr:colOff>542925</xdr:colOff>
      <xdr:row>596</xdr:row>
      <xdr:rowOff>100602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28642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21</xdr:row>
      <xdr:rowOff>228600</xdr:rowOff>
    </xdr:from>
    <xdr:to>
      <xdr:col>13</xdr:col>
      <xdr:colOff>552450</xdr:colOff>
      <xdr:row>31</xdr:row>
      <xdr:rowOff>120634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9911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50</xdr:row>
      <xdr:rowOff>0</xdr:rowOff>
    </xdr:from>
    <xdr:to>
      <xdr:col>13</xdr:col>
      <xdr:colOff>447675</xdr:colOff>
      <xdr:row>59</xdr:row>
      <xdr:rowOff>21388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296650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79</xdr:row>
      <xdr:rowOff>0</xdr:rowOff>
    </xdr:from>
    <xdr:to>
      <xdr:col>13</xdr:col>
      <xdr:colOff>504825</xdr:colOff>
      <xdr:row>88</xdr:row>
      <xdr:rowOff>67755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78974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107</xdr:row>
      <xdr:rowOff>228600</xdr:rowOff>
    </xdr:from>
    <xdr:to>
      <xdr:col>13</xdr:col>
      <xdr:colOff>476250</xdr:colOff>
      <xdr:row>117</xdr:row>
      <xdr:rowOff>18706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441257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137</xdr:row>
      <xdr:rowOff>1</xdr:rowOff>
    </xdr:from>
    <xdr:to>
      <xdr:col>13</xdr:col>
      <xdr:colOff>485776</xdr:colOff>
      <xdr:row>146</xdr:row>
      <xdr:rowOff>53607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30946726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166</xdr:row>
      <xdr:rowOff>19051</xdr:rowOff>
    </xdr:from>
    <xdr:to>
      <xdr:col>13</xdr:col>
      <xdr:colOff>561975</xdr:colOff>
      <xdr:row>175</xdr:row>
      <xdr:rowOff>94343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7490401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195</xdr:row>
      <xdr:rowOff>0</xdr:rowOff>
    </xdr:from>
    <xdr:to>
      <xdr:col>13</xdr:col>
      <xdr:colOff>495300</xdr:colOff>
      <xdr:row>204</xdr:row>
      <xdr:rowOff>36234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39959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224</xdr:row>
      <xdr:rowOff>0</xdr:rowOff>
    </xdr:from>
    <xdr:to>
      <xdr:col>13</xdr:col>
      <xdr:colOff>495300</xdr:colOff>
      <xdr:row>233</xdr:row>
      <xdr:rowOff>66995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052060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253</xdr:row>
      <xdr:rowOff>0</xdr:rowOff>
    </xdr:from>
    <xdr:to>
      <xdr:col>13</xdr:col>
      <xdr:colOff>514350</xdr:colOff>
      <xdr:row>262</xdr:row>
      <xdr:rowOff>62502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70452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282</xdr:row>
      <xdr:rowOff>28575</xdr:rowOff>
    </xdr:from>
    <xdr:to>
      <xdr:col>13</xdr:col>
      <xdr:colOff>523875</xdr:colOff>
      <xdr:row>291</xdr:row>
      <xdr:rowOff>40162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635984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76200</xdr:colOff>
      <xdr:row>311</xdr:row>
      <xdr:rowOff>0</xdr:rowOff>
    </xdr:from>
    <xdr:to>
      <xdr:col>13</xdr:col>
      <xdr:colOff>523875</xdr:colOff>
      <xdr:row>318</xdr:row>
      <xdr:rowOff>51735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70180200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338</xdr:row>
      <xdr:rowOff>0</xdr:rowOff>
    </xdr:from>
    <xdr:to>
      <xdr:col>13</xdr:col>
      <xdr:colOff>495300</xdr:colOff>
      <xdr:row>347</xdr:row>
      <xdr:rowOff>57248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63619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366</xdr:row>
      <xdr:rowOff>0</xdr:rowOff>
    </xdr:from>
    <xdr:to>
      <xdr:col>13</xdr:col>
      <xdr:colOff>381000</xdr:colOff>
      <xdr:row>374</xdr:row>
      <xdr:rowOff>151516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7151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395</xdr:row>
      <xdr:rowOff>0</xdr:rowOff>
    </xdr:from>
    <xdr:to>
      <xdr:col>13</xdr:col>
      <xdr:colOff>447675</xdr:colOff>
      <xdr:row>404</xdr:row>
      <xdr:rowOff>88063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306400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424</xdr:row>
      <xdr:rowOff>0</xdr:rowOff>
    </xdr:from>
    <xdr:to>
      <xdr:col>13</xdr:col>
      <xdr:colOff>495300</xdr:colOff>
      <xdr:row>433</xdr:row>
      <xdr:rowOff>109783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831025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453</xdr:row>
      <xdr:rowOff>0</xdr:rowOff>
    </xdr:from>
    <xdr:to>
      <xdr:col>13</xdr:col>
      <xdr:colOff>552450</xdr:colOff>
      <xdr:row>462</xdr:row>
      <xdr:rowOff>59605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235565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481</xdr:row>
      <xdr:rowOff>228601</xdr:rowOff>
    </xdr:from>
    <xdr:to>
      <xdr:col>13</xdr:col>
      <xdr:colOff>514351</xdr:colOff>
      <xdr:row>491</xdr:row>
      <xdr:rowOff>44082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08870751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511</xdr:row>
      <xdr:rowOff>0</xdr:rowOff>
    </xdr:from>
    <xdr:to>
      <xdr:col>13</xdr:col>
      <xdr:colOff>533400</xdr:colOff>
      <xdr:row>520</xdr:row>
      <xdr:rowOff>59605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540490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540</xdr:row>
      <xdr:rowOff>19050</xdr:rowOff>
    </xdr:from>
    <xdr:to>
      <xdr:col>13</xdr:col>
      <xdr:colOff>561975</xdr:colOff>
      <xdr:row>549</xdr:row>
      <xdr:rowOff>76298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219485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569</xdr:row>
      <xdr:rowOff>0</xdr:rowOff>
    </xdr:from>
    <xdr:to>
      <xdr:col>13</xdr:col>
      <xdr:colOff>552451</xdr:colOff>
      <xdr:row>578</xdr:row>
      <xdr:rowOff>82796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845415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598</xdr:row>
      <xdr:rowOff>9525</xdr:rowOff>
    </xdr:from>
    <xdr:to>
      <xdr:col>13</xdr:col>
      <xdr:colOff>533400</xdr:colOff>
      <xdr:row>607</xdr:row>
      <xdr:rowOff>82534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49883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3</xdr:row>
      <xdr:rowOff>38100</xdr:rowOff>
    </xdr:from>
    <xdr:to>
      <xdr:col>13</xdr:col>
      <xdr:colOff>552450</xdr:colOff>
      <xdr:row>10</xdr:row>
      <xdr:rowOff>174494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524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33</xdr:row>
      <xdr:rowOff>76200</xdr:rowOff>
    </xdr:from>
    <xdr:to>
      <xdr:col>13</xdr:col>
      <xdr:colOff>514351</xdr:colOff>
      <xdr:row>39</xdr:row>
      <xdr:rowOff>163033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7038975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62</xdr:row>
      <xdr:rowOff>38100</xdr:rowOff>
    </xdr:from>
    <xdr:to>
      <xdr:col>13</xdr:col>
      <xdr:colOff>495300</xdr:colOff>
      <xdr:row>68</xdr:row>
      <xdr:rowOff>20474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60170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91</xdr:row>
      <xdr:rowOff>57150</xdr:rowOff>
    </xdr:from>
    <xdr:to>
      <xdr:col>13</xdr:col>
      <xdr:colOff>581025</xdr:colOff>
      <xdr:row>97</xdr:row>
      <xdr:rowOff>78655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201453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120</xdr:row>
      <xdr:rowOff>19050</xdr:rowOff>
    </xdr:from>
    <xdr:to>
      <xdr:col>13</xdr:col>
      <xdr:colOff>419100</xdr:colOff>
      <xdr:row>125</xdr:row>
      <xdr:rowOff>215014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6631900"/>
          <a:ext cx="3038475" cy="1672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149</xdr:row>
      <xdr:rowOff>57151</xdr:rowOff>
    </xdr:from>
    <xdr:to>
      <xdr:col>13</xdr:col>
      <xdr:colOff>561975</xdr:colOff>
      <xdr:row>155</xdr:row>
      <xdr:rowOff>104801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3194626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178</xdr:row>
      <xdr:rowOff>76200</xdr:rowOff>
    </xdr:from>
    <xdr:to>
      <xdr:col>13</xdr:col>
      <xdr:colOff>438150</xdr:colOff>
      <xdr:row>184</xdr:row>
      <xdr:rowOff>32306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9738300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207</xdr:row>
      <xdr:rowOff>66675</xdr:rowOff>
    </xdr:from>
    <xdr:to>
      <xdr:col>13</xdr:col>
      <xdr:colOff>514351</xdr:colOff>
      <xdr:row>213</xdr:row>
      <xdr:rowOff>79769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4625340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236</xdr:row>
      <xdr:rowOff>38100</xdr:rowOff>
    </xdr:from>
    <xdr:to>
      <xdr:col>13</xdr:col>
      <xdr:colOff>476250</xdr:colOff>
      <xdr:row>242</xdr:row>
      <xdr:rowOff>51995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27494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265</xdr:row>
      <xdr:rowOff>19050</xdr:rowOff>
    </xdr:from>
    <xdr:to>
      <xdr:col>13</xdr:col>
      <xdr:colOff>457200</xdr:colOff>
      <xdr:row>270</xdr:row>
      <xdr:rowOff>218535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9255025"/>
          <a:ext cx="3038475" cy="167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294</xdr:row>
      <xdr:rowOff>38100</xdr:rowOff>
    </xdr:from>
    <xdr:to>
      <xdr:col>13</xdr:col>
      <xdr:colOff>533401</xdr:colOff>
      <xdr:row>298</xdr:row>
      <xdr:rowOff>158750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1" y="65884425"/>
          <a:ext cx="2457450" cy="135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321</xdr:row>
      <xdr:rowOff>47625</xdr:rowOff>
    </xdr:from>
    <xdr:to>
      <xdr:col>13</xdr:col>
      <xdr:colOff>383760</xdr:colOff>
      <xdr:row>327</xdr:row>
      <xdr:rowOff>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72075675"/>
          <a:ext cx="3022185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349</xdr:row>
      <xdr:rowOff>85725</xdr:rowOff>
    </xdr:from>
    <xdr:to>
      <xdr:col>13</xdr:col>
      <xdr:colOff>428625</xdr:colOff>
      <xdr:row>355</xdr:row>
      <xdr:rowOff>115380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84669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378</xdr:row>
      <xdr:rowOff>76200</xdr:rowOff>
    </xdr:from>
    <xdr:to>
      <xdr:col>13</xdr:col>
      <xdr:colOff>366846</xdr:colOff>
      <xdr:row>384</xdr:row>
      <xdr:rowOff>76200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84982050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407</xdr:row>
      <xdr:rowOff>47625</xdr:rowOff>
    </xdr:from>
    <xdr:to>
      <xdr:col>13</xdr:col>
      <xdr:colOff>371475</xdr:colOff>
      <xdr:row>413</xdr:row>
      <xdr:rowOff>40506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9147810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436</xdr:row>
      <xdr:rowOff>38101</xdr:rowOff>
    </xdr:from>
    <xdr:to>
      <xdr:col>13</xdr:col>
      <xdr:colOff>542925</xdr:colOff>
      <xdr:row>442</xdr:row>
      <xdr:rowOff>75293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97993201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465</xdr:row>
      <xdr:rowOff>47625</xdr:rowOff>
    </xdr:from>
    <xdr:to>
      <xdr:col>13</xdr:col>
      <xdr:colOff>582232</xdr:colOff>
      <xdr:row>471</xdr:row>
      <xdr:rowOff>95250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4527350"/>
          <a:ext cx="3201607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494</xdr:row>
      <xdr:rowOff>57151</xdr:rowOff>
    </xdr:from>
    <xdr:to>
      <xdr:col>13</xdr:col>
      <xdr:colOff>476250</xdr:colOff>
      <xdr:row>500</xdr:row>
      <xdr:rowOff>62969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106150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523</xdr:row>
      <xdr:rowOff>57150</xdr:rowOff>
    </xdr:from>
    <xdr:to>
      <xdr:col>13</xdr:col>
      <xdr:colOff>485775</xdr:colOff>
      <xdr:row>529</xdr:row>
      <xdr:rowOff>81552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175861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552</xdr:row>
      <xdr:rowOff>76200</xdr:rowOff>
    </xdr:from>
    <xdr:to>
      <xdr:col>13</xdr:col>
      <xdr:colOff>514350</xdr:colOff>
      <xdr:row>558</xdr:row>
      <xdr:rowOff>84027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4129800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581</xdr:row>
      <xdr:rowOff>57150</xdr:rowOff>
    </xdr:from>
    <xdr:to>
      <xdr:col>13</xdr:col>
      <xdr:colOff>560017</xdr:colOff>
      <xdr:row>587</xdr:row>
      <xdr:rowOff>85725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063537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13</xdr:row>
      <xdr:rowOff>9525</xdr:rowOff>
    </xdr:from>
    <xdr:to>
      <xdr:col>13</xdr:col>
      <xdr:colOff>571500</xdr:colOff>
      <xdr:row>20</xdr:row>
      <xdr:rowOff>92059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8670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</xdr:row>
      <xdr:rowOff>0</xdr:rowOff>
    </xdr:from>
    <xdr:to>
      <xdr:col>13</xdr:col>
      <xdr:colOff>571501</xdr:colOff>
      <xdr:row>48</xdr:row>
      <xdr:rowOff>166060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153525"/>
          <a:ext cx="3314700" cy="1832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70</xdr:row>
      <xdr:rowOff>1</xdr:rowOff>
    </xdr:from>
    <xdr:to>
      <xdr:col>13</xdr:col>
      <xdr:colOff>476072</xdr:colOff>
      <xdr:row>77</xdr:row>
      <xdr:rowOff>66676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5754351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99</xdr:row>
      <xdr:rowOff>9525</xdr:rowOff>
    </xdr:from>
    <xdr:to>
      <xdr:col>13</xdr:col>
      <xdr:colOff>533400</xdr:colOff>
      <xdr:row>106</xdr:row>
      <xdr:rowOff>57739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228850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127</xdr:row>
      <xdr:rowOff>219075</xdr:rowOff>
    </xdr:from>
    <xdr:to>
      <xdr:col>13</xdr:col>
      <xdr:colOff>533400</xdr:colOff>
      <xdr:row>135</xdr:row>
      <xdr:rowOff>59808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8784550"/>
          <a:ext cx="3171825" cy="1745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157</xdr:row>
      <xdr:rowOff>9525</xdr:rowOff>
    </xdr:from>
    <xdr:to>
      <xdr:col>13</xdr:col>
      <xdr:colOff>502052</xdr:colOff>
      <xdr:row>164</xdr:row>
      <xdr:rowOff>66675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5337750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186</xdr:row>
      <xdr:rowOff>9525</xdr:rowOff>
    </xdr:from>
    <xdr:to>
      <xdr:col>13</xdr:col>
      <xdr:colOff>561975</xdr:colOff>
      <xdr:row>193</xdr:row>
      <xdr:rowOff>97312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186237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215</xdr:row>
      <xdr:rowOff>9525</xdr:rowOff>
    </xdr:from>
    <xdr:to>
      <xdr:col>13</xdr:col>
      <xdr:colOff>495300</xdr:colOff>
      <xdr:row>222</xdr:row>
      <xdr:rowOff>54442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48387000"/>
          <a:ext cx="3095624" cy="1711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244</xdr:row>
      <xdr:rowOff>28575</xdr:rowOff>
    </xdr:from>
    <xdr:to>
      <xdr:col>13</xdr:col>
      <xdr:colOff>476250</xdr:colOff>
      <xdr:row>251</xdr:row>
      <xdr:rowOff>74334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49306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273</xdr:row>
      <xdr:rowOff>0</xdr:rowOff>
    </xdr:from>
    <xdr:to>
      <xdr:col>13</xdr:col>
      <xdr:colOff>438150</xdr:colOff>
      <xdr:row>280</xdr:row>
      <xdr:rowOff>14238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142672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302</xdr:row>
      <xdr:rowOff>19050</xdr:rowOff>
    </xdr:from>
    <xdr:to>
      <xdr:col>13</xdr:col>
      <xdr:colOff>561975</xdr:colOff>
      <xdr:row>307</xdr:row>
      <xdr:rowOff>224194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8056125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329</xdr:row>
      <xdr:rowOff>9525</xdr:rowOff>
    </xdr:from>
    <xdr:to>
      <xdr:col>13</xdr:col>
      <xdr:colOff>400050</xdr:colOff>
      <xdr:row>336</xdr:row>
      <xdr:rowOff>29017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7422832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13</xdr:col>
      <xdr:colOff>447675</xdr:colOff>
      <xdr:row>364</xdr:row>
      <xdr:rowOff>93041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5719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386</xdr:row>
      <xdr:rowOff>0</xdr:rowOff>
    </xdr:from>
    <xdr:to>
      <xdr:col>13</xdr:col>
      <xdr:colOff>457201</xdr:colOff>
      <xdr:row>393</xdr:row>
      <xdr:rowOff>102855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7096600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415</xdr:row>
      <xdr:rowOff>0</xdr:rowOff>
    </xdr:from>
    <xdr:to>
      <xdr:col>13</xdr:col>
      <xdr:colOff>438150</xdr:colOff>
      <xdr:row>422</xdr:row>
      <xdr:rowOff>87787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6212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444</xdr:row>
      <xdr:rowOff>47626</xdr:rowOff>
    </xdr:from>
    <xdr:to>
      <xdr:col>13</xdr:col>
      <xdr:colOff>409575</xdr:colOff>
      <xdr:row>451</xdr:row>
      <xdr:rowOff>64467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0193476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473</xdr:row>
      <xdr:rowOff>57151</xdr:rowOff>
    </xdr:from>
    <xdr:to>
      <xdr:col>13</xdr:col>
      <xdr:colOff>485775</xdr:colOff>
      <xdr:row>480</xdr:row>
      <xdr:rowOff>104554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672762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502</xdr:row>
      <xdr:rowOff>0</xdr:rowOff>
    </xdr:from>
    <xdr:to>
      <xdr:col>13</xdr:col>
      <xdr:colOff>542925</xdr:colOff>
      <xdr:row>509</xdr:row>
      <xdr:rowOff>79588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319510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531</xdr:row>
      <xdr:rowOff>28575</xdr:rowOff>
    </xdr:from>
    <xdr:to>
      <xdr:col>13</xdr:col>
      <xdr:colOff>514350</xdr:colOff>
      <xdr:row>538</xdr:row>
      <xdr:rowOff>90095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974830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560</xdr:row>
      <xdr:rowOff>19050</xdr:rowOff>
    </xdr:from>
    <xdr:to>
      <xdr:col>13</xdr:col>
      <xdr:colOff>482972</xdr:colOff>
      <xdr:row>567</xdr:row>
      <xdr:rowOff>57150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126263400"/>
          <a:ext cx="308329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589</xdr:row>
      <xdr:rowOff>28575</xdr:rowOff>
    </xdr:from>
    <xdr:to>
      <xdr:col>13</xdr:col>
      <xdr:colOff>523875</xdr:colOff>
      <xdr:row>596</xdr:row>
      <xdr:rowOff>69081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327975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21</xdr:row>
      <xdr:rowOff>228600</xdr:rowOff>
    </xdr:from>
    <xdr:to>
      <xdr:col>13</xdr:col>
      <xdr:colOff>590550</xdr:colOff>
      <xdr:row>31</xdr:row>
      <xdr:rowOff>141648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9911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50</xdr:row>
      <xdr:rowOff>0</xdr:rowOff>
    </xdr:from>
    <xdr:to>
      <xdr:col>13</xdr:col>
      <xdr:colOff>552451</xdr:colOff>
      <xdr:row>59</xdr:row>
      <xdr:rowOff>79326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296650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78</xdr:row>
      <xdr:rowOff>228600</xdr:rowOff>
    </xdr:from>
    <xdr:to>
      <xdr:col>13</xdr:col>
      <xdr:colOff>514350</xdr:colOff>
      <xdr:row>88</xdr:row>
      <xdr:rowOff>58230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78879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108</xdr:row>
      <xdr:rowOff>0</xdr:rowOff>
    </xdr:from>
    <xdr:to>
      <xdr:col>13</xdr:col>
      <xdr:colOff>552450</xdr:colOff>
      <xdr:row>117</xdr:row>
      <xdr:rowOff>80521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442210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137</xdr:row>
      <xdr:rowOff>28575</xdr:rowOff>
    </xdr:from>
    <xdr:to>
      <xdr:col>13</xdr:col>
      <xdr:colOff>533401</xdr:colOff>
      <xdr:row>146</xdr:row>
      <xdr:rowOff>92666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30975300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166</xdr:row>
      <xdr:rowOff>0</xdr:rowOff>
    </xdr:from>
    <xdr:to>
      <xdr:col>13</xdr:col>
      <xdr:colOff>600075</xdr:colOff>
      <xdr:row>175</xdr:row>
      <xdr:rowOff>96207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7471350"/>
          <a:ext cx="3228975" cy="1772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195</xdr:row>
      <xdr:rowOff>0</xdr:rowOff>
    </xdr:from>
    <xdr:to>
      <xdr:col>13</xdr:col>
      <xdr:colOff>514350</xdr:colOff>
      <xdr:row>204</xdr:row>
      <xdr:rowOff>51995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39959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224</xdr:row>
      <xdr:rowOff>19050</xdr:rowOff>
    </xdr:from>
    <xdr:to>
      <xdr:col>13</xdr:col>
      <xdr:colOff>533400</xdr:colOff>
      <xdr:row>233</xdr:row>
      <xdr:rowOff>86045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053965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253</xdr:row>
      <xdr:rowOff>9525</xdr:rowOff>
    </xdr:from>
    <xdr:to>
      <xdr:col>13</xdr:col>
      <xdr:colOff>495300</xdr:colOff>
      <xdr:row>262</xdr:row>
      <xdr:rowOff>35252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705475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282</xdr:row>
      <xdr:rowOff>28575</xdr:rowOff>
    </xdr:from>
    <xdr:to>
      <xdr:col>13</xdr:col>
      <xdr:colOff>523875</xdr:colOff>
      <xdr:row>291</xdr:row>
      <xdr:rowOff>19148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35984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311</xdr:row>
      <xdr:rowOff>9525</xdr:rowOff>
    </xdr:from>
    <xdr:to>
      <xdr:col>13</xdr:col>
      <xdr:colOff>545018</xdr:colOff>
      <xdr:row>318</xdr:row>
      <xdr:rowOff>57150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6" y="70189725"/>
          <a:ext cx="2497642" cy="1381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338</xdr:row>
      <xdr:rowOff>19050</xdr:rowOff>
    </xdr:from>
    <xdr:to>
      <xdr:col>13</xdr:col>
      <xdr:colOff>352425</xdr:colOff>
      <xdr:row>346</xdr:row>
      <xdr:rowOff>142679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6380975"/>
          <a:ext cx="2952750" cy="1628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366</xdr:row>
      <xdr:rowOff>0</xdr:rowOff>
    </xdr:from>
    <xdr:to>
      <xdr:col>13</xdr:col>
      <xdr:colOff>361950</xdr:colOff>
      <xdr:row>375</xdr:row>
      <xdr:rowOff>36234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7151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395</xdr:row>
      <xdr:rowOff>0</xdr:rowOff>
    </xdr:from>
    <xdr:to>
      <xdr:col>13</xdr:col>
      <xdr:colOff>381001</xdr:colOff>
      <xdr:row>404</xdr:row>
      <xdr:rowOff>51194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23972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424</xdr:row>
      <xdr:rowOff>0</xdr:rowOff>
    </xdr:from>
    <xdr:to>
      <xdr:col>13</xdr:col>
      <xdr:colOff>419100</xdr:colOff>
      <xdr:row>433</xdr:row>
      <xdr:rowOff>67755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7643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453</xdr:row>
      <xdr:rowOff>47626</xdr:rowOff>
    </xdr:from>
    <xdr:to>
      <xdr:col>13</xdr:col>
      <xdr:colOff>476250</xdr:colOff>
      <xdr:row>462</xdr:row>
      <xdr:rowOff>70628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233660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482</xdr:row>
      <xdr:rowOff>47625</xdr:rowOff>
    </xdr:from>
    <xdr:to>
      <xdr:col>13</xdr:col>
      <xdr:colOff>466725</xdr:colOff>
      <xdr:row>491</xdr:row>
      <xdr:rowOff>64534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8861225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511</xdr:row>
      <xdr:rowOff>28575</xdr:rowOff>
    </xdr:from>
    <xdr:to>
      <xdr:col>13</xdr:col>
      <xdr:colOff>514350</xdr:colOff>
      <xdr:row>520</xdr:row>
      <xdr:rowOff>77722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536680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540</xdr:row>
      <xdr:rowOff>0</xdr:rowOff>
    </xdr:from>
    <xdr:to>
      <xdr:col>13</xdr:col>
      <xdr:colOff>485775</xdr:colOff>
      <xdr:row>549</xdr:row>
      <xdr:rowOff>57248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218628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569</xdr:row>
      <xdr:rowOff>0</xdr:rowOff>
    </xdr:from>
    <xdr:to>
      <xdr:col>13</xdr:col>
      <xdr:colOff>504826</xdr:colOff>
      <xdr:row>578</xdr:row>
      <xdr:rowOff>51194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283874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598</xdr:row>
      <xdr:rowOff>28575</xdr:rowOff>
    </xdr:from>
    <xdr:to>
      <xdr:col>13</xdr:col>
      <xdr:colOff>542925</xdr:colOff>
      <xdr:row>607</xdr:row>
      <xdr:rowOff>101584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49406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104775</xdr:colOff>
      <xdr:row>3</xdr:row>
      <xdr:rowOff>66675</xdr:rowOff>
    </xdr:from>
    <xdr:to>
      <xdr:col>13</xdr:col>
      <xdr:colOff>533400</xdr:colOff>
      <xdr:row>10</xdr:row>
      <xdr:rowOff>187309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810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35</xdr:row>
      <xdr:rowOff>66675</xdr:rowOff>
    </xdr:from>
    <xdr:to>
      <xdr:col>13</xdr:col>
      <xdr:colOff>552450</xdr:colOff>
      <xdr:row>41</xdr:row>
      <xdr:rowOff>179843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7372350"/>
          <a:ext cx="3305175" cy="18276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64</xdr:row>
      <xdr:rowOff>47625</xdr:rowOff>
    </xdr:from>
    <xdr:to>
      <xdr:col>13</xdr:col>
      <xdr:colOff>466725</xdr:colOff>
      <xdr:row>70</xdr:row>
      <xdr:rowOff>40506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9541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93</xdr:row>
      <xdr:rowOff>66675</xdr:rowOff>
    </xdr:from>
    <xdr:to>
      <xdr:col>13</xdr:col>
      <xdr:colOff>361950</xdr:colOff>
      <xdr:row>98</xdr:row>
      <xdr:rowOff>237413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497800"/>
          <a:ext cx="3000375" cy="1647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122</xdr:row>
      <xdr:rowOff>47626</xdr:rowOff>
    </xdr:from>
    <xdr:to>
      <xdr:col>13</xdr:col>
      <xdr:colOff>485776</xdr:colOff>
      <xdr:row>128</xdr:row>
      <xdr:rowOff>63132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27003376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150</xdr:row>
      <xdr:rowOff>28576</xdr:rowOff>
    </xdr:from>
    <xdr:to>
      <xdr:col>13</xdr:col>
      <xdr:colOff>485775</xdr:colOff>
      <xdr:row>156</xdr:row>
      <xdr:rowOff>34394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333750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179</xdr:row>
      <xdr:rowOff>85725</xdr:rowOff>
    </xdr:from>
    <xdr:to>
      <xdr:col>13</xdr:col>
      <xdr:colOff>447675</xdr:colOff>
      <xdr:row>185</xdr:row>
      <xdr:rowOff>41831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39985950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208</xdr:row>
      <xdr:rowOff>47625</xdr:rowOff>
    </xdr:from>
    <xdr:to>
      <xdr:col>13</xdr:col>
      <xdr:colOff>485775</xdr:colOff>
      <xdr:row>214</xdr:row>
      <xdr:rowOff>65986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6472475"/>
          <a:ext cx="3133725" cy="173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237</xdr:row>
      <xdr:rowOff>47625</xdr:rowOff>
    </xdr:from>
    <xdr:to>
      <xdr:col>13</xdr:col>
      <xdr:colOff>457200</xdr:colOff>
      <xdr:row>243</xdr:row>
      <xdr:rowOff>24745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299710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266</xdr:row>
      <xdr:rowOff>47625</xdr:rowOff>
    </xdr:from>
    <xdr:to>
      <xdr:col>13</xdr:col>
      <xdr:colOff>495300</xdr:colOff>
      <xdr:row>272</xdr:row>
      <xdr:rowOff>29999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952172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295</xdr:row>
      <xdr:rowOff>19050</xdr:rowOff>
    </xdr:from>
    <xdr:to>
      <xdr:col>13</xdr:col>
      <xdr:colOff>485776</xdr:colOff>
      <xdr:row>299</xdr:row>
      <xdr:rowOff>118632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66093975"/>
          <a:ext cx="2419350" cy="1337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322</xdr:row>
      <xdr:rowOff>66675</xdr:rowOff>
    </xdr:from>
    <xdr:to>
      <xdr:col>13</xdr:col>
      <xdr:colOff>419100</xdr:colOff>
      <xdr:row>327</xdr:row>
      <xdr:rowOff>234639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72323325"/>
          <a:ext cx="2981325" cy="164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351</xdr:row>
      <xdr:rowOff>66675</xdr:rowOff>
    </xdr:from>
    <xdr:to>
      <xdr:col>13</xdr:col>
      <xdr:colOff>409575</xdr:colOff>
      <xdr:row>357</xdr:row>
      <xdr:rowOff>85823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88479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9526</xdr:colOff>
      <xdr:row>380</xdr:row>
      <xdr:rowOff>38100</xdr:rowOff>
    </xdr:from>
    <xdr:to>
      <xdr:col>13</xdr:col>
      <xdr:colOff>333376</xdr:colOff>
      <xdr:row>386</xdr:row>
      <xdr:rowOff>19591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6" y="85344000"/>
          <a:ext cx="3067050" cy="1695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409</xdr:row>
      <xdr:rowOff>47625</xdr:rowOff>
    </xdr:from>
    <xdr:to>
      <xdr:col>13</xdr:col>
      <xdr:colOff>434413</xdr:colOff>
      <xdr:row>415</xdr:row>
      <xdr:rowOff>85725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1878150"/>
          <a:ext cx="3177612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438</xdr:row>
      <xdr:rowOff>57150</xdr:rowOff>
    </xdr:from>
    <xdr:to>
      <xdr:col>13</xdr:col>
      <xdr:colOff>514350</xdr:colOff>
      <xdr:row>444</xdr:row>
      <xdr:rowOff>78655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9841230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467</xdr:row>
      <xdr:rowOff>47625</xdr:rowOff>
    </xdr:from>
    <xdr:to>
      <xdr:col>13</xdr:col>
      <xdr:colOff>495300</xdr:colOff>
      <xdr:row>473</xdr:row>
      <xdr:rowOff>26434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927400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496</xdr:row>
      <xdr:rowOff>19050</xdr:rowOff>
    </xdr:from>
    <xdr:to>
      <xdr:col>13</xdr:col>
      <xdr:colOff>438150</xdr:colOff>
      <xdr:row>501</xdr:row>
      <xdr:rowOff>210704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1423450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525</xdr:row>
      <xdr:rowOff>47625</xdr:rowOff>
    </xdr:from>
    <xdr:to>
      <xdr:col>13</xdr:col>
      <xdr:colOff>495300</xdr:colOff>
      <xdr:row>531</xdr:row>
      <xdr:rowOff>29999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1797665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554</xdr:row>
      <xdr:rowOff>66675</xdr:rowOff>
    </xdr:from>
    <xdr:to>
      <xdr:col>13</xdr:col>
      <xdr:colOff>504825</xdr:colOff>
      <xdr:row>560</xdr:row>
      <xdr:rowOff>95570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452032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583</xdr:row>
      <xdr:rowOff>66675</xdr:rowOff>
    </xdr:from>
    <xdr:to>
      <xdr:col>13</xdr:col>
      <xdr:colOff>523875</xdr:colOff>
      <xdr:row>589</xdr:row>
      <xdr:rowOff>70063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10449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14</xdr:row>
      <xdr:rowOff>0</xdr:rowOff>
    </xdr:from>
    <xdr:to>
      <xdr:col>13</xdr:col>
      <xdr:colOff>571500</xdr:colOff>
      <xdr:row>21</xdr:row>
      <xdr:rowOff>93041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0956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</xdr:row>
      <xdr:rowOff>28575</xdr:rowOff>
    </xdr:from>
    <xdr:to>
      <xdr:col>13</xdr:col>
      <xdr:colOff>542925</xdr:colOff>
      <xdr:row>50</xdr:row>
      <xdr:rowOff>178834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25000"/>
          <a:ext cx="3286125" cy="181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72</xdr:row>
      <xdr:rowOff>28575</xdr:rowOff>
    </xdr:from>
    <xdr:to>
      <xdr:col>13</xdr:col>
      <xdr:colOff>495300</xdr:colOff>
      <xdr:row>79</xdr:row>
      <xdr:rowOff>84841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61258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101</xdr:row>
      <xdr:rowOff>1</xdr:rowOff>
    </xdr:from>
    <xdr:to>
      <xdr:col>13</xdr:col>
      <xdr:colOff>400050</xdr:colOff>
      <xdr:row>108</xdr:row>
      <xdr:rowOff>6384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2621876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129</xdr:row>
      <xdr:rowOff>228601</xdr:rowOff>
    </xdr:from>
    <xdr:to>
      <xdr:col>13</xdr:col>
      <xdr:colOff>533401</xdr:colOff>
      <xdr:row>137</xdr:row>
      <xdr:rowOff>74577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29136976"/>
          <a:ext cx="3181350" cy="1750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158</xdr:row>
      <xdr:rowOff>19050</xdr:rowOff>
    </xdr:from>
    <xdr:to>
      <xdr:col>13</xdr:col>
      <xdr:colOff>495300</xdr:colOff>
      <xdr:row>165</xdr:row>
      <xdr:rowOff>56806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551872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187</xdr:row>
      <xdr:rowOff>9525</xdr:rowOff>
    </xdr:from>
    <xdr:to>
      <xdr:col>13</xdr:col>
      <xdr:colOff>485775</xdr:colOff>
      <xdr:row>194</xdr:row>
      <xdr:rowOff>50031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210050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215</xdr:row>
      <xdr:rowOff>228600</xdr:rowOff>
    </xdr:from>
    <xdr:to>
      <xdr:col>13</xdr:col>
      <xdr:colOff>485775</xdr:colOff>
      <xdr:row>223</xdr:row>
      <xdr:rowOff>24859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8606075"/>
          <a:ext cx="3076575" cy="17012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245</xdr:row>
      <xdr:rowOff>0</xdr:rowOff>
    </xdr:from>
    <xdr:to>
      <xdr:col>13</xdr:col>
      <xdr:colOff>447675</xdr:colOff>
      <xdr:row>252</xdr:row>
      <xdr:rowOff>19492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514022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274</xdr:row>
      <xdr:rowOff>38100</xdr:rowOff>
    </xdr:from>
    <xdr:to>
      <xdr:col>13</xdr:col>
      <xdr:colOff>504825</xdr:colOff>
      <xdr:row>281</xdr:row>
      <xdr:rowOff>62845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6170295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303</xdr:row>
      <xdr:rowOff>0</xdr:rowOff>
    </xdr:from>
    <xdr:to>
      <xdr:col>13</xdr:col>
      <xdr:colOff>514351</xdr:colOff>
      <xdr:row>308</xdr:row>
      <xdr:rowOff>157741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1" y="68265675"/>
          <a:ext cx="2438400" cy="134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330</xdr:row>
      <xdr:rowOff>0</xdr:rowOff>
    </xdr:from>
    <xdr:to>
      <xdr:col>13</xdr:col>
      <xdr:colOff>542925</xdr:colOff>
      <xdr:row>337</xdr:row>
      <xdr:rowOff>82534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44474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359</xdr:row>
      <xdr:rowOff>0</xdr:rowOff>
    </xdr:from>
    <xdr:to>
      <xdr:col>13</xdr:col>
      <xdr:colOff>361950</xdr:colOff>
      <xdr:row>366</xdr:row>
      <xdr:rowOff>45759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9720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388</xdr:row>
      <xdr:rowOff>1</xdr:rowOff>
    </xdr:from>
    <xdr:to>
      <xdr:col>13</xdr:col>
      <xdr:colOff>457200</xdr:colOff>
      <xdr:row>395</xdr:row>
      <xdr:rowOff>102856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7496651"/>
          <a:ext cx="3200399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417</xdr:row>
      <xdr:rowOff>0</xdr:rowOff>
    </xdr:from>
    <xdr:to>
      <xdr:col>13</xdr:col>
      <xdr:colOff>419100</xdr:colOff>
      <xdr:row>424</xdr:row>
      <xdr:rowOff>77280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40212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446</xdr:row>
      <xdr:rowOff>28575</xdr:rowOff>
    </xdr:from>
    <xdr:to>
      <xdr:col>13</xdr:col>
      <xdr:colOff>476250</xdr:colOff>
      <xdr:row>453</xdr:row>
      <xdr:rowOff>40187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0574475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475</xdr:row>
      <xdr:rowOff>9526</xdr:rowOff>
    </xdr:from>
    <xdr:to>
      <xdr:col>13</xdr:col>
      <xdr:colOff>466725</xdr:colOff>
      <xdr:row>482</xdr:row>
      <xdr:rowOff>56929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7080051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504</xdr:row>
      <xdr:rowOff>47625</xdr:rowOff>
    </xdr:from>
    <xdr:to>
      <xdr:col>13</xdr:col>
      <xdr:colOff>447675</xdr:colOff>
      <xdr:row>511</xdr:row>
      <xdr:rowOff>69695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364277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533</xdr:row>
      <xdr:rowOff>38100</xdr:rowOff>
    </xdr:from>
    <xdr:to>
      <xdr:col>13</xdr:col>
      <xdr:colOff>476250</xdr:colOff>
      <xdr:row>540</xdr:row>
      <xdr:rowOff>83859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01578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562</xdr:row>
      <xdr:rowOff>19050</xdr:rowOff>
    </xdr:from>
    <xdr:to>
      <xdr:col>13</xdr:col>
      <xdr:colOff>485776</xdr:colOff>
      <xdr:row>569</xdr:row>
      <xdr:rowOff>48166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26663450"/>
          <a:ext cx="3067050" cy="1695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591</xdr:row>
      <xdr:rowOff>9525</xdr:rowOff>
    </xdr:from>
    <xdr:to>
      <xdr:col>13</xdr:col>
      <xdr:colOff>533400</xdr:colOff>
      <xdr:row>598</xdr:row>
      <xdr:rowOff>86805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31785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23</xdr:row>
      <xdr:rowOff>9525</xdr:rowOff>
    </xdr:from>
    <xdr:to>
      <xdr:col>13</xdr:col>
      <xdr:colOff>571500</xdr:colOff>
      <xdr:row>33</xdr:row>
      <xdr:rowOff>34909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2482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523875</xdr:colOff>
      <xdr:row>61</xdr:row>
      <xdr:rowOff>63525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639550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80</xdr:row>
      <xdr:rowOff>219075</xdr:rowOff>
    </xdr:from>
    <xdr:to>
      <xdr:col>13</xdr:col>
      <xdr:colOff>514350</xdr:colOff>
      <xdr:row>90</xdr:row>
      <xdr:rowOff>32945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82213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109</xdr:row>
      <xdr:rowOff>219075</xdr:rowOff>
    </xdr:from>
    <xdr:to>
      <xdr:col>13</xdr:col>
      <xdr:colOff>466725</xdr:colOff>
      <xdr:row>118</xdr:row>
      <xdr:rowOff>164945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474595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139</xdr:row>
      <xdr:rowOff>19051</xdr:rowOff>
    </xdr:from>
    <xdr:to>
      <xdr:col>13</xdr:col>
      <xdr:colOff>504825</xdr:colOff>
      <xdr:row>148</xdr:row>
      <xdr:rowOff>77898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31308676"/>
          <a:ext cx="3152774" cy="1735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166</xdr:row>
      <xdr:rowOff>228600</xdr:rowOff>
    </xdr:from>
    <xdr:to>
      <xdr:col>13</xdr:col>
      <xdr:colOff>571500</xdr:colOff>
      <xdr:row>175</xdr:row>
      <xdr:rowOff>154855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76332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196</xdr:row>
      <xdr:rowOff>19050</xdr:rowOff>
    </xdr:from>
    <xdr:to>
      <xdr:col>13</xdr:col>
      <xdr:colOff>409575</xdr:colOff>
      <xdr:row>204</xdr:row>
      <xdr:rowOff>163693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44253150"/>
          <a:ext cx="2990850" cy="1649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225</xdr:row>
      <xdr:rowOff>0</xdr:rowOff>
    </xdr:from>
    <xdr:to>
      <xdr:col>13</xdr:col>
      <xdr:colOff>514351</xdr:colOff>
      <xdr:row>234</xdr:row>
      <xdr:rowOff>40660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5075872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254</xdr:row>
      <xdr:rowOff>38100</xdr:rowOff>
    </xdr:from>
    <xdr:to>
      <xdr:col>13</xdr:col>
      <xdr:colOff>495300</xdr:colOff>
      <xdr:row>263</xdr:row>
      <xdr:rowOff>84841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73214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283</xdr:row>
      <xdr:rowOff>19050</xdr:rowOff>
    </xdr:from>
    <xdr:to>
      <xdr:col>13</xdr:col>
      <xdr:colOff>533400</xdr:colOff>
      <xdr:row>291</xdr:row>
      <xdr:rowOff>180091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638270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85726</xdr:colOff>
      <xdr:row>312</xdr:row>
      <xdr:rowOff>0</xdr:rowOff>
    </xdr:from>
    <xdr:to>
      <xdr:col>13</xdr:col>
      <xdr:colOff>542926</xdr:colOff>
      <xdr:row>319</xdr:row>
      <xdr:rowOff>57002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70408800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339</xdr:row>
      <xdr:rowOff>9525</xdr:rowOff>
    </xdr:from>
    <xdr:to>
      <xdr:col>13</xdr:col>
      <xdr:colOff>476250</xdr:colOff>
      <xdr:row>348</xdr:row>
      <xdr:rowOff>56266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66000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13</xdr:col>
      <xdr:colOff>542925</xdr:colOff>
      <xdr:row>377</xdr:row>
      <xdr:rowOff>136050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3115150"/>
          <a:ext cx="3286125" cy="181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397</xdr:row>
      <xdr:rowOff>0</xdr:rowOff>
    </xdr:from>
    <xdr:to>
      <xdr:col>13</xdr:col>
      <xdr:colOff>447675</xdr:colOff>
      <xdr:row>406</xdr:row>
      <xdr:rowOff>88063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639775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426</xdr:row>
      <xdr:rowOff>0</xdr:rowOff>
    </xdr:from>
    <xdr:to>
      <xdr:col>13</xdr:col>
      <xdr:colOff>438150</xdr:colOff>
      <xdr:row>435</xdr:row>
      <xdr:rowOff>78262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1644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455</xdr:row>
      <xdr:rowOff>1</xdr:rowOff>
    </xdr:from>
    <xdr:to>
      <xdr:col>13</xdr:col>
      <xdr:colOff>390526</xdr:colOff>
      <xdr:row>463</xdr:row>
      <xdr:rowOff>147393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02689026"/>
          <a:ext cx="3009900" cy="1652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484</xdr:row>
      <xdr:rowOff>9526</xdr:rowOff>
    </xdr:from>
    <xdr:to>
      <xdr:col>13</xdr:col>
      <xdr:colOff>523875</xdr:colOff>
      <xdr:row>493</xdr:row>
      <xdr:rowOff>47404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922317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513</xdr:row>
      <xdr:rowOff>19050</xdr:rowOff>
    </xdr:from>
    <xdr:to>
      <xdr:col>13</xdr:col>
      <xdr:colOff>514350</xdr:colOff>
      <xdr:row>522</xdr:row>
      <xdr:rowOff>68197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575732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541</xdr:row>
      <xdr:rowOff>228600</xdr:rowOff>
    </xdr:from>
    <xdr:to>
      <xdr:col>13</xdr:col>
      <xdr:colOff>352425</xdr:colOff>
      <xdr:row>550</xdr:row>
      <xdr:rowOff>124610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2253375"/>
          <a:ext cx="2971800" cy="163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570</xdr:row>
      <xdr:rowOff>228600</xdr:rowOff>
    </xdr:from>
    <xdr:to>
      <xdr:col>13</xdr:col>
      <xdr:colOff>485776</xdr:colOff>
      <xdr:row>580</xdr:row>
      <xdr:rowOff>10066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28778000"/>
          <a:ext cx="3067050" cy="1695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600</xdr:row>
      <xdr:rowOff>38100</xdr:rowOff>
    </xdr:from>
    <xdr:to>
      <xdr:col>13</xdr:col>
      <xdr:colOff>447675</xdr:colOff>
      <xdr:row>609</xdr:row>
      <xdr:rowOff>786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135350250"/>
          <a:ext cx="2971800" cy="1639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114300</xdr:colOff>
      <xdr:row>3</xdr:row>
      <xdr:rowOff>57150</xdr:rowOff>
    </xdr:from>
    <xdr:to>
      <xdr:col>13</xdr:col>
      <xdr:colOff>419100</xdr:colOff>
      <xdr:row>10</xdr:row>
      <xdr:rowOff>109488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71500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34</xdr:row>
      <xdr:rowOff>76200</xdr:rowOff>
    </xdr:from>
    <xdr:to>
      <xdr:col>13</xdr:col>
      <xdr:colOff>533400</xdr:colOff>
      <xdr:row>40</xdr:row>
      <xdr:rowOff>168300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343775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62</xdr:row>
      <xdr:rowOff>38100</xdr:rowOff>
    </xdr:from>
    <xdr:to>
      <xdr:col>13</xdr:col>
      <xdr:colOff>485775</xdr:colOff>
      <xdr:row>68</xdr:row>
      <xdr:rowOff>25727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83982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91</xdr:row>
      <xdr:rowOff>85725</xdr:rowOff>
    </xdr:from>
    <xdr:to>
      <xdr:col>13</xdr:col>
      <xdr:colOff>438150</xdr:colOff>
      <xdr:row>97</xdr:row>
      <xdr:rowOff>49712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545425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119</xdr:row>
      <xdr:rowOff>76200</xdr:rowOff>
    </xdr:from>
    <xdr:to>
      <xdr:col>13</xdr:col>
      <xdr:colOff>504825</xdr:colOff>
      <xdr:row>125</xdr:row>
      <xdr:rowOff>60251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27022425"/>
          <a:ext cx="3086099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147</xdr:row>
      <xdr:rowOff>66675</xdr:rowOff>
    </xdr:from>
    <xdr:to>
      <xdr:col>13</xdr:col>
      <xdr:colOff>447675</xdr:colOff>
      <xdr:row>153</xdr:row>
      <xdr:rowOff>20204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3499425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175</xdr:row>
      <xdr:rowOff>38100</xdr:rowOff>
    </xdr:from>
    <xdr:to>
      <xdr:col>13</xdr:col>
      <xdr:colOff>535003</xdr:colOff>
      <xdr:row>181</xdr:row>
      <xdr:rowOff>47625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39957375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203</xdr:row>
      <xdr:rowOff>38100</xdr:rowOff>
    </xdr:from>
    <xdr:to>
      <xdr:col>13</xdr:col>
      <xdr:colOff>542926</xdr:colOff>
      <xdr:row>209</xdr:row>
      <xdr:rowOff>51194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4644390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231</xdr:row>
      <xdr:rowOff>38100</xdr:rowOff>
    </xdr:from>
    <xdr:to>
      <xdr:col>13</xdr:col>
      <xdr:colOff>514350</xdr:colOff>
      <xdr:row>237</xdr:row>
      <xdr:rowOff>25727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5293042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259</xdr:row>
      <xdr:rowOff>57150</xdr:rowOff>
    </xdr:from>
    <xdr:to>
      <xdr:col>13</xdr:col>
      <xdr:colOff>504825</xdr:colOff>
      <xdr:row>265</xdr:row>
      <xdr:rowOff>39524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5943600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286</xdr:row>
      <xdr:rowOff>66675</xdr:rowOff>
    </xdr:from>
    <xdr:to>
      <xdr:col>13</xdr:col>
      <xdr:colOff>514351</xdr:colOff>
      <xdr:row>290</xdr:row>
      <xdr:rowOff>176791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1" y="65798700"/>
          <a:ext cx="2438400" cy="134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313</xdr:row>
      <xdr:rowOff>57150</xdr:rowOff>
    </xdr:from>
    <xdr:to>
      <xdr:col>13</xdr:col>
      <xdr:colOff>419100</xdr:colOff>
      <xdr:row>319</xdr:row>
      <xdr:rowOff>2749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72104250"/>
          <a:ext cx="3009900" cy="166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85725</xdr:rowOff>
    </xdr:from>
    <xdr:to>
      <xdr:col>13</xdr:col>
      <xdr:colOff>457200</xdr:colOff>
      <xdr:row>346</xdr:row>
      <xdr:rowOff>136394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844790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9526</xdr:colOff>
      <xdr:row>368</xdr:row>
      <xdr:rowOff>28575</xdr:rowOff>
    </xdr:from>
    <xdr:to>
      <xdr:col>13</xdr:col>
      <xdr:colOff>390526</xdr:colOff>
      <xdr:row>374</xdr:row>
      <xdr:rowOff>41669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6" y="848772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28575</xdr:rowOff>
    </xdr:from>
    <xdr:to>
      <xdr:col>13</xdr:col>
      <xdr:colOff>476250</xdr:colOff>
      <xdr:row>402</xdr:row>
      <xdr:rowOff>89751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36380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424</xdr:row>
      <xdr:rowOff>76200</xdr:rowOff>
    </xdr:from>
    <xdr:to>
      <xdr:col>13</xdr:col>
      <xdr:colOff>447675</xdr:colOff>
      <xdr:row>430</xdr:row>
      <xdr:rowOff>40187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9789795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190501</xdr:colOff>
      <xdr:row>452</xdr:row>
      <xdr:rowOff>76200</xdr:rowOff>
    </xdr:from>
    <xdr:to>
      <xdr:col>13</xdr:col>
      <xdr:colOff>476251</xdr:colOff>
      <xdr:row>458</xdr:row>
      <xdr:rowOff>28797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1" y="104384475"/>
          <a:ext cx="3028950" cy="1667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480</xdr:row>
      <xdr:rowOff>76201</xdr:rowOff>
    </xdr:from>
    <xdr:to>
      <xdr:col>13</xdr:col>
      <xdr:colOff>419100</xdr:colOff>
      <xdr:row>486</xdr:row>
      <xdr:rowOff>14043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0871001"/>
          <a:ext cx="3009900" cy="1652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508</xdr:row>
      <xdr:rowOff>66675</xdr:rowOff>
    </xdr:from>
    <xdr:to>
      <xdr:col>13</xdr:col>
      <xdr:colOff>561975</xdr:colOff>
      <xdr:row>514</xdr:row>
      <xdr:rowOff>106837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73480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536</xdr:row>
      <xdr:rowOff>57150</xdr:rowOff>
    </xdr:from>
    <xdr:to>
      <xdr:col>13</xdr:col>
      <xdr:colOff>476251</xdr:colOff>
      <xdr:row>542</xdr:row>
      <xdr:rowOff>38641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23825000"/>
          <a:ext cx="3067050" cy="1695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563</xdr:row>
      <xdr:rowOff>95250</xdr:rowOff>
    </xdr:from>
    <xdr:to>
      <xdr:col>13</xdr:col>
      <xdr:colOff>476250</xdr:colOff>
      <xdr:row>569</xdr:row>
      <xdr:rowOff>82877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01781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14</xdr:row>
      <xdr:rowOff>28575</xdr:rowOff>
    </xdr:from>
    <xdr:to>
      <xdr:col>13</xdr:col>
      <xdr:colOff>561975</xdr:colOff>
      <xdr:row>21</xdr:row>
      <xdr:rowOff>116362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1242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42</xdr:row>
      <xdr:rowOff>0</xdr:rowOff>
    </xdr:from>
    <xdr:to>
      <xdr:col>13</xdr:col>
      <xdr:colOff>495301</xdr:colOff>
      <xdr:row>49</xdr:row>
      <xdr:rowOff>123923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58325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69</xdr:row>
      <xdr:rowOff>228600</xdr:rowOff>
    </xdr:from>
    <xdr:to>
      <xdr:col>13</xdr:col>
      <xdr:colOff>466725</xdr:colOff>
      <xdr:row>77</xdr:row>
      <xdr:rowOff>25727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598295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99</xdr:row>
      <xdr:rowOff>1</xdr:rowOff>
    </xdr:from>
    <xdr:to>
      <xdr:col>13</xdr:col>
      <xdr:colOff>419100</xdr:colOff>
      <xdr:row>105</xdr:row>
      <xdr:rowOff>223593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2650451"/>
          <a:ext cx="3009900" cy="1652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127</xdr:row>
      <xdr:rowOff>19050</xdr:rowOff>
    </xdr:from>
    <xdr:to>
      <xdr:col>13</xdr:col>
      <xdr:colOff>514350</xdr:colOff>
      <xdr:row>134</xdr:row>
      <xdr:rowOff>76938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9156025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155</xdr:row>
      <xdr:rowOff>19050</xdr:rowOff>
    </xdr:from>
    <xdr:to>
      <xdr:col>13</xdr:col>
      <xdr:colOff>523875</xdr:colOff>
      <xdr:row>162</xdr:row>
      <xdr:rowOff>88180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564255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183</xdr:row>
      <xdr:rowOff>9525</xdr:rowOff>
    </xdr:from>
    <xdr:to>
      <xdr:col>13</xdr:col>
      <xdr:colOff>571500</xdr:colOff>
      <xdr:row>190</xdr:row>
      <xdr:rowOff>102566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21195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211</xdr:row>
      <xdr:rowOff>0</xdr:rowOff>
    </xdr:from>
    <xdr:to>
      <xdr:col>13</xdr:col>
      <xdr:colOff>523876</xdr:colOff>
      <xdr:row>218</xdr:row>
      <xdr:rowOff>50185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48596550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239</xdr:row>
      <xdr:rowOff>19050</xdr:rowOff>
    </xdr:from>
    <xdr:to>
      <xdr:col>13</xdr:col>
      <xdr:colOff>476250</xdr:colOff>
      <xdr:row>246</xdr:row>
      <xdr:rowOff>64809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51021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267</xdr:row>
      <xdr:rowOff>0</xdr:rowOff>
    </xdr:from>
    <xdr:to>
      <xdr:col>13</xdr:col>
      <xdr:colOff>495300</xdr:colOff>
      <xdr:row>274</xdr:row>
      <xdr:rowOff>29999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6156960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171450</xdr:colOff>
      <xdr:row>294</xdr:row>
      <xdr:rowOff>19050</xdr:rowOff>
    </xdr:from>
    <xdr:to>
      <xdr:col>13</xdr:col>
      <xdr:colOff>542925</xdr:colOff>
      <xdr:row>299</xdr:row>
      <xdr:rowOff>171524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67941825"/>
          <a:ext cx="2428875" cy="1343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321</xdr:row>
      <xdr:rowOff>19050</xdr:rowOff>
    </xdr:from>
    <xdr:to>
      <xdr:col>13</xdr:col>
      <xdr:colOff>447675</xdr:colOff>
      <xdr:row>328</xdr:row>
      <xdr:rowOff>17528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4256900"/>
          <a:ext cx="3019425" cy="166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348</xdr:row>
      <xdr:rowOff>0</xdr:rowOff>
    </xdr:from>
    <xdr:to>
      <xdr:col>13</xdr:col>
      <xdr:colOff>438150</xdr:colOff>
      <xdr:row>355</xdr:row>
      <xdr:rowOff>87787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5529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13</xdr:col>
      <xdr:colOff>409575</xdr:colOff>
      <xdr:row>383</xdr:row>
      <xdr:rowOff>76520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703945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13</xdr:col>
      <xdr:colOff>476250</xdr:colOff>
      <xdr:row>411</xdr:row>
      <xdr:rowOff>108801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52597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431</xdr:row>
      <xdr:rowOff>228601</xdr:rowOff>
    </xdr:from>
    <xdr:to>
      <xdr:col>13</xdr:col>
      <xdr:colOff>542925</xdr:colOff>
      <xdr:row>439</xdr:row>
      <xdr:rowOff>64835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000297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460</xdr:row>
      <xdr:rowOff>1</xdr:rowOff>
    </xdr:from>
    <xdr:to>
      <xdr:col>13</xdr:col>
      <xdr:colOff>523875</xdr:colOff>
      <xdr:row>467</xdr:row>
      <xdr:rowOff>47404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649902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488</xdr:row>
      <xdr:rowOff>19051</xdr:rowOff>
    </xdr:from>
    <xdr:to>
      <xdr:col>13</xdr:col>
      <xdr:colOff>447675</xdr:colOff>
      <xdr:row>495</xdr:row>
      <xdr:rowOff>14976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13004601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516</xdr:row>
      <xdr:rowOff>38100</xdr:rowOff>
    </xdr:from>
    <xdr:to>
      <xdr:col>13</xdr:col>
      <xdr:colOff>552450</xdr:colOff>
      <xdr:row>523</xdr:row>
      <xdr:rowOff>120634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95101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544</xdr:row>
      <xdr:rowOff>0</xdr:rowOff>
    </xdr:from>
    <xdr:to>
      <xdr:col>13</xdr:col>
      <xdr:colOff>504825</xdr:colOff>
      <xdr:row>551</xdr:row>
      <xdr:rowOff>34384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25958600"/>
          <a:ext cx="3076575" cy="17012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571</xdr:row>
      <xdr:rowOff>0</xdr:rowOff>
    </xdr:from>
    <xdr:to>
      <xdr:col>13</xdr:col>
      <xdr:colOff>504825</xdr:colOff>
      <xdr:row>578</xdr:row>
      <xdr:rowOff>51013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22736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</xdr:row>
      <xdr:rowOff>9525</xdr:rowOff>
    </xdr:from>
    <xdr:to>
      <xdr:col>13</xdr:col>
      <xdr:colOff>590550</xdr:colOff>
      <xdr:row>32</xdr:row>
      <xdr:rowOff>99276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24827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51</xdr:row>
      <xdr:rowOff>0</xdr:rowOff>
    </xdr:from>
    <xdr:to>
      <xdr:col>13</xdr:col>
      <xdr:colOff>552451</xdr:colOff>
      <xdr:row>59</xdr:row>
      <xdr:rowOff>146001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601450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79</xdr:row>
      <xdr:rowOff>28575</xdr:rowOff>
    </xdr:from>
    <xdr:to>
      <xdr:col>13</xdr:col>
      <xdr:colOff>609600</xdr:colOff>
      <xdr:row>87</xdr:row>
      <xdr:rowOff>165951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816417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108</xdr:row>
      <xdr:rowOff>38100</xdr:rowOff>
    </xdr:from>
    <xdr:to>
      <xdr:col>13</xdr:col>
      <xdr:colOff>514350</xdr:colOff>
      <xdr:row>116</xdr:row>
      <xdr:rowOff>114889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483167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136</xdr:row>
      <xdr:rowOff>47626</xdr:rowOff>
    </xdr:from>
    <xdr:to>
      <xdr:col>13</xdr:col>
      <xdr:colOff>523875</xdr:colOff>
      <xdr:row>144</xdr:row>
      <xdr:rowOff>144574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1327726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164</xdr:row>
      <xdr:rowOff>47625</xdr:rowOff>
    </xdr:from>
    <xdr:to>
      <xdr:col>13</xdr:col>
      <xdr:colOff>514350</xdr:colOff>
      <xdr:row>172</xdr:row>
      <xdr:rowOff>98270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3781425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192</xdr:row>
      <xdr:rowOff>47625</xdr:rowOff>
    </xdr:from>
    <xdr:to>
      <xdr:col>13</xdr:col>
      <xdr:colOff>533400</xdr:colOff>
      <xdr:row>200</xdr:row>
      <xdr:rowOff>116706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4430077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220</xdr:row>
      <xdr:rowOff>47625</xdr:rowOff>
    </xdr:from>
    <xdr:to>
      <xdr:col>13</xdr:col>
      <xdr:colOff>561976</xdr:colOff>
      <xdr:row>229</xdr:row>
      <xdr:rowOff>18139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5078730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248</xdr:row>
      <xdr:rowOff>0</xdr:rowOff>
    </xdr:from>
    <xdr:to>
      <xdr:col>13</xdr:col>
      <xdr:colOff>523875</xdr:colOff>
      <xdr:row>256</xdr:row>
      <xdr:rowOff>100602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722620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276</xdr:row>
      <xdr:rowOff>19050</xdr:rowOff>
    </xdr:from>
    <xdr:to>
      <xdr:col>13</xdr:col>
      <xdr:colOff>495300</xdr:colOff>
      <xdr:row>284</xdr:row>
      <xdr:rowOff>60538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37317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303</xdr:row>
      <xdr:rowOff>0</xdr:rowOff>
    </xdr:from>
    <xdr:to>
      <xdr:col>13</xdr:col>
      <xdr:colOff>561975</xdr:colOff>
      <xdr:row>309</xdr:row>
      <xdr:rowOff>100369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0065900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329</xdr:row>
      <xdr:rowOff>228600</xdr:rowOff>
    </xdr:from>
    <xdr:to>
      <xdr:col>13</xdr:col>
      <xdr:colOff>447675</xdr:colOff>
      <xdr:row>338</xdr:row>
      <xdr:rowOff>33288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6371450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357</xdr:row>
      <xdr:rowOff>0</xdr:rowOff>
    </xdr:from>
    <xdr:to>
      <xdr:col>13</xdr:col>
      <xdr:colOff>476250</xdr:colOff>
      <xdr:row>365</xdr:row>
      <xdr:rowOff>137376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69605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385</xdr:row>
      <xdr:rowOff>0</xdr:rowOff>
    </xdr:from>
    <xdr:to>
      <xdr:col>13</xdr:col>
      <xdr:colOff>419101</xdr:colOff>
      <xdr:row>393</xdr:row>
      <xdr:rowOff>110362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182575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13</xdr:col>
      <xdr:colOff>419100</xdr:colOff>
      <xdr:row>421</xdr:row>
      <xdr:rowOff>105855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6691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441</xdr:row>
      <xdr:rowOff>47625</xdr:rowOff>
    </xdr:from>
    <xdr:to>
      <xdr:col>13</xdr:col>
      <xdr:colOff>552450</xdr:colOff>
      <xdr:row>449</xdr:row>
      <xdr:rowOff>166246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220325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469</xdr:row>
      <xdr:rowOff>28575</xdr:rowOff>
    </xdr:from>
    <xdr:to>
      <xdr:col>13</xdr:col>
      <xdr:colOff>523876</xdr:colOff>
      <xdr:row>477</xdr:row>
      <xdr:rowOff>130766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08670725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497</xdr:row>
      <xdr:rowOff>47626</xdr:rowOff>
    </xdr:from>
    <xdr:to>
      <xdr:col>13</xdr:col>
      <xdr:colOff>495300</xdr:colOff>
      <xdr:row>505</xdr:row>
      <xdr:rowOff>119186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517630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525</xdr:row>
      <xdr:rowOff>47625</xdr:rowOff>
    </xdr:from>
    <xdr:to>
      <xdr:col>13</xdr:col>
      <xdr:colOff>542925</xdr:colOff>
      <xdr:row>533</xdr:row>
      <xdr:rowOff>132466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216628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553</xdr:row>
      <xdr:rowOff>9525</xdr:rowOff>
    </xdr:from>
    <xdr:to>
      <xdr:col>13</xdr:col>
      <xdr:colOff>447676</xdr:colOff>
      <xdr:row>561</xdr:row>
      <xdr:rowOff>56682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128111250"/>
          <a:ext cx="3048000" cy="1685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580</xdr:row>
      <xdr:rowOff>0</xdr:rowOff>
    </xdr:from>
    <xdr:to>
      <xdr:col>13</xdr:col>
      <xdr:colOff>533400</xdr:colOff>
      <xdr:row>588</xdr:row>
      <xdr:rowOff>74334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344168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123825</xdr:colOff>
      <xdr:row>3</xdr:row>
      <xdr:rowOff>47625</xdr:rowOff>
    </xdr:from>
    <xdr:to>
      <xdr:col>13</xdr:col>
      <xdr:colOff>571500</xdr:colOff>
      <xdr:row>10</xdr:row>
      <xdr:rowOff>178766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619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</xdr:colOff>
      <xdr:row>35</xdr:row>
      <xdr:rowOff>28575</xdr:rowOff>
    </xdr:from>
    <xdr:to>
      <xdr:col>13</xdr:col>
      <xdr:colOff>523875</xdr:colOff>
      <xdr:row>41</xdr:row>
      <xdr:rowOff>99606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733425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64</xdr:row>
      <xdr:rowOff>85726</xdr:rowOff>
    </xdr:from>
    <xdr:to>
      <xdr:col>13</xdr:col>
      <xdr:colOff>514350</xdr:colOff>
      <xdr:row>70</xdr:row>
      <xdr:rowOff>104874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992226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93</xdr:row>
      <xdr:rowOff>38101</xdr:rowOff>
    </xdr:from>
    <xdr:to>
      <xdr:col>13</xdr:col>
      <xdr:colOff>466725</xdr:colOff>
      <xdr:row>99</xdr:row>
      <xdr:rowOff>23003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046922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122</xdr:row>
      <xdr:rowOff>47625</xdr:rowOff>
    </xdr:from>
    <xdr:to>
      <xdr:col>13</xdr:col>
      <xdr:colOff>513010</xdr:colOff>
      <xdr:row>128</xdr:row>
      <xdr:rowOff>57150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27003375"/>
          <a:ext cx="3132384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151</xdr:row>
      <xdr:rowOff>28575</xdr:rowOff>
    </xdr:from>
    <xdr:to>
      <xdr:col>13</xdr:col>
      <xdr:colOff>447675</xdr:colOff>
      <xdr:row>156</xdr:row>
      <xdr:rowOff>230687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350895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180</xdr:row>
      <xdr:rowOff>76200</xdr:rowOff>
    </xdr:from>
    <xdr:to>
      <xdr:col>13</xdr:col>
      <xdr:colOff>515952</xdr:colOff>
      <xdr:row>186</xdr:row>
      <xdr:rowOff>85725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0081200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209</xdr:row>
      <xdr:rowOff>38100</xdr:rowOff>
    </xdr:from>
    <xdr:to>
      <xdr:col>13</xdr:col>
      <xdr:colOff>476251</xdr:colOff>
      <xdr:row>215</xdr:row>
      <xdr:rowOff>40660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4656772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238</xdr:row>
      <xdr:rowOff>47625</xdr:rowOff>
    </xdr:from>
    <xdr:to>
      <xdr:col>13</xdr:col>
      <xdr:colOff>504825</xdr:colOff>
      <xdr:row>244</xdr:row>
      <xdr:rowOff>51013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31018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267</xdr:row>
      <xdr:rowOff>38100</xdr:rowOff>
    </xdr:from>
    <xdr:to>
      <xdr:col>13</xdr:col>
      <xdr:colOff>533400</xdr:colOff>
      <xdr:row>273</xdr:row>
      <xdr:rowOff>67755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96169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296</xdr:row>
      <xdr:rowOff>28575</xdr:rowOff>
    </xdr:from>
    <xdr:to>
      <xdr:col>13</xdr:col>
      <xdr:colOff>523875</xdr:colOff>
      <xdr:row>300</xdr:row>
      <xdr:rowOff>133424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66208275"/>
          <a:ext cx="2428875" cy="1343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323</xdr:row>
      <xdr:rowOff>38100</xdr:rowOff>
    </xdr:from>
    <xdr:to>
      <xdr:col>13</xdr:col>
      <xdr:colOff>400050</xdr:colOff>
      <xdr:row>328</xdr:row>
      <xdr:rowOff>206064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2399525"/>
          <a:ext cx="2981325" cy="164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352</xdr:row>
      <xdr:rowOff>66675</xdr:rowOff>
    </xdr:from>
    <xdr:to>
      <xdr:col>13</xdr:col>
      <xdr:colOff>419100</xdr:colOff>
      <xdr:row>358</xdr:row>
      <xdr:rowOff>96330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895272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381</xdr:row>
      <xdr:rowOff>28575</xdr:rowOff>
    </xdr:from>
    <xdr:to>
      <xdr:col>13</xdr:col>
      <xdr:colOff>523875</xdr:colOff>
      <xdr:row>387</xdr:row>
      <xdr:rowOff>120675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5439250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410</xdr:row>
      <xdr:rowOff>76200</xdr:rowOff>
    </xdr:from>
    <xdr:to>
      <xdr:col>13</xdr:col>
      <xdr:colOff>371475</xdr:colOff>
      <xdr:row>416</xdr:row>
      <xdr:rowOff>79588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20115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439</xdr:row>
      <xdr:rowOff>95250</xdr:rowOff>
    </xdr:from>
    <xdr:to>
      <xdr:col>13</xdr:col>
      <xdr:colOff>514350</xdr:colOff>
      <xdr:row>445</xdr:row>
      <xdr:rowOff>116755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985551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468</xdr:row>
      <xdr:rowOff>38100</xdr:rowOff>
    </xdr:from>
    <xdr:to>
      <xdr:col>13</xdr:col>
      <xdr:colOff>380599</xdr:colOff>
      <xdr:row>473</xdr:row>
      <xdr:rowOff>228600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105022650"/>
          <a:ext cx="3028548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497</xdr:row>
      <xdr:rowOff>66675</xdr:rowOff>
    </xdr:from>
    <xdr:to>
      <xdr:col>13</xdr:col>
      <xdr:colOff>400050</xdr:colOff>
      <xdr:row>503</xdr:row>
      <xdr:rowOff>20204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1575850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526</xdr:row>
      <xdr:rowOff>76200</xdr:rowOff>
    </xdr:from>
    <xdr:to>
      <xdr:col>13</xdr:col>
      <xdr:colOff>504825</xdr:colOff>
      <xdr:row>532</xdr:row>
      <xdr:rowOff>79588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81100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555</xdr:row>
      <xdr:rowOff>38100</xdr:rowOff>
    </xdr:from>
    <xdr:to>
      <xdr:col>13</xdr:col>
      <xdr:colOff>523876</xdr:colOff>
      <xdr:row>561</xdr:row>
      <xdr:rowOff>40660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2459652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584</xdr:row>
      <xdr:rowOff>47625</xdr:rowOff>
    </xdr:from>
    <xdr:to>
      <xdr:col>13</xdr:col>
      <xdr:colOff>514350</xdr:colOff>
      <xdr:row>590</xdr:row>
      <xdr:rowOff>66773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11306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14</xdr:row>
      <xdr:rowOff>28575</xdr:rowOff>
    </xdr:from>
    <xdr:to>
      <xdr:col>13</xdr:col>
      <xdr:colOff>514350</xdr:colOff>
      <xdr:row>21</xdr:row>
      <xdr:rowOff>84841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1242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514351</xdr:colOff>
      <xdr:row>50</xdr:row>
      <xdr:rowOff>134458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96425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72</xdr:row>
      <xdr:rowOff>9525</xdr:rowOff>
    </xdr:from>
    <xdr:to>
      <xdr:col>13</xdr:col>
      <xdr:colOff>476250</xdr:colOff>
      <xdr:row>79</xdr:row>
      <xdr:rowOff>34270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610677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101</xdr:row>
      <xdr:rowOff>0</xdr:rowOff>
    </xdr:from>
    <xdr:to>
      <xdr:col>13</xdr:col>
      <xdr:colOff>466725</xdr:colOff>
      <xdr:row>108</xdr:row>
      <xdr:rowOff>48214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262187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130</xdr:row>
      <xdr:rowOff>28576</xdr:rowOff>
    </xdr:from>
    <xdr:to>
      <xdr:col>13</xdr:col>
      <xdr:colOff>504826</xdr:colOff>
      <xdr:row>137</xdr:row>
      <xdr:rowOff>91707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29175076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159</xdr:row>
      <xdr:rowOff>0</xdr:rowOff>
    </xdr:from>
    <xdr:to>
      <xdr:col>13</xdr:col>
      <xdr:colOff>409575</xdr:colOff>
      <xdr:row>165</xdr:row>
      <xdr:rowOff>218363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5671125"/>
          <a:ext cx="3000375" cy="1647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188</xdr:row>
      <xdr:rowOff>9525</xdr:rowOff>
    </xdr:from>
    <xdr:to>
      <xdr:col>13</xdr:col>
      <xdr:colOff>581025</xdr:colOff>
      <xdr:row>195</xdr:row>
      <xdr:rowOff>123580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2205275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217</xdr:row>
      <xdr:rowOff>9525</xdr:rowOff>
    </xdr:from>
    <xdr:to>
      <xdr:col>13</xdr:col>
      <xdr:colOff>506071</xdr:colOff>
      <xdr:row>224</xdr:row>
      <xdr:rowOff>76200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8729900"/>
          <a:ext cx="3134971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246</xdr:row>
      <xdr:rowOff>0</xdr:rowOff>
    </xdr:from>
    <xdr:to>
      <xdr:col>13</xdr:col>
      <xdr:colOff>552450</xdr:colOff>
      <xdr:row>253</xdr:row>
      <xdr:rowOff>98294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524500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275</xdr:row>
      <xdr:rowOff>9525</xdr:rowOff>
    </xdr:from>
    <xdr:to>
      <xdr:col>13</xdr:col>
      <xdr:colOff>495300</xdr:colOff>
      <xdr:row>282</xdr:row>
      <xdr:rowOff>50031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17791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133350</xdr:colOff>
      <xdr:row>304</xdr:row>
      <xdr:rowOff>9525</xdr:rowOff>
    </xdr:from>
    <xdr:to>
      <xdr:col>13</xdr:col>
      <xdr:colOff>542925</xdr:colOff>
      <xdr:row>309</xdr:row>
      <xdr:rowOff>183067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0" y="68379975"/>
          <a:ext cx="2466975" cy="136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331</xdr:row>
      <xdr:rowOff>0</xdr:rowOff>
    </xdr:from>
    <xdr:to>
      <xdr:col>13</xdr:col>
      <xdr:colOff>457200</xdr:colOff>
      <xdr:row>338</xdr:row>
      <xdr:rowOff>19492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455217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0</xdr:rowOff>
    </xdr:from>
    <xdr:to>
      <xdr:col>13</xdr:col>
      <xdr:colOff>371475</xdr:colOff>
      <xdr:row>367</xdr:row>
      <xdr:rowOff>51013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10768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389</xdr:row>
      <xdr:rowOff>0</xdr:rowOff>
    </xdr:from>
    <xdr:to>
      <xdr:col>13</xdr:col>
      <xdr:colOff>485775</xdr:colOff>
      <xdr:row>396</xdr:row>
      <xdr:rowOff>118656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7601425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418</xdr:row>
      <xdr:rowOff>0</xdr:rowOff>
    </xdr:from>
    <xdr:to>
      <xdr:col>13</xdr:col>
      <xdr:colOff>381000</xdr:colOff>
      <xdr:row>425</xdr:row>
      <xdr:rowOff>56266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41260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447</xdr:row>
      <xdr:rowOff>9525</xdr:rowOff>
    </xdr:from>
    <xdr:to>
      <xdr:col>13</xdr:col>
      <xdr:colOff>533400</xdr:colOff>
      <xdr:row>454</xdr:row>
      <xdr:rowOff>68197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066020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476</xdr:row>
      <xdr:rowOff>19050</xdr:rowOff>
    </xdr:from>
    <xdr:to>
      <xdr:col>13</xdr:col>
      <xdr:colOff>381001</xdr:colOff>
      <xdr:row>482</xdr:row>
      <xdr:rowOff>236427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07194350"/>
          <a:ext cx="2990850" cy="164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505</xdr:row>
      <xdr:rowOff>9526</xdr:rowOff>
    </xdr:from>
    <xdr:to>
      <xdr:col>13</xdr:col>
      <xdr:colOff>428625</xdr:colOff>
      <xdr:row>512</xdr:row>
      <xdr:rowOff>5451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3709451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534</xdr:row>
      <xdr:rowOff>0</xdr:rowOff>
    </xdr:from>
    <xdr:to>
      <xdr:col>13</xdr:col>
      <xdr:colOff>581025</xdr:colOff>
      <xdr:row>541</xdr:row>
      <xdr:rowOff>82534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02245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563</xdr:row>
      <xdr:rowOff>0</xdr:rowOff>
    </xdr:from>
    <xdr:to>
      <xdr:col>13</xdr:col>
      <xdr:colOff>590551</xdr:colOff>
      <xdr:row>570</xdr:row>
      <xdr:rowOff>92321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26749175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592</xdr:row>
      <xdr:rowOff>9525</xdr:rowOff>
    </xdr:from>
    <xdr:to>
      <xdr:col>13</xdr:col>
      <xdr:colOff>523875</xdr:colOff>
      <xdr:row>599</xdr:row>
      <xdr:rowOff>81552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32833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23</xdr:row>
      <xdr:rowOff>0</xdr:rowOff>
    </xdr:from>
    <xdr:to>
      <xdr:col>13</xdr:col>
      <xdr:colOff>581025</xdr:colOff>
      <xdr:row>33</xdr:row>
      <xdr:rowOff>20130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2387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52</xdr:row>
      <xdr:rowOff>0</xdr:rowOff>
    </xdr:from>
    <xdr:to>
      <xdr:col>13</xdr:col>
      <xdr:colOff>533401</xdr:colOff>
      <xdr:row>61</xdr:row>
      <xdr:rowOff>68792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639550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81</xdr:row>
      <xdr:rowOff>9525</xdr:rowOff>
    </xdr:from>
    <xdr:to>
      <xdr:col>13</xdr:col>
      <xdr:colOff>466725</xdr:colOff>
      <xdr:row>90</xdr:row>
      <xdr:rowOff>45759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82499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110</xdr:row>
      <xdr:rowOff>9525</xdr:rowOff>
    </xdr:from>
    <xdr:to>
      <xdr:col>13</xdr:col>
      <xdr:colOff>466725</xdr:colOff>
      <xdr:row>119</xdr:row>
      <xdr:rowOff>37756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477452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139</xdr:row>
      <xdr:rowOff>38101</xdr:rowOff>
    </xdr:from>
    <xdr:to>
      <xdr:col>13</xdr:col>
      <xdr:colOff>466725</xdr:colOff>
      <xdr:row>148</xdr:row>
      <xdr:rowOff>65495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1327726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168</xdr:row>
      <xdr:rowOff>1</xdr:rowOff>
    </xdr:from>
    <xdr:to>
      <xdr:col>13</xdr:col>
      <xdr:colOff>533400</xdr:colOff>
      <xdr:row>177</xdr:row>
      <xdr:rowOff>54377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78142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197</xdr:row>
      <xdr:rowOff>19050</xdr:rowOff>
    </xdr:from>
    <xdr:to>
      <xdr:col>13</xdr:col>
      <xdr:colOff>514350</xdr:colOff>
      <xdr:row>206</xdr:row>
      <xdr:rowOff>71045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43579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226</xdr:row>
      <xdr:rowOff>9525</xdr:rowOff>
    </xdr:from>
    <xdr:to>
      <xdr:col>13</xdr:col>
      <xdr:colOff>490671</xdr:colOff>
      <xdr:row>235</xdr:row>
      <xdr:rowOff>47625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0873025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255</xdr:row>
      <xdr:rowOff>28575</xdr:rowOff>
    </xdr:from>
    <xdr:to>
      <xdr:col>13</xdr:col>
      <xdr:colOff>514350</xdr:colOff>
      <xdr:row>264</xdr:row>
      <xdr:rowOff>70063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74167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284</xdr:row>
      <xdr:rowOff>0</xdr:rowOff>
    </xdr:from>
    <xdr:to>
      <xdr:col>13</xdr:col>
      <xdr:colOff>552450</xdr:colOff>
      <xdr:row>292</xdr:row>
      <xdr:rowOff>176802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39127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95251</xdr:colOff>
      <xdr:row>313</xdr:row>
      <xdr:rowOff>0</xdr:rowOff>
    </xdr:from>
    <xdr:to>
      <xdr:col>13</xdr:col>
      <xdr:colOff>552451</xdr:colOff>
      <xdr:row>320</xdr:row>
      <xdr:rowOff>57002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1" y="70513575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340</xdr:row>
      <xdr:rowOff>19050</xdr:rowOff>
    </xdr:from>
    <xdr:to>
      <xdr:col>13</xdr:col>
      <xdr:colOff>457200</xdr:colOff>
      <xdr:row>349</xdr:row>
      <xdr:rowOff>39524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671435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371475</xdr:colOff>
      <xdr:row>378</xdr:row>
      <xdr:rowOff>41488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32199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398</xdr:row>
      <xdr:rowOff>0</xdr:rowOff>
    </xdr:from>
    <xdr:to>
      <xdr:col>13</xdr:col>
      <xdr:colOff>495301</xdr:colOff>
      <xdr:row>407</xdr:row>
      <xdr:rowOff>114398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74455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427</xdr:row>
      <xdr:rowOff>0</xdr:rowOff>
    </xdr:from>
    <xdr:to>
      <xdr:col>13</xdr:col>
      <xdr:colOff>390525</xdr:colOff>
      <xdr:row>436</xdr:row>
      <xdr:rowOff>51995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2691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456</xdr:row>
      <xdr:rowOff>1</xdr:rowOff>
    </xdr:from>
    <xdr:to>
      <xdr:col>13</xdr:col>
      <xdr:colOff>552450</xdr:colOff>
      <xdr:row>465</xdr:row>
      <xdr:rowOff>85751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2793801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485</xdr:row>
      <xdr:rowOff>19051</xdr:rowOff>
    </xdr:from>
    <xdr:to>
      <xdr:col>13</xdr:col>
      <xdr:colOff>504825</xdr:colOff>
      <xdr:row>494</xdr:row>
      <xdr:rowOff>56929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933747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514</xdr:row>
      <xdr:rowOff>28575</xdr:rowOff>
    </xdr:from>
    <xdr:to>
      <xdr:col>13</xdr:col>
      <xdr:colOff>523875</xdr:colOff>
      <xdr:row>523</xdr:row>
      <xdr:rowOff>56806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1587162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543</xdr:row>
      <xdr:rowOff>0</xdr:rowOff>
    </xdr:from>
    <xdr:to>
      <xdr:col>13</xdr:col>
      <xdr:colOff>561975</xdr:colOff>
      <xdr:row>552</xdr:row>
      <xdr:rowOff>83516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23676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572</xdr:row>
      <xdr:rowOff>19050</xdr:rowOff>
    </xdr:from>
    <xdr:to>
      <xdr:col>13</xdr:col>
      <xdr:colOff>600076</xdr:colOff>
      <xdr:row>581</xdr:row>
      <xdr:rowOff>101846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2891135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601</xdr:row>
      <xdr:rowOff>0</xdr:rowOff>
    </xdr:from>
    <xdr:to>
      <xdr:col>13</xdr:col>
      <xdr:colOff>523875</xdr:colOff>
      <xdr:row>610</xdr:row>
      <xdr:rowOff>41488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54169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3</xdr:row>
      <xdr:rowOff>38100</xdr:rowOff>
    </xdr:from>
    <xdr:to>
      <xdr:col>13</xdr:col>
      <xdr:colOff>523875</xdr:colOff>
      <xdr:row>10</xdr:row>
      <xdr:rowOff>158734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524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9526</xdr:colOff>
      <xdr:row>35</xdr:row>
      <xdr:rowOff>66675</xdr:rowOff>
    </xdr:from>
    <xdr:to>
      <xdr:col>13</xdr:col>
      <xdr:colOff>485776</xdr:colOff>
      <xdr:row>41</xdr:row>
      <xdr:rowOff>132439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6" y="730567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64</xdr:row>
      <xdr:rowOff>85725</xdr:rowOff>
    </xdr:from>
    <xdr:to>
      <xdr:col>13</xdr:col>
      <xdr:colOff>542925</xdr:colOff>
      <xdr:row>70</xdr:row>
      <xdr:rowOff>136394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86840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92</xdr:row>
      <xdr:rowOff>38100</xdr:rowOff>
    </xdr:from>
    <xdr:to>
      <xdr:col>13</xdr:col>
      <xdr:colOff>438150</xdr:colOff>
      <xdr:row>98</xdr:row>
      <xdr:rowOff>12545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10727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121</xdr:row>
      <xdr:rowOff>47626</xdr:rowOff>
    </xdr:from>
    <xdr:to>
      <xdr:col>13</xdr:col>
      <xdr:colOff>466725</xdr:colOff>
      <xdr:row>127</xdr:row>
      <xdr:rowOff>47404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6574751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150</xdr:row>
      <xdr:rowOff>66675</xdr:rowOff>
    </xdr:from>
    <xdr:to>
      <xdr:col>13</xdr:col>
      <xdr:colOff>504825</xdr:colOff>
      <xdr:row>156</xdr:row>
      <xdr:rowOff>56806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3051750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179</xdr:row>
      <xdr:rowOff>66675</xdr:rowOff>
    </xdr:from>
    <xdr:to>
      <xdr:col>13</xdr:col>
      <xdr:colOff>495300</xdr:colOff>
      <xdr:row>185</xdr:row>
      <xdr:rowOff>64809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95097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208</xdr:row>
      <xdr:rowOff>76200</xdr:rowOff>
    </xdr:from>
    <xdr:to>
      <xdr:col>13</xdr:col>
      <xdr:colOff>523875</xdr:colOff>
      <xdr:row>214</xdr:row>
      <xdr:rowOff>84027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597717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237</xdr:row>
      <xdr:rowOff>38100</xdr:rowOff>
    </xdr:from>
    <xdr:to>
      <xdr:col>13</xdr:col>
      <xdr:colOff>476250</xdr:colOff>
      <xdr:row>243</xdr:row>
      <xdr:rowOff>30981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23970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266</xdr:row>
      <xdr:rowOff>57150</xdr:rowOff>
    </xdr:from>
    <xdr:to>
      <xdr:col>13</xdr:col>
      <xdr:colOff>548711</xdr:colOff>
      <xdr:row>272</xdr:row>
      <xdr:rowOff>95250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8874025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295</xdr:row>
      <xdr:rowOff>47625</xdr:rowOff>
    </xdr:from>
    <xdr:to>
      <xdr:col>13</xdr:col>
      <xdr:colOff>581025</xdr:colOff>
      <xdr:row>299</xdr:row>
      <xdr:rowOff>215678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5408175"/>
          <a:ext cx="2543175" cy="1406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142874</xdr:colOff>
      <xdr:row>322</xdr:row>
      <xdr:rowOff>57149</xdr:rowOff>
    </xdr:from>
    <xdr:to>
      <xdr:col>13</xdr:col>
      <xdr:colOff>525477</xdr:colOff>
      <xdr:row>328</xdr:row>
      <xdr:rowOff>66674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4" y="71532749"/>
          <a:ext cx="3125803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</xdr:colOff>
      <xdr:row>351</xdr:row>
      <xdr:rowOff>57150</xdr:rowOff>
    </xdr:from>
    <xdr:to>
      <xdr:col>13</xdr:col>
      <xdr:colOff>352425</xdr:colOff>
      <xdr:row>357</xdr:row>
      <xdr:rowOff>34270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7799070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</xdr:colOff>
      <xdr:row>380</xdr:row>
      <xdr:rowOff>38100</xdr:rowOff>
    </xdr:from>
    <xdr:to>
      <xdr:col>13</xdr:col>
      <xdr:colOff>473846</xdr:colOff>
      <xdr:row>386</xdr:row>
      <xdr:rowOff>76200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84429600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409</xdr:row>
      <xdr:rowOff>57150</xdr:rowOff>
    </xdr:from>
    <xdr:to>
      <xdr:col>13</xdr:col>
      <xdr:colOff>447675</xdr:colOff>
      <xdr:row>415</xdr:row>
      <xdr:rowOff>97312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909066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438</xdr:row>
      <xdr:rowOff>57151</xdr:rowOff>
    </xdr:from>
    <xdr:to>
      <xdr:col>13</xdr:col>
      <xdr:colOff>542925</xdr:colOff>
      <xdr:row>444</xdr:row>
      <xdr:rowOff>141403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97364551"/>
          <a:ext cx="3276600" cy="1798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467</xdr:row>
      <xdr:rowOff>38101</xdr:rowOff>
    </xdr:from>
    <xdr:to>
      <xdr:col>13</xdr:col>
      <xdr:colOff>495301</xdr:colOff>
      <xdr:row>473</xdr:row>
      <xdr:rowOff>106031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03803451"/>
          <a:ext cx="3238500" cy="1782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496</xdr:row>
      <xdr:rowOff>76200</xdr:rowOff>
    </xdr:from>
    <xdr:to>
      <xdr:col>13</xdr:col>
      <xdr:colOff>485775</xdr:colOff>
      <xdr:row>502</xdr:row>
      <xdr:rowOff>87247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029950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525</xdr:row>
      <xdr:rowOff>66675</xdr:rowOff>
    </xdr:from>
    <xdr:to>
      <xdr:col>13</xdr:col>
      <xdr:colOff>514350</xdr:colOff>
      <xdr:row>531</xdr:row>
      <xdr:rowOff>96330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67765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554</xdr:row>
      <xdr:rowOff>38100</xdr:rowOff>
    </xdr:from>
    <xdr:to>
      <xdr:col>13</xdr:col>
      <xdr:colOff>542926</xdr:colOff>
      <xdr:row>560</xdr:row>
      <xdr:rowOff>82796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23205875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583</xdr:row>
      <xdr:rowOff>47625</xdr:rowOff>
    </xdr:from>
    <xdr:to>
      <xdr:col>13</xdr:col>
      <xdr:colOff>523697</xdr:colOff>
      <xdr:row>589</xdr:row>
      <xdr:rowOff>66675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967335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14</xdr:row>
      <xdr:rowOff>38100</xdr:rowOff>
    </xdr:from>
    <xdr:to>
      <xdr:col>13</xdr:col>
      <xdr:colOff>552450</xdr:colOff>
      <xdr:row>21</xdr:row>
      <xdr:rowOff>141648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313372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438151</xdr:colOff>
      <xdr:row>50</xdr:row>
      <xdr:rowOff>92321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2975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72</xdr:row>
      <xdr:rowOff>0</xdr:rowOff>
    </xdr:from>
    <xdr:to>
      <xdr:col>13</xdr:col>
      <xdr:colOff>552450</xdr:colOff>
      <xdr:row>79</xdr:row>
      <xdr:rowOff>87787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59734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100</xdr:row>
      <xdr:rowOff>0</xdr:rowOff>
    </xdr:from>
    <xdr:to>
      <xdr:col>13</xdr:col>
      <xdr:colOff>542925</xdr:colOff>
      <xdr:row>107</xdr:row>
      <xdr:rowOff>90046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2259925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129</xdr:row>
      <xdr:rowOff>1</xdr:rowOff>
    </xdr:from>
    <xdr:to>
      <xdr:col>13</xdr:col>
      <xdr:colOff>410918</xdr:colOff>
      <xdr:row>135</xdr:row>
      <xdr:rowOff>228601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28717876"/>
          <a:ext cx="3011242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158</xdr:row>
      <xdr:rowOff>19051</xdr:rowOff>
    </xdr:from>
    <xdr:to>
      <xdr:col>13</xdr:col>
      <xdr:colOff>457200</xdr:colOff>
      <xdr:row>165</xdr:row>
      <xdr:rowOff>25434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5194876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187</xdr:row>
      <xdr:rowOff>0</xdr:rowOff>
    </xdr:from>
    <xdr:to>
      <xdr:col>13</xdr:col>
      <xdr:colOff>495300</xdr:colOff>
      <xdr:row>194</xdr:row>
      <xdr:rowOff>45759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16337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216</xdr:row>
      <xdr:rowOff>0</xdr:rowOff>
    </xdr:from>
    <xdr:to>
      <xdr:col>13</xdr:col>
      <xdr:colOff>619126</xdr:colOff>
      <xdr:row>223</xdr:row>
      <xdr:rowOff>134458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48091725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244</xdr:row>
      <xdr:rowOff>228600</xdr:rowOff>
    </xdr:from>
    <xdr:to>
      <xdr:col>13</xdr:col>
      <xdr:colOff>533400</xdr:colOff>
      <xdr:row>252</xdr:row>
      <xdr:rowOff>57248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45401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274</xdr:row>
      <xdr:rowOff>9525</xdr:rowOff>
    </xdr:from>
    <xdr:to>
      <xdr:col>13</xdr:col>
      <xdr:colOff>457200</xdr:colOff>
      <xdr:row>281</xdr:row>
      <xdr:rowOff>29017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101715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303</xdr:row>
      <xdr:rowOff>0</xdr:rowOff>
    </xdr:from>
    <xdr:to>
      <xdr:col>13</xdr:col>
      <xdr:colOff>552450</xdr:colOff>
      <xdr:row>308</xdr:row>
      <xdr:rowOff>194610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67551300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330</xdr:row>
      <xdr:rowOff>19050</xdr:rowOff>
    </xdr:from>
    <xdr:to>
      <xdr:col>13</xdr:col>
      <xdr:colOff>523875</xdr:colOff>
      <xdr:row>337</xdr:row>
      <xdr:rowOff>80570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7368540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57150</xdr:colOff>
      <xdr:row>359</xdr:row>
      <xdr:rowOff>9525</xdr:rowOff>
    </xdr:from>
    <xdr:to>
      <xdr:col>13</xdr:col>
      <xdr:colOff>438150</xdr:colOff>
      <xdr:row>366</xdr:row>
      <xdr:rowOff>65791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801338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388</xdr:row>
      <xdr:rowOff>0</xdr:rowOff>
    </xdr:from>
    <xdr:to>
      <xdr:col>13</xdr:col>
      <xdr:colOff>457201</xdr:colOff>
      <xdr:row>395</xdr:row>
      <xdr:rowOff>102855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6582250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417</xdr:row>
      <xdr:rowOff>0</xdr:rowOff>
    </xdr:from>
    <xdr:to>
      <xdr:col>13</xdr:col>
      <xdr:colOff>381000</xdr:colOff>
      <xdr:row>424</xdr:row>
      <xdr:rowOff>56266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0402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446</xdr:row>
      <xdr:rowOff>1</xdr:rowOff>
    </xdr:from>
    <xdr:to>
      <xdr:col>13</xdr:col>
      <xdr:colOff>428625</xdr:colOff>
      <xdr:row>453</xdr:row>
      <xdr:rowOff>74360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9498151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475</xdr:row>
      <xdr:rowOff>1</xdr:rowOff>
    </xdr:from>
    <xdr:to>
      <xdr:col>13</xdr:col>
      <xdr:colOff>457201</xdr:colOff>
      <xdr:row>482</xdr:row>
      <xdr:rowOff>94586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05956101"/>
          <a:ext cx="3200400" cy="176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504</xdr:row>
      <xdr:rowOff>1</xdr:rowOff>
    </xdr:from>
    <xdr:to>
      <xdr:col>13</xdr:col>
      <xdr:colOff>571500</xdr:colOff>
      <xdr:row>511</xdr:row>
      <xdr:rowOff>95276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2414051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533</xdr:row>
      <xdr:rowOff>28575</xdr:rowOff>
    </xdr:from>
    <xdr:to>
      <xdr:col>13</xdr:col>
      <xdr:colOff>561975</xdr:colOff>
      <xdr:row>540</xdr:row>
      <xdr:rowOff>121616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89291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562</xdr:row>
      <xdr:rowOff>9525</xdr:rowOff>
    </xdr:from>
    <xdr:to>
      <xdr:col>13</xdr:col>
      <xdr:colOff>600076</xdr:colOff>
      <xdr:row>569</xdr:row>
      <xdr:rowOff>101846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2536805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591</xdr:row>
      <xdr:rowOff>19050</xdr:rowOff>
    </xdr:from>
    <xdr:to>
      <xdr:col>13</xdr:col>
      <xdr:colOff>552450</xdr:colOff>
      <xdr:row>598</xdr:row>
      <xdr:rowOff>101584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18355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23</xdr:row>
      <xdr:rowOff>9525</xdr:rowOff>
    </xdr:from>
    <xdr:to>
      <xdr:col>13</xdr:col>
      <xdr:colOff>552450</xdr:colOff>
      <xdr:row>33</xdr:row>
      <xdr:rowOff>70701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519112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52</xdr:row>
      <xdr:rowOff>0</xdr:rowOff>
    </xdr:from>
    <xdr:to>
      <xdr:col>13</xdr:col>
      <xdr:colOff>438151</xdr:colOff>
      <xdr:row>61</xdr:row>
      <xdr:rowOff>73271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572875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81</xdr:row>
      <xdr:rowOff>9525</xdr:rowOff>
    </xdr:from>
    <xdr:to>
      <xdr:col>13</xdr:col>
      <xdr:colOff>504825</xdr:colOff>
      <xdr:row>90</xdr:row>
      <xdr:rowOff>112434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81260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109</xdr:row>
      <xdr:rowOff>9526</xdr:rowOff>
    </xdr:from>
    <xdr:to>
      <xdr:col>13</xdr:col>
      <xdr:colOff>523875</xdr:colOff>
      <xdr:row>118</xdr:row>
      <xdr:rowOff>130577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4412576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138</xdr:row>
      <xdr:rowOff>28576</xdr:rowOff>
    </xdr:from>
    <xdr:to>
      <xdr:col>13</xdr:col>
      <xdr:colOff>476251</xdr:colOff>
      <xdr:row>147</xdr:row>
      <xdr:rowOff>127887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30889576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167</xdr:row>
      <xdr:rowOff>1</xdr:rowOff>
    </xdr:from>
    <xdr:to>
      <xdr:col>13</xdr:col>
      <xdr:colOff>476250</xdr:colOff>
      <xdr:row>176</xdr:row>
      <xdr:rowOff>89678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731895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196</xdr:row>
      <xdr:rowOff>0</xdr:rowOff>
    </xdr:from>
    <xdr:to>
      <xdr:col>13</xdr:col>
      <xdr:colOff>521917</xdr:colOff>
      <xdr:row>205</xdr:row>
      <xdr:rowOff>133350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377690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225</xdr:row>
      <xdr:rowOff>19050</xdr:rowOff>
    </xdr:from>
    <xdr:to>
      <xdr:col>13</xdr:col>
      <xdr:colOff>561975</xdr:colOff>
      <xdr:row>234</xdr:row>
      <xdr:rowOff>163254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0253900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254</xdr:row>
      <xdr:rowOff>0</xdr:rowOff>
    </xdr:from>
    <xdr:to>
      <xdr:col>13</xdr:col>
      <xdr:colOff>533400</xdr:colOff>
      <xdr:row>263</xdr:row>
      <xdr:rowOff>129177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669280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283</xdr:row>
      <xdr:rowOff>38100</xdr:rowOff>
    </xdr:from>
    <xdr:to>
      <xdr:col>13</xdr:col>
      <xdr:colOff>561975</xdr:colOff>
      <xdr:row>292</xdr:row>
      <xdr:rowOff>96330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31888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312</xdr:row>
      <xdr:rowOff>28575</xdr:rowOff>
    </xdr:from>
    <xdr:to>
      <xdr:col>13</xdr:col>
      <xdr:colOff>523876</xdr:colOff>
      <xdr:row>319</xdr:row>
      <xdr:rowOff>131184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6" y="69723000"/>
          <a:ext cx="2476500" cy="13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339</xdr:row>
      <xdr:rowOff>19050</xdr:rowOff>
    </xdr:from>
    <xdr:to>
      <xdr:col>13</xdr:col>
      <xdr:colOff>419100</xdr:colOff>
      <xdr:row>348</xdr:row>
      <xdr:rowOff>74678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5828525"/>
          <a:ext cx="3019425" cy="166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13</xdr:col>
      <xdr:colOff>495300</xdr:colOff>
      <xdr:row>378</xdr:row>
      <xdr:rowOff>5008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267425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397</xdr:row>
      <xdr:rowOff>0</xdr:rowOff>
    </xdr:from>
    <xdr:to>
      <xdr:col>13</xdr:col>
      <xdr:colOff>457201</xdr:colOff>
      <xdr:row>406</xdr:row>
      <xdr:rowOff>160005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8725375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426</xdr:row>
      <xdr:rowOff>0</xdr:rowOff>
    </xdr:from>
    <xdr:to>
      <xdr:col>13</xdr:col>
      <xdr:colOff>457200</xdr:colOff>
      <xdr:row>435</xdr:row>
      <xdr:rowOff>155444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1833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455</xdr:row>
      <xdr:rowOff>1</xdr:rowOff>
    </xdr:from>
    <xdr:to>
      <xdr:col>13</xdr:col>
      <xdr:colOff>495300</xdr:colOff>
      <xdr:row>464</xdr:row>
      <xdr:rowOff>168112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01641276"/>
          <a:ext cx="3238500" cy="1777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484</xdr:row>
      <xdr:rowOff>1</xdr:rowOff>
    </xdr:from>
    <xdr:to>
      <xdr:col>13</xdr:col>
      <xdr:colOff>495301</xdr:colOff>
      <xdr:row>494</xdr:row>
      <xdr:rowOff>1256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08099226"/>
          <a:ext cx="3238500" cy="1782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512</xdr:row>
      <xdr:rowOff>228601</xdr:rowOff>
    </xdr:from>
    <xdr:to>
      <xdr:col>13</xdr:col>
      <xdr:colOff>466725</xdr:colOff>
      <xdr:row>522</xdr:row>
      <xdr:rowOff>51578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454765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542</xdr:row>
      <xdr:rowOff>9525</xdr:rowOff>
    </xdr:from>
    <xdr:to>
      <xdr:col>13</xdr:col>
      <xdr:colOff>552450</xdr:colOff>
      <xdr:row>551</xdr:row>
      <xdr:rowOff>164969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10532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571</xdr:row>
      <xdr:rowOff>19050</xdr:rowOff>
    </xdr:from>
    <xdr:to>
      <xdr:col>13</xdr:col>
      <xdr:colOff>581026</xdr:colOff>
      <xdr:row>581</xdr:row>
      <xdr:rowOff>7605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27520700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600</xdr:row>
      <xdr:rowOff>0</xdr:rowOff>
    </xdr:from>
    <xdr:to>
      <xdr:col>13</xdr:col>
      <xdr:colOff>542925</xdr:colOff>
      <xdr:row>609</xdr:row>
      <xdr:rowOff>150191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9596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85725</xdr:colOff>
      <xdr:row>3</xdr:row>
      <xdr:rowOff>38100</xdr:rowOff>
    </xdr:from>
    <xdr:to>
      <xdr:col>13</xdr:col>
      <xdr:colOff>485775</xdr:colOff>
      <xdr:row>10</xdr:row>
      <xdr:rowOff>142973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524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35</xdr:row>
      <xdr:rowOff>57150</xdr:rowOff>
    </xdr:from>
    <xdr:to>
      <xdr:col>13</xdr:col>
      <xdr:colOff>514351</xdr:colOff>
      <xdr:row>41</xdr:row>
      <xdr:rowOff>143983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7296150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64</xdr:row>
      <xdr:rowOff>66675</xdr:rowOff>
    </xdr:from>
    <xdr:to>
      <xdr:col>13</xdr:col>
      <xdr:colOff>533222</xdr:colOff>
      <xdr:row>70</xdr:row>
      <xdr:rowOff>85725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84935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93</xdr:row>
      <xdr:rowOff>85725</xdr:rowOff>
    </xdr:from>
    <xdr:to>
      <xdr:col>13</xdr:col>
      <xdr:colOff>476250</xdr:colOff>
      <xdr:row>99</xdr:row>
      <xdr:rowOff>65398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0326350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122</xdr:row>
      <xdr:rowOff>57150</xdr:rowOff>
    </xdr:from>
    <xdr:to>
      <xdr:col>13</xdr:col>
      <xdr:colOff>504826</xdr:colOff>
      <xdr:row>128</xdr:row>
      <xdr:rowOff>62171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26755725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151</xdr:row>
      <xdr:rowOff>85725</xdr:rowOff>
    </xdr:from>
    <xdr:to>
      <xdr:col>13</xdr:col>
      <xdr:colOff>485775</xdr:colOff>
      <xdr:row>157</xdr:row>
      <xdr:rowOff>78606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32422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180</xdr:row>
      <xdr:rowOff>76200</xdr:rowOff>
    </xdr:from>
    <xdr:to>
      <xdr:col>13</xdr:col>
      <xdr:colOff>504825</xdr:colOff>
      <xdr:row>186</xdr:row>
      <xdr:rowOff>63827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396906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209</xdr:row>
      <xdr:rowOff>76200</xdr:rowOff>
    </xdr:from>
    <xdr:to>
      <xdr:col>13</xdr:col>
      <xdr:colOff>419100</xdr:colOff>
      <xdr:row>215</xdr:row>
      <xdr:rowOff>31356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6148625"/>
          <a:ext cx="3019425" cy="1669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238</xdr:row>
      <xdr:rowOff>76200</xdr:rowOff>
    </xdr:from>
    <xdr:to>
      <xdr:col>13</xdr:col>
      <xdr:colOff>542925</xdr:colOff>
      <xdr:row>244</xdr:row>
      <xdr:rowOff>121616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26161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268</xdr:row>
      <xdr:rowOff>114300</xdr:rowOff>
    </xdr:from>
    <xdr:to>
      <xdr:col>13</xdr:col>
      <xdr:colOff>457200</xdr:colOff>
      <xdr:row>274</xdr:row>
      <xdr:rowOff>80913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9283600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297</xdr:row>
      <xdr:rowOff>85725</xdr:rowOff>
    </xdr:from>
    <xdr:to>
      <xdr:col>13</xdr:col>
      <xdr:colOff>540967</xdr:colOff>
      <xdr:row>301</xdr:row>
      <xdr:rowOff>200025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65808225"/>
          <a:ext cx="2445967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324</xdr:row>
      <xdr:rowOff>47625</xdr:rowOff>
    </xdr:from>
    <xdr:to>
      <xdr:col>13</xdr:col>
      <xdr:colOff>419100</xdr:colOff>
      <xdr:row>329</xdr:row>
      <xdr:rowOff>220843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1885175"/>
          <a:ext cx="2990850" cy="1649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352</xdr:row>
      <xdr:rowOff>76200</xdr:rowOff>
    </xdr:from>
    <xdr:to>
      <xdr:col>13</xdr:col>
      <xdr:colOff>438150</xdr:colOff>
      <xdr:row>358</xdr:row>
      <xdr:rowOff>116362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820025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19051</xdr:colOff>
      <xdr:row>382</xdr:row>
      <xdr:rowOff>66675</xdr:rowOff>
    </xdr:from>
    <xdr:to>
      <xdr:col>13</xdr:col>
      <xdr:colOff>495301</xdr:colOff>
      <xdr:row>388</xdr:row>
      <xdr:rowOff>132439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1" y="8482012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411</xdr:row>
      <xdr:rowOff>47625</xdr:rowOff>
    </xdr:from>
    <xdr:to>
      <xdr:col>13</xdr:col>
      <xdr:colOff>495300</xdr:colOff>
      <xdr:row>417</xdr:row>
      <xdr:rowOff>119308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259025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440</xdr:row>
      <xdr:rowOff>66675</xdr:rowOff>
    </xdr:from>
    <xdr:to>
      <xdr:col>13</xdr:col>
      <xdr:colOff>407473</xdr:colOff>
      <xdr:row>446</xdr:row>
      <xdr:rowOff>19050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7736025"/>
          <a:ext cx="3036373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469</xdr:row>
      <xdr:rowOff>47625</xdr:rowOff>
    </xdr:from>
    <xdr:to>
      <xdr:col>13</xdr:col>
      <xdr:colOff>476251</xdr:colOff>
      <xdr:row>475</xdr:row>
      <xdr:rowOff>31676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04174925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498</xdr:row>
      <xdr:rowOff>85725</xdr:rowOff>
    </xdr:from>
    <xdr:to>
      <xdr:col>13</xdr:col>
      <xdr:colOff>457200</xdr:colOff>
      <xdr:row>504</xdr:row>
      <xdr:rowOff>60170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067097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527</xdr:row>
      <xdr:rowOff>38100</xdr:rowOff>
    </xdr:from>
    <xdr:to>
      <xdr:col>13</xdr:col>
      <xdr:colOff>560017</xdr:colOff>
      <xdr:row>533</xdr:row>
      <xdr:rowOff>66675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708130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556</xdr:row>
      <xdr:rowOff>38100</xdr:rowOff>
    </xdr:from>
    <xdr:to>
      <xdr:col>13</xdr:col>
      <xdr:colOff>466725</xdr:colOff>
      <xdr:row>562</xdr:row>
      <xdr:rowOff>45927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3539250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585</xdr:row>
      <xdr:rowOff>57150</xdr:rowOff>
    </xdr:from>
    <xdr:to>
      <xdr:col>13</xdr:col>
      <xdr:colOff>533400</xdr:colOff>
      <xdr:row>591</xdr:row>
      <xdr:rowOff>86805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00162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14</xdr:row>
      <xdr:rowOff>28575</xdr:rowOff>
    </xdr:from>
    <xdr:to>
      <xdr:col>13</xdr:col>
      <xdr:colOff>600075</xdr:colOff>
      <xdr:row>21</xdr:row>
      <xdr:rowOff>132123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1242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533401</xdr:colOff>
      <xdr:row>50</xdr:row>
      <xdr:rowOff>144992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29750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72</xdr:row>
      <xdr:rowOff>66676</xdr:rowOff>
    </xdr:from>
    <xdr:to>
      <xdr:col>13</xdr:col>
      <xdr:colOff>514350</xdr:colOff>
      <xdr:row>79</xdr:row>
      <xdr:rowOff>112435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6040101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101</xdr:row>
      <xdr:rowOff>19050</xdr:rowOff>
    </xdr:from>
    <xdr:to>
      <xdr:col>13</xdr:col>
      <xdr:colOff>419100</xdr:colOff>
      <xdr:row>108</xdr:row>
      <xdr:rowOff>20204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2450425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130</xdr:row>
      <xdr:rowOff>1</xdr:rowOff>
    </xdr:from>
    <xdr:to>
      <xdr:col>13</xdr:col>
      <xdr:colOff>438151</xdr:colOff>
      <xdr:row>137</xdr:row>
      <xdr:rowOff>21192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28889326"/>
          <a:ext cx="3067050" cy="1688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159</xdr:row>
      <xdr:rowOff>19050</xdr:rowOff>
    </xdr:from>
    <xdr:to>
      <xdr:col>13</xdr:col>
      <xdr:colOff>552450</xdr:colOff>
      <xdr:row>166</xdr:row>
      <xdr:rowOff>88180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536632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188</xdr:row>
      <xdr:rowOff>0</xdr:rowOff>
    </xdr:from>
    <xdr:to>
      <xdr:col>13</xdr:col>
      <xdr:colOff>466725</xdr:colOff>
      <xdr:row>195</xdr:row>
      <xdr:rowOff>3731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41805225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217</xdr:row>
      <xdr:rowOff>38100</xdr:rowOff>
    </xdr:from>
    <xdr:to>
      <xdr:col>13</xdr:col>
      <xdr:colOff>542925</xdr:colOff>
      <xdr:row>224</xdr:row>
      <xdr:rowOff>125154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8301275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246</xdr:row>
      <xdr:rowOff>9525</xdr:rowOff>
    </xdr:from>
    <xdr:to>
      <xdr:col>13</xdr:col>
      <xdr:colOff>542925</xdr:colOff>
      <xdr:row>253</xdr:row>
      <xdr:rowOff>86805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47401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276</xdr:row>
      <xdr:rowOff>0</xdr:rowOff>
    </xdr:from>
    <xdr:to>
      <xdr:col>13</xdr:col>
      <xdr:colOff>447675</xdr:colOff>
      <xdr:row>282</xdr:row>
      <xdr:rowOff>231349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61360050"/>
          <a:ext cx="3009900" cy="166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305</xdr:row>
      <xdr:rowOff>19050</xdr:rowOff>
    </xdr:from>
    <xdr:to>
      <xdr:col>13</xdr:col>
      <xdr:colOff>571501</xdr:colOff>
      <xdr:row>310</xdr:row>
      <xdr:rowOff>218927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67932300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332</xdr:row>
      <xdr:rowOff>0</xdr:rowOff>
    </xdr:from>
    <xdr:to>
      <xdr:col>13</xdr:col>
      <xdr:colOff>485775</xdr:colOff>
      <xdr:row>339</xdr:row>
      <xdr:rowOff>24745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402830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0</xdr:rowOff>
    </xdr:from>
    <xdr:to>
      <xdr:col>13</xdr:col>
      <xdr:colOff>476250</xdr:colOff>
      <xdr:row>367</xdr:row>
      <xdr:rowOff>108801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31480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390</xdr:row>
      <xdr:rowOff>1</xdr:rowOff>
    </xdr:from>
    <xdr:to>
      <xdr:col>13</xdr:col>
      <xdr:colOff>457200</xdr:colOff>
      <xdr:row>397</xdr:row>
      <xdr:rowOff>102856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6944201"/>
          <a:ext cx="3200399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419</xdr:row>
      <xdr:rowOff>0</xdr:rowOff>
    </xdr:from>
    <xdr:to>
      <xdr:col>13</xdr:col>
      <xdr:colOff>514350</xdr:colOff>
      <xdr:row>426</xdr:row>
      <xdr:rowOff>129815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402150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448</xdr:row>
      <xdr:rowOff>19050</xdr:rowOff>
    </xdr:from>
    <xdr:to>
      <xdr:col>13</xdr:col>
      <xdr:colOff>476250</xdr:colOff>
      <xdr:row>455</xdr:row>
      <xdr:rowOff>30662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9987915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477</xdr:row>
      <xdr:rowOff>0</xdr:rowOff>
    </xdr:from>
    <xdr:to>
      <xdr:col>13</xdr:col>
      <xdr:colOff>495301</xdr:colOff>
      <xdr:row>484</xdr:row>
      <xdr:rowOff>31676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06318050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506</xdr:row>
      <xdr:rowOff>9526</xdr:rowOff>
    </xdr:from>
    <xdr:to>
      <xdr:col>13</xdr:col>
      <xdr:colOff>457200</xdr:colOff>
      <xdr:row>513</xdr:row>
      <xdr:rowOff>52511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278552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535</xdr:row>
      <xdr:rowOff>19050</xdr:rowOff>
    </xdr:from>
    <xdr:to>
      <xdr:col>13</xdr:col>
      <xdr:colOff>457200</xdr:colOff>
      <xdr:row>542</xdr:row>
      <xdr:rowOff>38542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925300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564</xdr:row>
      <xdr:rowOff>28575</xdr:rowOff>
    </xdr:from>
    <xdr:to>
      <xdr:col>13</xdr:col>
      <xdr:colOff>514350</xdr:colOff>
      <xdr:row>571</xdr:row>
      <xdr:rowOff>84027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572047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593</xdr:row>
      <xdr:rowOff>38100</xdr:rowOff>
    </xdr:from>
    <xdr:to>
      <xdr:col>13</xdr:col>
      <xdr:colOff>485775</xdr:colOff>
      <xdr:row>600</xdr:row>
      <xdr:rowOff>83859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21879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22</xdr:row>
      <xdr:rowOff>152400</xdr:rowOff>
    </xdr:from>
    <xdr:to>
      <xdr:col>13</xdr:col>
      <xdr:colOff>552450</xdr:colOff>
      <xdr:row>33</xdr:row>
      <xdr:rowOff>27348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15302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485775</xdr:colOff>
      <xdr:row>61</xdr:row>
      <xdr:rowOff>99606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572875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81</xdr:row>
      <xdr:rowOff>19050</xdr:rowOff>
    </xdr:from>
    <xdr:to>
      <xdr:col>13</xdr:col>
      <xdr:colOff>514350</xdr:colOff>
      <xdr:row>90</xdr:row>
      <xdr:rowOff>153480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81356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110</xdr:row>
      <xdr:rowOff>19051</xdr:rowOff>
    </xdr:from>
    <xdr:to>
      <xdr:col>13</xdr:col>
      <xdr:colOff>514350</xdr:colOff>
      <xdr:row>119</xdr:row>
      <xdr:rowOff>119186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459355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139</xdr:row>
      <xdr:rowOff>9526</xdr:rowOff>
    </xdr:from>
    <xdr:to>
      <xdr:col>13</xdr:col>
      <xdr:colOff>523876</xdr:colOff>
      <xdr:row>148</xdr:row>
      <xdr:rowOff>108837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31041976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168</xdr:row>
      <xdr:rowOff>0</xdr:rowOff>
    </xdr:from>
    <xdr:to>
      <xdr:col>13</xdr:col>
      <xdr:colOff>552450</xdr:colOff>
      <xdr:row>177</xdr:row>
      <xdr:rowOff>147196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749040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197</xdr:row>
      <xdr:rowOff>38100</xdr:rowOff>
    </xdr:from>
    <xdr:to>
      <xdr:col>13</xdr:col>
      <xdr:colOff>561975</xdr:colOff>
      <xdr:row>206</xdr:row>
      <xdr:rowOff>151516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439864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226</xdr:row>
      <xdr:rowOff>57150</xdr:rowOff>
    </xdr:from>
    <xdr:to>
      <xdr:col>13</xdr:col>
      <xdr:colOff>542925</xdr:colOff>
      <xdr:row>235</xdr:row>
      <xdr:rowOff>180286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0463450"/>
          <a:ext cx="3133725" cy="173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255</xdr:row>
      <xdr:rowOff>19050</xdr:rowOff>
    </xdr:from>
    <xdr:to>
      <xdr:col>13</xdr:col>
      <xdr:colOff>561975</xdr:colOff>
      <xdr:row>265</xdr:row>
      <xdr:rowOff>8298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689282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285</xdr:row>
      <xdr:rowOff>9525</xdr:rowOff>
    </xdr:from>
    <xdr:to>
      <xdr:col>13</xdr:col>
      <xdr:colOff>495300</xdr:colOff>
      <xdr:row>294</xdr:row>
      <xdr:rowOff>25727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635127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314</xdr:row>
      <xdr:rowOff>28575</xdr:rowOff>
    </xdr:from>
    <xdr:to>
      <xdr:col>13</xdr:col>
      <xdr:colOff>561976</xdr:colOff>
      <xdr:row>321</xdr:row>
      <xdr:rowOff>152252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6" y="70084950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341</xdr:row>
      <xdr:rowOff>47625</xdr:rowOff>
    </xdr:from>
    <xdr:to>
      <xdr:col>13</xdr:col>
      <xdr:colOff>457200</xdr:colOff>
      <xdr:row>350</xdr:row>
      <xdr:rowOff>145281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762190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428625</xdr:colOff>
      <xdr:row>378</xdr:row>
      <xdr:rowOff>139684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4579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399</xdr:row>
      <xdr:rowOff>0</xdr:rowOff>
    </xdr:from>
    <xdr:to>
      <xdr:col>13</xdr:col>
      <xdr:colOff>400051</xdr:colOff>
      <xdr:row>408</xdr:row>
      <xdr:rowOff>128403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0873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428</xdr:row>
      <xdr:rowOff>0</xdr:rowOff>
    </xdr:from>
    <xdr:to>
      <xdr:col>13</xdr:col>
      <xdr:colOff>409575</xdr:colOff>
      <xdr:row>437</xdr:row>
      <xdr:rowOff>129177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5452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457</xdr:row>
      <xdr:rowOff>1</xdr:rowOff>
    </xdr:from>
    <xdr:to>
      <xdr:col>13</xdr:col>
      <xdr:colOff>485775</xdr:colOff>
      <xdr:row>466</xdr:row>
      <xdr:rowOff>110594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2003226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486</xdr:row>
      <xdr:rowOff>0</xdr:rowOff>
    </xdr:from>
    <xdr:to>
      <xdr:col>13</xdr:col>
      <xdr:colOff>533401</xdr:colOff>
      <xdr:row>495</xdr:row>
      <xdr:rowOff>109796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08461175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515</xdr:row>
      <xdr:rowOff>0</xdr:rowOff>
    </xdr:from>
    <xdr:to>
      <xdr:col>13</xdr:col>
      <xdr:colOff>457200</xdr:colOff>
      <xdr:row>524</xdr:row>
      <xdr:rowOff>68762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4919125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544</xdr:row>
      <xdr:rowOff>9525</xdr:rowOff>
    </xdr:from>
    <xdr:to>
      <xdr:col>13</xdr:col>
      <xdr:colOff>561975</xdr:colOff>
      <xdr:row>553</xdr:row>
      <xdr:rowOff>154462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13866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573</xdr:row>
      <xdr:rowOff>9525</xdr:rowOff>
    </xdr:from>
    <xdr:to>
      <xdr:col>13</xdr:col>
      <xdr:colOff>419100</xdr:colOff>
      <xdr:row>582</xdr:row>
      <xdr:rowOff>90524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27844550"/>
          <a:ext cx="3057524" cy="1690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602</xdr:row>
      <xdr:rowOff>0</xdr:rowOff>
    </xdr:from>
    <xdr:to>
      <xdr:col>13</xdr:col>
      <xdr:colOff>495300</xdr:colOff>
      <xdr:row>611</xdr:row>
      <xdr:rowOff>123923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42929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114300</xdr:colOff>
      <xdr:row>3</xdr:row>
      <xdr:rowOff>47625</xdr:rowOff>
    </xdr:from>
    <xdr:to>
      <xdr:col>13</xdr:col>
      <xdr:colOff>571500</xdr:colOff>
      <xdr:row>10</xdr:row>
      <xdr:rowOff>184019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619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638176</xdr:colOff>
      <xdr:row>35</xdr:row>
      <xdr:rowOff>57150</xdr:rowOff>
    </xdr:from>
    <xdr:to>
      <xdr:col>13</xdr:col>
      <xdr:colOff>504826</xdr:colOff>
      <xdr:row>41</xdr:row>
      <xdr:rowOff>165051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1" y="7296150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64</xdr:row>
      <xdr:rowOff>57150</xdr:rowOff>
    </xdr:from>
    <xdr:to>
      <xdr:col>13</xdr:col>
      <xdr:colOff>447675</xdr:colOff>
      <xdr:row>70</xdr:row>
      <xdr:rowOff>50031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8398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93</xdr:row>
      <xdr:rowOff>66675</xdr:rowOff>
    </xdr:from>
    <xdr:to>
      <xdr:col>13</xdr:col>
      <xdr:colOff>504825</xdr:colOff>
      <xdr:row>99</xdr:row>
      <xdr:rowOff>77722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030730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122</xdr:row>
      <xdr:rowOff>66676</xdr:rowOff>
    </xdr:from>
    <xdr:to>
      <xdr:col>13</xdr:col>
      <xdr:colOff>514350</xdr:colOff>
      <xdr:row>128</xdr:row>
      <xdr:rowOff>76940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6765251"/>
          <a:ext cx="3133725" cy="1724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151</xdr:row>
      <xdr:rowOff>66676</xdr:rowOff>
    </xdr:from>
    <xdr:to>
      <xdr:col>13</xdr:col>
      <xdr:colOff>447676</xdr:colOff>
      <xdr:row>157</xdr:row>
      <xdr:rowOff>25434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1" y="33223201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180</xdr:row>
      <xdr:rowOff>57150</xdr:rowOff>
    </xdr:from>
    <xdr:to>
      <xdr:col>13</xdr:col>
      <xdr:colOff>457200</xdr:colOff>
      <xdr:row>186</xdr:row>
      <xdr:rowOff>34270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3967162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209</xdr:row>
      <xdr:rowOff>66675</xdr:rowOff>
    </xdr:from>
    <xdr:to>
      <xdr:col>13</xdr:col>
      <xdr:colOff>563221</xdr:colOff>
      <xdr:row>215</xdr:row>
      <xdr:rowOff>85725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46139100"/>
          <a:ext cx="3134971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238</xdr:row>
      <xdr:rowOff>104774</xdr:rowOff>
    </xdr:from>
    <xdr:to>
      <xdr:col>13</xdr:col>
      <xdr:colOff>585031</xdr:colOff>
      <xdr:row>244</xdr:row>
      <xdr:rowOff>152399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2635149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267</xdr:row>
      <xdr:rowOff>66675</xdr:rowOff>
    </xdr:from>
    <xdr:to>
      <xdr:col>13</xdr:col>
      <xdr:colOff>517733</xdr:colOff>
      <xdr:row>273</xdr:row>
      <xdr:rowOff>66675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59055000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296</xdr:row>
      <xdr:rowOff>57150</xdr:rowOff>
    </xdr:from>
    <xdr:to>
      <xdr:col>13</xdr:col>
      <xdr:colOff>489291</xdr:colOff>
      <xdr:row>300</xdr:row>
      <xdr:rowOff>142875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65598675"/>
          <a:ext cx="2394291" cy="1323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323</xdr:row>
      <xdr:rowOff>66675</xdr:rowOff>
    </xdr:from>
    <xdr:to>
      <xdr:col>13</xdr:col>
      <xdr:colOff>440910</xdr:colOff>
      <xdr:row>329</xdr:row>
      <xdr:rowOff>19050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71723250"/>
          <a:ext cx="3022185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352</xdr:row>
      <xdr:rowOff>47625</xdr:rowOff>
    </xdr:from>
    <xdr:to>
      <xdr:col>13</xdr:col>
      <xdr:colOff>488000</xdr:colOff>
      <xdr:row>358</xdr:row>
      <xdr:rowOff>104775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78162150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381</xdr:row>
      <xdr:rowOff>66675</xdr:rowOff>
    </xdr:from>
    <xdr:to>
      <xdr:col>13</xdr:col>
      <xdr:colOff>428625</xdr:colOff>
      <xdr:row>387</xdr:row>
      <xdr:rowOff>106104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84639150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410</xdr:row>
      <xdr:rowOff>47625</xdr:rowOff>
    </xdr:from>
    <xdr:to>
      <xdr:col>13</xdr:col>
      <xdr:colOff>447675</xdr:colOff>
      <xdr:row>416</xdr:row>
      <xdr:rowOff>93041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910780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439</xdr:row>
      <xdr:rowOff>104775</xdr:rowOff>
    </xdr:from>
    <xdr:to>
      <xdr:col>13</xdr:col>
      <xdr:colOff>495300</xdr:colOff>
      <xdr:row>445</xdr:row>
      <xdr:rowOff>84448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97593150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468</xdr:row>
      <xdr:rowOff>95251</xdr:rowOff>
    </xdr:from>
    <xdr:to>
      <xdr:col>13</xdr:col>
      <xdr:colOff>400050</xdr:colOff>
      <xdr:row>474</xdr:row>
      <xdr:rowOff>32120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04041576"/>
          <a:ext cx="3000375" cy="16513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497</xdr:row>
      <xdr:rowOff>66675</xdr:rowOff>
    </xdr:from>
    <xdr:to>
      <xdr:col>13</xdr:col>
      <xdr:colOff>409575</xdr:colOff>
      <xdr:row>503</xdr:row>
      <xdr:rowOff>20204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0470950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526</xdr:row>
      <xdr:rowOff>76200</xdr:rowOff>
    </xdr:from>
    <xdr:to>
      <xdr:col>13</xdr:col>
      <xdr:colOff>428625</xdr:colOff>
      <xdr:row>532</xdr:row>
      <xdr:rowOff>32306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16938425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555</xdr:row>
      <xdr:rowOff>57150</xdr:rowOff>
    </xdr:from>
    <xdr:to>
      <xdr:col>13</xdr:col>
      <xdr:colOff>559571</xdr:colOff>
      <xdr:row>561</xdr:row>
      <xdr:rowOff>95250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23377325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584</xdr:row>
      <xdr:rowOff>85725</xdr:rowOff>
    </xdr:from>
    <xdr:to>
      <xdr:col>13</xdr:col>
      <xdr:colOff>552450</xdr:colOff>
      <xdr:row>590</xdr:row>
      <xdr:rowOff>94366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8638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14</xdr:row>
      <xdr:rowOff>0</xdr:rowOff>
    </xdr:from>
    <xdr:to>
      <xdr:col>13</xdr:col>
      <xdr:colOff>561975</xdr:colOff>
      <xdr:row>21</xdr:row>
      <xdr:rowOff>103548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09562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476251</xdr:colOff>
      <xdr:row>50</xdr:row>
      <xdr:rowOff>113389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6" y="942975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71</xdr:row>
      <xdr:rowOff>228600</xdr:rowOff>
    </xdr:from>
    <xdr:to>
      <xdr:col>13</xdr:col>
      <xdr:colOff>419100</xdr:colOff>
      <xdr:row>79</xdr:row>
      <xdr:rowOff>15220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596390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101</xdr:row>
      <xdr:rowOff>28576</xdr:rowOff>
    </xdr:from>
    <xdr:to>
      <xdr:col>13</xdr:col>
      <xdr:colOff>523875</xdr:colOff>
      <xdr:row>108</xdr:row>
      <xdr:rowOff>92477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24599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130</xdr:row>
      <xdr:rowOff>1</xdr:rowOff>
    </xdr:from>
    <xdr:to>
      <xdr:col>13</xdr:col>
      <xdr:colOff>438150</xdr:colOff>
      <xdr:row>137</xdr:row>
      <xdr:rowOff>10707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28889326"/>
          <a:ext cx="3047999" cy="167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159</xdr:row>
      <xdr:rowOff>1</xdr:rowOff>
    </xdr:from>
    <xdr:to>
      <xdr:col>13</xdr:col>
      <xdr:colOff>447675</xdr:colOff>
      <xdr:row>166</xdr:row>
      <xdr:rowOff>6384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5347276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188</xdr:row>
      <xdr:rowOff>9525</xdr:rowOff>
    </xdr:from>
    <xdr:to>
      <xdr:col>13</xdr:col>
      <xdr:colOff>485775</xdr:colOff>
      <xdr:row>195</xdr:row>
      <xdr:rowOff>60538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18147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217</xdr:row>
      <xdr:rowOff>0</xdr:rowOff>
    </xdr:from>
    <xdr:to>
      <xdr:col>13</xdr:col>
      <xdr:colOff>595847</xdr:colOff>
      <xdr:row>224</xdr:row>
      <xdr:rowOff>95250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48263175"/>
          <a:ext cx="3186647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246</xdr:row>
      <xdr:rowOff>28575</xdr:rowOff>
    </xdr:from>
    <xdr:to>
      <xdr:col>13</xdr:col>
      <xdr:colOff>476250</xdr:colOff>
      <xdr:row>253</xdr:row>
      <xdr:rowOff>84841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47497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275</xdr:row>
      <xdr:rowOff>9525</xdr:rowOff>
    </xdr:from>
    <xdr:to>
      <xdr:col>13</xdr:col>
      <xdr:colOff>533400</xdr:colOff>
      <xdr:row>282</xdr:row>
      <xdr:rowOff>92059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11886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304</xdr:row>
      <xdr:rowOff>9525</xdr:rowOff>
    </xdr:from>
    <xdr:to>
      <xdr:col>13</xdr:col>
      <xdr:colOff>483817</xdr:colOff>
      <xdr:row>309</xdr:row>
      <xdr:rowOff>171450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67741800"/>
          <a:ext cx="2445967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331</xdr:row>
      <xdr:rowOff>0</xdr:rowOff>
    </xdr:from>
    <xdr:to>
      <xdr:col>13</xdr:col>
      <xdr:colOff>495300</xdr:colOff>
      <xdr:row>338</xdr:row>
      <xdr:rowOff>56266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38473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360</xdr:row>
      <xdr:rowOff>38100</xdr:rowOff>
    </xdr:from>
    <xdr:to>
      <xdr:col>13</xdr:col>
      <xdr:colOff>485775</xdr:colOff>
      <xdr:row>367</xdr:row>
      <xdr:rowOff>141648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803433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389</xdr:row>
      <xdr:rowOff>1</xdr:rowOff>
    </xdr:from>
    <xdr:to>
      <xdr:col>13</xdr:col>
      <xdr:colOff>419100</xdr:colOff>
      <xdr:row>396</xdr:row>
      <xdr:rowOff>81788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6" y="86763226"/>
          <a:ext cx="3162299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418</xdr:row>
      <xdr:rowOff>0</xdr:rowOff>
    </xdr:from>
    <xdr:to>
      <xdr:col>13</xdr:col>
      <xdr:colOff>428625</xdr:colOff>
      <xdr:row>425</xdr:row>
      <xdr:rowOff>82534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932211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447</xdr:row>
      <xdr:rowOff>38100</xdr:rowOff>
    </xdr:from>
    <xdr:to>
      <xdr:col>13</xdr:col>
      <xdr:colOff>438150</xdr:colOff>
      <xdr:row>454</xdr:row>
      <xdr:rowOff>49712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99717225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476</xdr:row>
      <xdr:rowOff>9525</xdr:rowOff>
    </xdr:from>
    <xdr:to>
      <xdr:col>13</xdr:col>
      <xdr:colOff>506971</xdr:colOff>
      <xdr:row>483</xdr:row>
      <xdr:rowOff>47625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06146600"/>
          <a:ext cx="3097771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505</xdr:row>
      <xdr:rowOff>28576</xdr:rowOff>
    </xdr:from>
    <xdr:to>
      <xdr:col>13</xdr:col>
      <xdr:colOff>457200</xdr:colOff>
      <xdr:row>512</xdr:row>
      <xdr:rowOff>29730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112623601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534</xdr:row>
      <xdr:rowOff>0</xdr:rowOff>
    </xdr:from>
    <xdr:to>
      <xdr:col>13</xdr:col>
      <xdr:colOff>447675</xdr:colOff>
      <xdr:row>541</xdr:row>
      <xdr:rowOff>24745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905297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563</xdr:row>
      <xdr:rowOff>28575</xdr:rowOff>
    </xdr:from>
    <xdr:to>
      <xdr:col>13</xdr:col>
      <xdr:colOff>533401</xdr:colOff>
      <xdr:row>570</xdr:row>
      <xdr:rowOff>99828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2553950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592</xdr:row>
      <xdr:rowOff>0</xdr:rowOff>
    </xdr:from>
    <xdr:to>
      <xdr:col>13</xdr:col>
      <xdr:colOff>476250</xdr:colOff>
      <xdr:row>599</xdr:row>
      <xdr:rowOff>35252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19688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23</xdr:row>
      <xdr:rowOff>9525</xdr:rowOff>
    </xdr:from>
    <xdr:to>
      <xdr:col>13</xdr:col>
      <xdr:colOff>552450</xdr:colOff>
      <xdr:row>33</xdr:row>
      <xdr:rowOff>54941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1911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485775</xdr:colOff>
      <xdr:row>61</xdr:row>
      <xdr:rowOff>99606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11572875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81</xdr:row>
      <xdr:rowOff>38100</xdr:rowOff>
    </xdr:from>
    <xdr:to>
      <xdr:col>13</xdr:col>
      <xdr:colOff>476250</xdr:colOff>
      <xdr:row>90</xdr:row>
      <xdr:rowOff>156770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81546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110</xdr:row>
      <xdr:rowOff>9525</xdr:rowOff>
    </xdr:from>
    <xdr:to>
      <xdr:col>13</xdr:col>
      <xdr:colOff>457827</xdr:colOff>
      <xdr:row>119</xdr:row>
      <xdr:rowOff>104775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4584025"/>
          <a:ext cx="3105777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139</xdr:row>
      <xdr:rowOff>1</xdr:rowOff>
    </xdr:from>
    <xdr:to>
      <xdr:col>13</xdr:col>
      <xdr:colOff>485776</xdr:colOff>
      <xdr:row>148</xdr:row>
      <xdr:rowOff>99312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31032451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168</xdr:row>
      <xdr:rowOff>1</xdr:rowOff>
    </xdr:from>
    <xdr:to>
      <xdr:col>13</xdr:col>
      <xdr:colOff>476250</xdr:colOff>
      <xdr:row>177</xdr:row>
      <xdr:rowOff>73992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37490401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197</xdr:row>
      <xdr:rowOff>28575</xdr:rowOff>
    </xdr:from>
    <xdr:to>
      <xdr:col>13</xdr:col>
      <xdr:colOff>523875</xdr:colOff>
      <xdr:row>206</xdr:row>
      <xdr:rowOff>163005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397692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226</xdr:row>
      <xdr:rowOff>0</xdr:rowOff>
    </xdr:from>
    <xdr:to>
      <xdr:col>13</xdr:col>
      <xdr:colOff>590551</xdr:colOff>
      <xdr:row>235</xdr:row>
      <xdr:rowOff>160005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50406300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255</xdr:row>
      <xdr:rowOff>38100</xdr:rowOff>
    </xdr:from>
    <xdr:to>
      <xdr:col>13</xdr:col>
      <xdr:colOff>571500</xdr:colOff>
      <xdr:row>265</xdr:row>
      <xdr:rowOff>16841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69023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284</xdr:row>
      <xdr:rowOff>28575</xdr:rowOff>
    </xdr:from>
    <xdr:to>
      <xdr:col>13</xdr:col>
      <xdr:colOff>523875</xdr:colOff>
      <xdr:row>293</xdr:row>
      <xdr:rowOff>76298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633507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95251</xdr:colOff>
      <xdr:row>313</xdr:row>
      <xdr:rowOff>0</xdr:rowOff>
    </xdr:from>
    <xdr:to>
      <xdr:col>13</xdr:col>
      <xdr:colOff>495301</xdr:colOff>
      <xdr:row>320</xdr:row>
      <xdr:rowOff>92075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69875400"/>
          <a:ext cx="2457450" cy="135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340</xdr:row>
      <xdr:rowOff>38100</xdr:rowOff>
    </xdr:from>
    <xdr:to>
      <xdr:col>13</xdr:col>
      <xdr:colOff>533400</xdr:colOff>
      <xdr:row>349</xdr:row>
      <xdr:rowOff>156770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60285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447675</xdr:colOff>
      <xdr:row>378</xdr:row>
      <xdr:rowOff>150191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824484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398</xdr:row>
      <xdr:rowOff>0</xdr:rowOff>
    </xdr:from>
    <xdr:to>
      <xdr:col>13</xdr:col>
      <xdr:colOff>409575</xdr:colOff>
      <xdr:row>407</xdr:row>
      <xdr:rowOff>133670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8890635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427</xdr:row>
      <xdr:rowOff>0</xdr:rowOff>
    </xdr:from>
    <xdr:to>
      <xdr:col>13</xdr:col>
      <xdr:colOff>447675</xdr:colOff>
      <xdr:row>436</xdr:row>
      <xdr:rowOff>150191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953643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456</xdr:row>
      <xdr:rowOff>9525</xdr:rowOff>
    </xdr:from>
    <xdr:to>
      <xdr:col>13</xdr:col>
      <xdr:colOff>514350</xdr:colOff>
      <xdr:row>465</xdr:row>
      <xdr:rowOff>135805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18317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485</xdr:row>
      <xdr:rowOff>9526</xdr:rowOff>
    </xdr:from>
    <xdr:to>
      <xdr:col>13</xdr:col>
      <xdr:colOff>400050</xdr:colOff>
      <xdr:row>494</xdr:row>
      <xdr:rowOff>61655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8289726"/>
          <a:ext cx="3019425" cy="1661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514</xdr:row>
      <xdr:rowOff>9525</xdr:rowOff>
    </xdr:from>
    <xdr:to>
      <xdr:col>13</xdr:col>
      <xdr:colOff>400050</xdr:colOff>
      <xdr:row>523</xdr:row>
      <xdr:rowOff>67829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4747675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543</xdr:row>
      <xdr:rowOff>0</xdr:rowOff>
    </xdr:from>
    <xdr:to>
      <xdr:col>13</xdr:col>
      <xdr:colOff>533400</xdr:colOff>
      <xdr:row>552</xdr:row>
      <xdr:rowOff>129177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119610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572</xdr:row>
      <xdr:rowOff>0</xdr:rowOff>
    </xdr:from>
    <xdr:to>
      <xdr:col>13</xdr:col>
      <xdr:colOff>552450</xdr:colOff>
      <xdr:row>581</xdr:row>
      <xdr:rowOff>154738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7654050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601</xdr:row>
      <xdr:rowOff>66675</xdr:rowOff>
    </xdr:from>
    <xdr:to>
      <xdr:col>13</xdr:col>
      <xdr:colOff>498683</xdr:colOff>
      <xdr:row>611</xdr:row>
      <xdr:rowOff>0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4178675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152400</xdr:colOff>
      <xdr:row>3</xdr:row>
      <xdr:rowOff>57150</xdr:rowOff>
    </xdr:from>
    <xdr:to>
      <xdr:col>13</xdr:col>
      <xdr:colOff>604081</xdr:colOff>
      <xdr:row>10</xdr:row>
      <xdr:rowOff>190500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71500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657226</xdr:colOff>
      <xdr:row>35</xdr:row>
      <xdr:rowOff>57150</xdr:rowOff>
    </xdr:from>
    <xdr:to>
      <xdr:col>13</xdr:col>
      <xdr:colOff>504826</xdr:colOff>
      <xdr:row>41</xdr:row>
      <xdr:rowOff>154517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6" y="7296150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64</xdr:row>
      <xdr:rowOff>76200</xdr:rowOff>
    </xdr:from>
    <xdr:to>
      <xdr:col>13</xdr:col>
      <xdr:colOff>561975</xdr:colOff>
      <xdr:row>70</xdr:row>
      <xdr:rowOff>105855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8588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93</xdr:row>
      <xdr:rowOff>57150</xdr:rowOff>
    </xdr:from>
    <xdr:to>
      <xdr:col>13</xdr:col>
      <xdr:colOff>423125</xdr:colOff>
      <xdr:row>99</xdr:row>
      <xdr:rowOff>28575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0297775"/>
          <a:ext cx="307107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122</xdr:row>
      <xdr:rowOff>85725</xdr:rowOff>
    </xdr:from>
    <xdr:to>
      <xdr:col>13</xdr:col>
      <xdr:colOff>476250</xdr:colOff>
      <xdr:row>128</xdr:row>
      <xdr:rowOff>64534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6784300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151</xdr:row>
      <xdr:rowOff>66675</xdr:rowOff>
    </xdr:from>
    <xdr:to>
      <xdr:col>13</xdr:col>
      <xdr:colOff>499325</xdr:colOff>
      <xdr:row>157</xdr:row>
      <xdr:rowOff>38100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3223200"/>
          <a:ext cx="307107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180</xdr:row>
      <xdr:rowOff>47625</xdr:rowOff>
    </xdr:from>
    <xdr:to>
      <xdr:col>13</xdr:col>
      <xdr:colOff>485775</xdr:colOff>
      <xdr:row>186</xdr:row>
      <xdr:rowOff>19492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966210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209</xdr:row>
      <xdr:rowOff>66675</xdr:rowOff>
    </xdr:from>
    <xdr:to>
      <xdr:col>13</xdr:col>
      <xdr:colOff>542925</xdr:colOff>
      <xdr:row>215</xdr:row>
      <xdr:rowOff>95570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613910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238</xdr:row>
      <xdr:rowOff>47625</xdr:rowOff>
    </xdr:from>
    <xdr:to>
      <xdr:col>13</xdr:col>
      <xdr:colOff>419100</xdr:colOff>
      <xdr:row>244</xdr:row>
      <xdr:rowOff>19492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257800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267</xdr:row>
      <xdr:rowOff>76200</xdr:rowOff>
    </xdr:from>
    <xdr:to>
      <xdr:col>13</xdr:col>
      <xdr:colOff>476250</xdr:colOff>
      <xdr:row>273</xdr:row>
      <xdr:rowOff>58574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906452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161926</xdr:colOff>
      <xdr:row>296</xdr:row>
      <xdr:rowOff>57150</xdr:rowOff>
    </xdr:from>
    <xdr:to>
      <xdr:col>13</xdr:col>
      <xdr:colOff>542926</xdr:colOff>
      <xdr:row>300</xdr:row>
      <xdr:rowOff>167266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6" y="65598675"/>
          <a:ext cx="2438400" cy="134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323</xdr:row>
      <xdr:rowOff>95250</xdr:rowOff>
    </xdr:from>
    <xdr:to>
      <xdr:col>13</xdr:col>
      <xdr:colOff>504825</xdr:colOff>
      <xdr:row>329</xdr:row>
      <xdr:rowOff>98638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717518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352</xdr:row>
      <xdr:rowOff>47625</xdr:rowOff>
    </xdr:from>
    <xdr:to>
      <xdr:col>13</xdr:col>
      <xdr:colOff>476250</xdr:colOff>
      <xdr:row>358</xdr:row>
      <xdr:rowOff>114054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78162150"/>
          <a:ext cx="3228975" cy="1780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381</xdr:row>
      <xdr:rowOff>38100</xdr:rowOff>
    </xdr:from>
    <xdr:to>
      <xdr:col>13</xdr:col>
      <xdr:colOff>504825</xdr:colOff>
      <xdr:row>387</xdr:row>
      <xdr:rowOff>119666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610575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676276</xdr:colOff>
      <xdr:row>410</xdr:row>
      <xdr:rowOff>85725</xdr:rowOff>
    </xdr:from>
    <xdr:to>
      <xdr:col>13</xdr:col>
      <xdr:colOff>447676</xdr:colOff>
      <xdr:row>416</xdr:row>
      <xdr:rowOff>140955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6" y="91116150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439</xdr:row>
      <xdr:rowOff>47626</xdr:rowOff>
    </xdr:from>
    <xdr:to>
      <xdr:col>13</xdr:col>
      <xdr:colOff>514350</xdr:colOff>
      <xdr:row>445</xdr:row>
      <xdr:rowOff>32528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9753600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467</xdr:row>
      <xdr:rowOff>47626</xdr:rowOff>
    </xdr:from>
    <xdr:to>
      <xdr:col>13</xdr:col>
      <xdr:colOff>419100</xdr:colOff>
      <xdr:row>473</xdr:row>
      <xdr:rowOff>15950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3955851"/>
          <a:ext cx="3057525" cy="1682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496</xdr:row>
      <xdr:rowOff>66675</xdr:rowOff>
    </xdr:from>
    <xdr:to>
      <xdr:col>13</xdr:col>
      <xdr:colOff>533400</xdr:colOff>
      <xdr:row>502</xdr:row>
      <xdr:rowOff>56806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10432850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525</xdr:row>
      <xdr:rowOff>85725</xdr:rowOff>
    </xdr:from>
    <xdr:to>
      <xdr:col>13</xdr:col>
      <xdr:colOff>554052</xdr:colOff>
      <xdr:row>531</xdr:row>
      <xdr:rowOff>95250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16909850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554</xdr:row>
      <xdr:rowOff>57150</xdr:rowOff>
    </xdr:from>
    <xdr:to>
      <xdr:col>13</xdr:col>
      <xdr:colOff>490671</xdr:colOff>
      <xdr:row>560</xdr:row>
      <xdr:rowOff>57150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3339225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583</xdr:row>
      <xdr:rowOff>38100</xdr:rowOff>
    </xdr:from>
    <xdr:to>
      <xdr:col>13</xdr:col>
      <xdr:colOff>569542</xdr:colOff>
      <xdr:row>589</xdr:row>
      <xdr:rowOff>66675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977812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14</xdr:row>
      <xdr:rowOff>19050</xdr:rowOff>
    </xdr:from>
    <xdr:to>
      <xdr:col>13</xdr:col>
      <xdr:colOff>533400</xdr:colOff>
      <xdr:row>21</xdr:row>
      <xdr:rowOff>96330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1146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495301</xdr:colOff>
      <xdr:row>50</xdr:row>
      <xdr:rowOff>123923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2975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72</xdr:row>
      <xdr:rowOff>9525</xdr:rowOff>
    </xdr:from>
    <xdr:to>
      <xdr:col>13</xdr:col>
      <xdr:colOff>542925</xdr:colOff>
      <xdr:row>79</xdr:row>
      <xdr:rowOff>92059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59829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101</xdr:row>
      <xdr:rowOff>0</xdr:rowOff>
    </xdr:from>
    <xdr:to>
      <xdr:col>13</xdr:col>
      <xdr:colOff>476250</xdr:colOff>
      <xdr:row>108</xdr:row>
      <xdr:rowOff>37756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243137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130</xdr:row>
      <xdr:rowOff>28575</xdr:rowOff>
    </xdr:from>
    <xdr:to>
      <xdr:col>13</xdr:col>
      <xdr:colOff>495301</xdr:colOff>
      <xdr:row>137</xdr:row>
      <xdr:rowOff>81221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28917900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159</xdr:row>
      <xdr:rowOff>28575</xdr:rowOff>
    </xdr:from>
    <xdr:to>
      <xdr:col>13</xdr:col>
      <xdr:colOff>571500</xdr:colOff>
      <xdr:row>166</xdr:row>
      <xdr:rowOff>108163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537585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188</xdr:row>
      <xdr:rowOff>9525</xdr:rowOff>
    </xdr:from>
    <xdr:to>
      <xdr:col>13</xdr:col>
      <xdr:colOff>447675</xdr:colOff>
      <xdr:row>195</xdr:row>
      <xdr:rowOff>8003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41814750"/>
          <a:ext cx="3019425" cy="166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217</xdr:row>
      <xdr:rowOff>28575</xdr:rowOff>
    </xdr:from>
    <xdr:to>
      <xdr:col>13</xdr:col>
      <xdr:colOff>542926</xdr:colOff>
      <xdr:row>224</xdr:row>
      <xdr:rowOff>110362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4829175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246</xdr:row>
      <xdr:rowOff>9525</xdr:rowOff>
    </xdr:from>
    <xdr:to>
      <xdr:col>13</xdr:col>
      <xdr:colOff>533400</xdr:colOff>
      <xdr:row>253</xdr:row>
      <xdr:rowOff>60538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47306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275</xdr:row>
      <xdr:rowOff>19050</xdr:rowOff>
    </xdr:from>
    <xdr:to>
      <xdr:col>13</xdr:col>
      <xdr:colOff>533400</xdr:colOff>
      <xdr:row>282</xdr:row>
      <xdr:rowOff>70063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611981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161926</xdr:colOff>
      <xdr:row>304</xdr:row>
      <xdr:rowOff>9525</xdr:rowOff>
    </xdr:from>
    <xdr:to>
      <xdr:col>13</xdr:col>
      <xdr:colOff>561976</xdr:colOff>
      <xdr:row>309</xdr:row>
      <xdr:rowOff>177800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6" y="67741800"/>
          <a:ext cx="2457450" cy="135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331</xdr:row>
      <xdr:rowOff>9525</xdr:rowOff>
    </xdr:from>
    <xdr:to>
      <xdr:col>13</xdr:col>
      <xdr:colOff>533400</xdr:colOff>
      <xdr:row>338</xdr:row>
      <xdr:rowOff>60538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38568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0</xdr:rowOff>
    </xdr:from>
    <xdr:to>
      <xdr:col>13</xdr:col>
      <xdr:colOff>457200</xdr:colOff>
      <xdr:row>367</xdr:row>
      <xdr:rowOff>98294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3052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389</xdr:row>
      <xdr:rowOff>0</xdr:rowOff>
    </xdr:from>
    <xdr:to>
      <xdr:col>13</xdr:col>
      <xdr:colOff>361951</xdr:colOff>
      <xdr:row>396</xdr:row>
      <xdr:rowOff>50185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676322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418</xdr:row>
      <xdr:rowOff>0</xdr:rowOff>
    </xdr:from>
    <xdr:to>
      <xdr:col>13</xdr:col>
      <xdr:colOff>361950</xdr:colOff>
      <xdr:row>425</xdr:row>
      <xdr:rowOff>45759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2211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447</xdr:row>
      <xdr:rowOff>28576</xdr:rowOff>
    </xdr:from>
    <xdr:to>
      <xdr:col>13</xdr:col>
      <xdr:colOff>504825</xdr:colOff>
      <xdr:row>454</xdr:row>
      <xdr:rowOff>82019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970770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475</xdr:row>
      <xdr:rowOff>9526</xdr:rowOff>
    </xdr:from>
    <xdr:to>
      <xdr:col>13</xdr:col>
      <xdr:colOff>485776</xdr:colOff>
      <xdr:row>482</xdr:row>
      <xdr:rowOff>51687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06108501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504</xdr:row>
      <xdr:rowOff>9525</xdr:rowOff>
    </xdr:from>
    <xdr:to>
      <xdr:col>13</xdr:col>
      <xdr:colOff>447675</xdr:colOff>
      <xdr:row>511</xdr:row>
      <xdr:rowOff>10679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2566450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533</xdr:row>
      <xdr:rowOff>9525</xdr:rowOff>
    </xdr:from>
    <xdr:to>
      <xdr:col>13</xdr:col>
      <xdr:colOff>476250</xdr:colOff>
      <xdr:row>540</xdr:row>
      <xdr:rowOff>39524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902440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562</xdr:row>
      <xdr:rowOff>0</xdr:rowOff>
    </xdr:from>
    <xdr:to>
      <xdr:col>13</xdr:col>
      <xdr:colOff>509721</xdr:colOff>
      <xdr:row>569</xdr:row>
      <xdr:rowOff>47625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5472825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591</xdr:row>
      <xdr:rowOff>28575</xdr:rowOff>
    </xdr:from>
    <xdr:to>
      <xdr:col>13</xdr:col>
      <xdr:colOff>581025</xdr:colOff>
      <xdr:row>598</xdr:row>
      <xdr:rowOff>158390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131959350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</xdr:row>
      <xdr:rowOff>9525</xdr:rowOff>
    </xdr:from>
    <xdr:to>
      <xdr:col>13</xdr:col>
      <xdr:colOff>542925</xdr:colOff>
      <xdr:row>33</xdr:row>
      <xdr:rowOff>33927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1911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52</xdr:row>
      <xdr:rowOff>0</xdr:rowOff>
    </xdr:from>
    <xdr:to>
      <xdr:col>13</xdr:col>
      <xdr:colOff>533401</xdr:colOff>
      <xdr:row>61</xdr:row>
      <xdr:rowOff>125942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572875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81</xdr:row>
      <xdr:rowOff>9525</xdr:rowOff>
    </xdr:from>
    <xdr:to>
      <xdr:col>13</xdr:col>
      <xdr:colOff>542925</xdr:colOff>
      <xdr:row>90</xdr:row>
      <xdr:rowOff>159716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81260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110</xdr:row>
      <xdr:rowOff>28576</xdr:rowOff>
    </xdr:from>
    <xdr:to>
      <xdr:col>13</xdr:col>
      <xdr:colOff>447675</xdr:colOff>
      <xdr:row>119</xdr:row>
      <xdr:rowOff>81651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24603076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139</xdr:row>
      <xdr:rowOff>1</xdr:rowOff>
    </xdr:from>
    <xdr:to>
      <xdr:col>13</xdr:col>
      <xdr:colOff>552451</xdr:colOff>
      <xdr:row>148</xdr:row>
      <xdr:rowOff>141252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31032451"/>
          <a:ext cx="3181350" cy="1750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168</xdr:row>
      <xdr:rowOff>9525</xdr:rowOff>
    </xdr:from>
    <xdr:to>
      <xdr:col>13</xdr:col>
      <xdr:colOff>523875</xdr:colOff>
      <xdr:row>177</xdr:row>
      <xdr:rowOff>146263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37499925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197</xdr:row>
      <xdr:rowOff>9525</xdr:rowOff>
    </xdr:from>
    <xdr:to>
      <xdr:col>13</xdr:col>
      <xdr:colOff>571500</xdr:colOff>
      <xdr:row>206</xdr:row>
      <xdr:rowOff>138702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439578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226</xdr:row>
      <xdr:rowOff>19050</xdr:rowOff>
    </xdr:from>
    <xdr:to>
      <xdr:col>13</xdr:col>
      <xdr:colOff>533400</xdr:colOff>
      <xdr:row>235</xdr:row>
      <xdr:rowOff>131652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0425350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255</xdr:row>
      <xdr:rowOff>38100</xdr:rowOff>
    </xdr:from>
    <xdr:to>
      <xdr:col>13</xdr:col>
      <xdr:colOff>581025</xdr:colOff>
      <xdr:row>264</xdr:row>
      <xdr:rowOff>146263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569023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284</xdr:row>
      <xdr:rowOff>19050</xdr:rowOff>
    </xdr:from>
    <xdr:to>
      <xdr:col>13</xdr:col>
      <xdr:colOff>552450</xdr:colOff>
      <xdr:row>293</xdr:row>
      <xdr:rowOff>82534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33412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313</xdr:row>
      <xdr:rowOff>9525</xdr:rowOff>
    </xdr:from>
    <xdr:to>
      <xdr:col>13</xdr:col>
      <xdr:colOff>561975</xdr:colOff>
      <xdr:row>320</xdr:row>
      <xdr:rowOff>127935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69884925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340</xdr:row>
      <xdr:rowOff>28575</xdr:rowOff>
    </xdr:from>
    <xdr:to>
      <xdr:col>13</xdr:col>
      <xdr:colOff>509988</xdr:colOff>
      <xdr:row>349</xdr:row>
      <xdr:rowOff>123825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6019025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361950</xdr:colOff>
      <xdr:row>378</xdr:row>
      <xdr:rowOff>102909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4484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398</xdr:row>
      <xdr:rowOff>0</xdr:rowOff>
    </xdr:from>
    <xdr:to>
      <xdr:col>13</xdr:col>
      <xdr:colOff>361951</xdr:colOff>
      <xdr:row>407</xdr:row>
      <xdr:rowOff>107335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8906350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427</xdr:row>
      <xdr:rowOff>0</xdr:rowOff>
    </xdr:from>
    <xdr:to>
      <xdr:col>13</xdr:col>
      <xdr:colOff>466725</xdr:colOff>
      <xdr:row>436</xdr:row>
      <xdr:rowOff>160698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3643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456</xdr:row>
      <xdr:rowOff>0</xdr:rowOff>
    </xdr:from>
    <xdr:to>
      <xdr:col>13</xdr:col>
      <xdr:colOff>523875</xdr:colOff>
      <xdr:row>464</xdr:row>
      <xdr:rowOff>153922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182225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484</xdr:row>
      <xdr:rowOff>0</xdr:rowOff>
    </xdr:from>
    <xdr:to>
      <xdr:col>13</xdr:col>
      <xdr:colOff>447675</xdr:colOff>
      <xdr:row>493</xdr:row>
      <xdr:rowOff>62614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8242100"/>
          <a:ext cx="3038475" cy="1672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513</xdr:row>
      <xdr:rowOff>1</xdr:rowOff>
    </xdr:from>
    <xdr:to>
      <xdr:col>13</xdr:col>
      <xdr:colOff>523875</xdr:colOff>
      <xdr:row>522</xdr:row>
      <xdr:rowOff>100136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470005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542</xdr:row>
      <xdr:rowOff>9525</xdr:rowOff>
    </xdr:from>
    <xdr:to>
      <xdr:col>13</xdr:col>
      <xdr:colOff>561975</xdr:colOff>
      <xdr:row>552</xdr:row>
      <xdr:rowOff>4026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2116752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571</xdr:row>
      <xdr:rowOff>9525</xdr:rowOff>
    </xdr:from>
    <xdr:to>
      <xdr:col>13</xdr:col>
      <xdr:colOff>485776</xdr:colOff>
      <xdr:row>580</xdr:row>
      <xdr:rowOff>116860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2762547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600</xdr:row>
      <xdr:rowOff>28575</xdr:rowOff>
    </xdr:from>
    <xdr:to>
      <xdr:col>13</xdr:col>
      <xdr:colOff>495300</xdr:colOff>
      <xdr:row>609</xdr:row>
      <xdr:rowOff>120977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41024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152400</xdr:colOff>
      <xdr:row>3</xdr:row>
      <xdr:rowOff>28575</xdr:rowOff>
    </xdr:from>
    <xdr:to>
      <xdr:col>13</xdr:col>
      <xdr:colOff>542925</xdr:colOff>
      <xdr:row>10</xdr:row>
      <xdr:rowOff>128195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429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</xdr:row>
      <xdr:rowOff>47625</xdr:rowOff>
    </xdr:from>
    <xdr:to>
      <xdr:col>13</xdr:col>
      <xdr:colOff>477897</xdr:colOff>
      <xdr:row>41</xdr:row>
      <xdr:rowOff>114300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286625"/>
          <a:ext cx="3221097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64</xdr:row>
      <xdr:rowOff>47625</xdr:rowOff>
    </xdr:from>
    <xdr:to>
      <xdr:col>13</xdr:col>
      <xdr:colOff>400050</xdr:colOff>
      <xdr:row>70</xdr:row>
      <xdr:rowOff>3731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830300"/>
          <a:ext cx="3028950" cy="16706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93</xdr:row>
      <xdr:rowOff>76201</xdr:rowOff>
    </xdr:from>
    <xdr:to>
      <xdr:col>13</xdr:col>
      <xdr:colOff>514350</xdr:colOff>
      <xdr:row>99</xdr:row>
      <xdr:rowOff>92477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316826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122</xdr:row>
      <xdr:rowOff>57150</xdr:rowOff>
    </xdr:from>
    <xdr:to>
      <xdr:col>13</xdr:col>
      <xdr:colOff>493958</xdr:colOff>
      <xdr:row>128</xdr:row>
      <xdr:rowOff>66675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6755725"/>
          <a:ext cx="3132383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151</xdr:row>
      <xdr:rowOff>85725</xdr:rowOff>
    </xdr:from>
    <xdr:to>
      <xdr:col>13</xdr:col>
      <xdr:colOff>457200</xdr:colOff>
      <xdr:row>157</xdr:row>
      <xdr:rowOff>65398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3242250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180</xdr:row>
      <xdr:rowOff>57150</xdr:rowOff>
    </xdr:from>
    <xdr:to>
      <xdr:col>13</xdr:col>
      <xdr:colOff>476250</xdr:colOff>
      <xdr:row>186</xdr:row>
      <xdr:rowOff>60538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96716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171451</xdr:colOff>
      <xdr:row>209</xdr:row>
      <xdr:rowOff>47625</xdr:rowOff>
    </xdr:from>
    <xdr:to>
      <xdr:col>13</xdr:col>
      <xdr:colOff>552451</xdr:colOff>
      <xdr:row>215</xdr:row>
      <xdr:rowOff>60719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1" y="4612005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238</xdr:row>
      <xdr:rowOff>47625</xdr:rowOff>
    </xdr:from>
    <xdr:to>
      <xdr:col>13</xdr:col>
      <xdr:colOff>514350</xdr:colOff>
      <xdr:row>244</xdr:row>
      <xdr:rowOff>72027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257800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267</xdr:row>
      <xdr:rowOff>57150</xdr:rowOff>
    </xdr:from>
    <xdr:to>
      <xdr:col>13</xdr:col>
      <xdr:colOff>495300</xdr:colOff>
      <xdr:row>273</xdr:row>
      <xdr:rowOff>71045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90454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296</xdr:row>
      <xdr:rowOff>66675</xdr:rowOff>
    </xdr:from>
    <xdr:to>
      <xdr:col>13</xdr:col>
      <xdr:colOff>533401</xdr:colOff>
      <xdr:row>300</xdr:row>
      <xdr:rowOff>197859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65598675"/>
          <a:ext cx="2476500" cy="13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323</xdr:row>
      <xdr:rowOff>76200</xdr:rowOff>
    </xdr:from>
    <xdr:to>
      <xdr:col>13</xdr:col>
      <xdr:colOff>561975</xdr:colOff>
      <xdr:row>329</xdr:row>
      <xdr:rowOff>100602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717232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352</xdr:row>
      <xdr:rowOff>76200</xdr:rowOff>
    </xdr:from>
    <xdr:to>
      <xdr:col>13</xdr:col>
      <xdr:colOff>476250</xdr:colOff>
      <xdr:row>358</xdr:row>
      <xdr:rowOff>126869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7818120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381</xdr:row>
      <xdr:rowOff>104775</xdr:rowOff>
    </xdr:from>
    <xdr:to>
      <xdr:col>13</xdr:col>
      <xdr:colOff>447675</xdr:colOff>
      <xdr:row>387</xdr:row>
      <xdr:rowOff>144204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84686775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410</xdr:row>
      <xdr:rowOff>57150</xdr:rowOff>
    </xdr:from>
    <xdr:to>
      <xdr:col>13</xdr:col>
      <xdr:colOff>514350</xdr:colOff>
      <xdr:row>416</xdr:row>
      <xdr:rowOff>134086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91097100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439</xdr:row>
      <xdr:rowOff>57150</xdr:rowOff>
    </xdr:from>
    <xdr:to>
      <xdr:col>13</xdr:col>
      <xdr:colOff>523875</xdr:colOff>
      <xdr:row>445</xdr:row>
      <xdr:rowOff>89113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9755505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468</xdr:row>
      <xdr:rowOff>47625</xdr:rowOff>
    </xdr:from>
    <xdr:to>
      <xdr:col>13</xdr:col>
      <xdr:colOff>447676</xdr:colOff>
      <xdr:row>474</xdr:row>
      <xdr:rowOff>31676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04003475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497</xdr:row>
      <xdr:rowOff>57151</xdr:rowOff>
    </xdr:from>
    <xdr:to>
      <xdr:col>13</xdr:col>
      <xdr:colOff>485775</xdr:colOff>
      <xdr:row>503</xdr:row>
      <xdr:rowOff>42053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047095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526</xdr:row>
      <xdr:rowOff>85725</xdr:rowOff>
    </xdr:from>
    <xdr:to>
      <xdr:col>13</xdr:col>
      <xdr:colOff>561975</xdr:colOff>
      <xdr:row>532</xdr:row>
      <xdr:rowOff>125887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695747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555</xdr:row>
      <xdr:rowOff>66675</xdr:rowOff>
    </xdr:from>
    <xdr:to>
      <xdr:col>13</xdr:col>
      <xdr:colOff>552450</xdr:colOff>
      <xdr:row>561</xdr:row>
      <xdr:rowOff>85036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23396375"/>
          <a:ext cx="3133725" cy="173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584</xdr:row>
      <xdr:rowOff>85725</xdr:rowOff>
    </xdr:from>
    <xdr:to>
      <xdr:col>13</xdr:col>
      <xdr:colOff>581025</xdr:colOff>
      <xdr:row>590</xdr:row>
      <xdr:rowOff>141648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98733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14</xdr:row>
      <xdr:rowOff>0</xdr:rowOff>
    </xdr:from>
    <xdr:to>
      <xdr:col>13</xdr:col>
      <xdr:colOff>571500</xdr:colOff>
      <xdr:row>21</xdr:row>
      <xdr:rowOff>93041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0956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514351</xdr:colOff>
      <xdr:row>50</xdr:row>
      <xdr:rowOff>134458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29750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71</xdr:row>
      <xdr:rowOff>228600</xdr:rowOff>
    </xdr:from>
    <xdr:to>
      <xdr:col>13</xdr:col>
      <xdr:colOff>542925</xdr:colOff>
      <xdr:row>79</xdr:row>
      <xdr:rowOff>57248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59639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101</xdr:row>
      <xdr:rowOff>19051</xdr:rowOff>
    </xdr:from>
    <xdr:to>
      <xdr:col>13</xdr:col>
      <xdr:colOff>457200</xdr:colOff>
      <xdr:row>108</xdr:row>
      <xdr:rowOff>62036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245042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130</xdr:row>
      <xdr:rowOff>0</xdr:rowOff>
    </xdr:from>
    <xdr:to>
      <xdr:col>13</xdr:col>
      <xdr:colOff>447675</xdr:colOff>
      <xdr:row>137</xdr:row>
      <xdr:rowOff>26434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8889325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159</xdr:row>
      <xdr:rowOff>38100</xdr:rowOff>
    </xdr:from>
    <xdr:to>
      <xdr:col>13</xdr:col>
      <xdr:colOff>495300</xdr:colOff>
      <xdr:row>166</xdr:row>
      <xdr:rowOff>65398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538537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187</xdr:row>
      <xdr:rowOff>219075</xdr:rowOff>
    </xdr:from>
    <xdr:to>
      <xdr:col>13</xdr:col>
      <xdr:colOff>533400</xdr:colOff>
      <xdr:row>195</xdr:row>
      <xdr:rowOff>52977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17861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217</xdr:row>
      <xdr:rowOff>0</xdr:rowOff>
    </xdr:from>
    <xdr:to>
      <xdr:col>13</xdr:col>
      <xdr:colOff>523875</xdr:colOff>
      <xdr:row>224</xdr:row>
      <xdr:rowOff>44918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48263175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246</xdr:row>
      <xdr:rowOff>0</xdr:rowOff>
    </xdr:from>
    <xdr:to>
      <xdr:col>13</xdr:col>
      <xdr:colOff>523875</xdr:colOff>
      <xdr:row>253</xdr:row>
      <xdr:rowOff>61520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47211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275</xdr:row>
      <xdr:rowOff>19050</xdr:rowOff>
    </xdr:from>
    <xdr:to>
      <xdr:col>13</xdr:col>
      <xdr:colOff>457200</xdr:colOff>
      <xdr:row>282</xdr:row>
      <xdr:rowOff>38542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119812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95251</xdr:colOff>
      <xdr:row>304</xdr:row>
      <xdr:rowOff>9525</xdr:rowOff>
    </xdr:from>
    <xdr:to>
      <xdr:col>13</xdr:col>
      <xdr:colOff>552451</xdr:colOff>
      <xdr:row>309</xdr:row>
      <xdr:rowOff>209402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1" y="67732275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331</xdr:row>
      <xdr:rowOff>9525</xdr:rowOff>
    </xdr:from>
    <xdr:to>
      <xdr:col>13</xdr:col>
      <xdr:colOff>457200</xdr:colOff>
      <xdr:row>338</xdr:row>
      <xdr:rowOff>39524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384732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0</xdr:rowOff>
    </xdr:from>
    <xdr:to>
      <xdr:col>13</xdr:col>
      <xdr:colOff>476250</xdr:colOff>
      <xdr:row>367</xdr:row>
      <xdr:rowOff>108801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29575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389</xdr:row>
      <xdr:rowOff>0</xdr:rowOff>
    </xdr:from>
    <xdr:to>
      <xdr:col>13</xdr:col>
      <xdr:colOff>485775</xdr:colOff>
      <xdr:row>396</xdr:row>
      <xdr:rowOff>118656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77275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418</xdr:row>
      <xdr:rowOff>0</xdr:rowOff>
    </xdr:from>
    <xdr:to>
      <xdr:col>13</xdr:col>
      <xdr:colOff>447675</xdr:colOff>
      <xdr:row>425</xdr:row>
      <xdr:rowOff>93041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2307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447</xdr:row>
      <xdr:rowOff>19050</xdr:rowOff>
    </xdr:from>
    <xdr:to>
      <xdr:col>13</xdr:col>
      <xdr:colOff>561975</xdr:colOff>
      <xdr:row>454</xdr:row>
      <xdr:rowOff>98638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9970770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476</xdr:row>
      <xdr:rowOff>9525</xdr:rowOff>
    </xdr:from>
    <xdr:to>
      <xdr:col>13</xdr:col>
      <xdr:colOff>447675</xdr:colOff>
      <xdr:row>483</xdr:row>
      <xdr:rowOff>35959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6156125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505</xdr:row>
      <xdr:rowOff>28575</xdr:rowOff>
    </xdr:from>
    <xdr:to>
      <xdr:col>13</xdr:col>
      <xdr:colOff>504825</xdr:colOff>
      <xdr:row>512</xdr:row>
      <xdr:rowOff>76789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263312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534</xdr:row>
      <xdr:rowOff>28575</xdr:rowOff>
    </xdr:from>
    <xdr:to>
      <xdr:col>13</xdr:col>
      <xdr:colOff>457200</xdr:colOff>
      <xdr:row>541</xdr:row>
      <xdr:rowOff>58574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909107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563</xdr:row>
      <xdr:rowOff>9525</xdr:rowOff>
    </xdr:from>
    <xdr:to>
      <xdr:col>13</xdr:col>
      <xdr:colOff>542925</xdr:colOff>
      <xdr:row>570</xdr:row>
      <xdr:rowOff>107113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5529975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592</xdr:row>
      <xdr:rowOff>0</xdr:rowOff>
    </xdr:from>
    <xdr:to>
      <xdr:col>13</xdr:col>
      <xdr:colOff>542925</xdr:colOff>
      <xdr:row>599</xdr:row>
      <xdr:rowOff>82534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19784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</xdr:colOff>
      <xdr:row>23</xdr:row>
      <xdr:rowOff>9525</xdr:rowOff>
    </xdr:from>
    <xdr:to>
      <xdr:col>13</xdr:col>
      <xdr:colOff>542925</xdr:colOff>
      <xdr:row>33</xdr:row>
      <xdr:rowOff>86461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5191125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542925</xdr:colOff>
      <xdr:row>61</xdr:row>
      <xdr:rowOff>131209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572875"/>
          <a:ext cx="3286125" cy="181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81</xdr:row>
      <xdr:rowOff>9525</xdr:rowOff>
    </xdr:from>
    <xdr:to>
      <xdr:col>13</xdr:col>
      <xdr:colOff>523875</xdr:colOff>
      <xdr:row>90</xdr:row>
      <xdr:rowOff>149209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81260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110</xdr:row>
      <xdr:rowOff>9525</xdr:rowOff>
    </xdr:from>
    <xdr:to>
      <xdr:col>13</xdr:col>
      <xdr:colOff>533400</xdr:colOff>
      <xdr:row>119</xdr:row>
      <xdr:rowOff>135805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458402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139</xdr:row>
      <xdr:rowOff>9525</xdr:rowOff>
    </xdr:from>
    <xdr:to>
      <xdr:col>13</xdr:col>
      <xdr:colOff>504825</xdr:colOff>
      <xdr:row>148</xdr:row>
      <xdr:rowOff>124563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1041975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168</xdr:row>
      <xdr:rowOff>1</xdr:rowOff>
    </xdr:from>
    <xdr:to>
      <xdr:col>13</xdr:col>
      <xdr:colOff>400050</xdr:colOff>
      <xdr:row>177</xdr:row>
      <xdr:rowOff>63534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7490401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197</xdr:row>
      <xdr:rowOff>19050</xdr:rowOff>
    </xdr:from>
    <xdr:to>
      <xdr:col>13</xdr:col>
      <xdr:colOff>542925</xdr:colOff>
      <xdr:row>206</xdr:row>
      <xdr:rowOff>153480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39674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226</xdr:row>
      <xdr:rowOff>38100</xdr:rowOff>
    </xdr:from>
    <xdr:to>
      <xdr:col>13</xdr:col>
      <xdr:colOff>514350</xdr:colOff>
      <xdr:row>235</xdr:row>
      <xdr:rowOff>140168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0444400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254</xdr:row>
      <xdr:rowOff>219075</xdr:rowOff>
    </xdr:from>
    <xdr:to>
      <xdr:col>13</xdr:col>
      <xdr:colOff>523875</xdr:colOff>
      <xdr:row>264</xdr:row>
      <xdr:rowOff>110127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684520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284</xdr:row>
      <xdr:rowOff>9525</xdr:rowOff>
    </xdr:from>
    <xdr:to>
      <xdr:col>13</xdr:col>
      <xdr:colOff>504825</xdr:colOff>
      <xdr:row>293</xdr:row>
      <xdr:rowOff>41488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33317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142875</xdr:colOff>
      <xdr:row>313</xdr:row>
      <xdr:rowOff>19050</xdr:rowOff>
    </xdr:from>
    <xdr:to>
      <xdr:col>13</xdr:col>
      <xdr:colOff>552450</xdr:colOff>
      <xdr:row>320</xdr:row>
      <xdr:rowOff>116392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5" y="69884925"/>
          <a:ext cx="2466975" cy="136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340</xdr:row>
      <xdr:rowOff>9525</xdr:rowOff>
    </xdr:from>
    <xdr:to>
      <xdr:col>13</xdr:col>
      <xdr:colOff>561975</xdr:colOff>
      <xdr:row>350</xdr:row>
      <xdr:rowOff>4026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7599045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428625</xdr:colOff>
      <xdr:row>378</xdr:row>
      <xdr:rowOff>139684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4388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398</xdr:row>
      <xdr:rowOff>0</xdr:rowOff>
    </xdr:from>
    <xdr:to>
      <xdr:col>13</xdr:col>
      <xdr:colOff>476251</xdr:colOff>
      <xdr:row>407</xdr:row>
      <xdr:rowOff>170539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891587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427</xdr:row>
      <xdr:rowOff>0</xdr:rowOff>
    </xdr:from>
    <xdr:to>
      <xdr:col>13</xdr:col>
      <xdr:colOff>514350</xdr:colOff>
      <xdr:row>437</xdr:row>
      <xdr:rowOff>15515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373825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456</xdr:row>
      <xdr:rowOff>19051</xdr:rowOff>
    </xdr:from>
    <xdr:to>
      <xdr:col>13</xdr:col>
      <xdr:colOff>561975</xdr:colOff>
      <xdr:row>466</xdr:row>
      <xdr:rowOff>26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1850826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485</xdr:row>
      <xdr:rowOff>19050</xdr:rowOff>
    </xdr:from>
    <xdr:to>
      <xdr:col>13</xdr:col>
      <xdr:colOff>438151</xdr:colOff>
      <xdr:row>494</xdr:row>
      <xdr:rowOff>107876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108308775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514</xdr:row>
      <xdr:rowOff>28576</xdr:rowOff>
    </xdr:from>
    <xdr:to>
      <xdr:col>13</xdr:col>
      <xdr:colOff>561975</xdr:colOff>
      <xdr:row>523</xdr:row>
      <xdr:rowOff>160085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4776251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543</xdr:row>
      <xdr:rowOff>47626</xdr:rowOff>
    </xdr:from>
    <xdr:to>
      <xdr:col>13</xdr:col>
      <xdr:colOff>523875</xdr:colOff>
      <xdr:row>552</xdr:row>
      <xdr:rowOff>158219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125325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572</xdr:row>
      <xdr:rowOff>19050</xdr:rowOff>
    </xdr:from>
    <xdr:to>
      <xdr:col>13</xdr:col>
      <xdr:colOff>523875</xdr:colOff>
      <xdr:row>581</xdr:row>
      <xdr:rowOff>152719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7682625"/>
          <a:ext cx="3152774" cy="1743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601</xdr:row>
      <xdr:rowOff>28575</xdr:rowOff>
    </xdr:from>
    <xdr:to>
      <xdr:col>13</xdr:col>
      <xdr:colOff>590550</xdr:colOff>
      <xdr:row>611</xdr:row>
      <xdr:rowOff>28330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4150100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3</xdr:row>
      <xdr:rowOff>38100</xdr:rowOff>
    </xdr:from>
    <xdr:to>
      <xdr:col>13</xdr:col>
      <xdr:colOff>552450</xdr:colOff>
      <xdr:row>10</xdr:row>
      <xdr:rowOff>174494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524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9526</xdr:colOff>
      <xdr:row>36</xdr:row>
      <xdr:rowOff>114300</xdr:rowOff>
    </xdr:from>
    <xdr:to>
      <xdr:col>13</xdr:col>
      <xdr:colOff>504826</xdr:colOff>
      <xdr:row>42</xdr:row>
      <xdr:rowOff>190598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6" y="752475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65</xdr:row>
      <xdr:rowOff>104775</xdr:rowOff>
    </xdr:from>
    <xdr:to>
      <xdr:col>13</xdr:col>
      <xdr:colOff>438150</xdr:colOff>
      <xdr:row>71</xdr:row>
      <xdr:rowOff>81895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405890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94</xdr:row>
      <xdr:rowOff>66675</xdr:rowOff>
    </xdr:from>
    <xdr:to>
      <xdr:col>13</xdr:col>
      <xdr:colOff>457200</xdr:colOff>
      <xdr:row>100</xdr:row>
      <xdr:rowOff>30662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047875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123</xdr:row>
      <xdr:rowOff>114300</xdr:rowOff>
    </xdr:from>
    <xdr:to>
      <xdr:col>13</xdr:col>
      <xdr:colOff>466725</xdr:colOff>
      <xdr:row>129</xdr:row>
      <xdr:rowOff>82623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6984325"/>
          <a:ext cx="3057525" cy="1682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152</xdr:row>
      <xdr:rowOff>57151</xdr:rowOff>
    </xdr:from>
    <xdr:to>
      <xdr:col>13</xdr:col>
      <xdr:colOff>523875</xdr:colOff>
      <xdr:row>158</xdr:row>
      <xdr:rowOff>94343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3385126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181</xdr:row>
      <xdr:rowOff>57150</xdr:rowOff>
    </xdr:from>
    <xdr:to>
      <xdr:col>13</xdr:col>
      <xdr:colOff>466725</xdr:colOff>
      <xdr:row>187</xdr:row>
      <xdr:rowOff>44777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98430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180976</xdr:colOff>
      <xdr:row>210</xdr:row>
      <xdr:rowOff>57150</xdr:rowOff>
    </xdr:from>
    <xdr:to>
      <xdr:col>13</xdr:col>
      <xdr:colOff>466726</xdr:colOff>
      <xdr:row>216</xdr:row>
      <xdr:rowOff>17573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6" y="46301025"/>
          <a:ext cx="3028950" cy="1674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239</xdr:row>
      <xdr:rowOff>47625</xdr:rowOff>
    </xdr:from>
    <xdr:to>
      <xdr:col>13</xdr:col>
      <xdr:colOff>514350</xdr:colOff>
      <xdr:row>245</xdr:row>
      <xdr:rowOff>66773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27494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268</xdr:row>
      <xdr:rowOff>66675</xdr:rowOff>
    </xdr:from>
    <xdr:to>
      <xdr:col>13</xdr:col>
      <xdr:colOff>476250</xdr:colOff>
      <xdr:row>274</xdr:row>
      <xdr:rowOff>59556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92264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297</xdr:row>
      <xdr:rowOff>47625</xdr:rowOff>
    </xdr:from>
    <xdr:to>
      <xdr:col>13</xdr:col>
      <xdr:colOff>590551</xdr:colOff>
      <xdr:row>301</xdr:row>
      <xdr:rowOff>199877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1" y="65760600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324</xdr:row>
      <xdr:rowOff>95250</xdr:rowOff>
    </xdr:from>
    <xdr:to>
      <xdr:col>13</xdr:col>
      <xdr:colOff>428625</xdr:colOff>
      <xdr:row>330</xdr:row>
      <xdr:rowOff>56610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71923275"/>
          <a:ext cx="3038475" cy="167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353</xdr:row>
      <xdr:rowOff>57150</xdr:rowOff>
    </xdr:from>
    <xdr:to>
      <xdr:col>13</xdr:col>
      <xdr:colOff>314325</xdr:colOff>
      <xdr:row>359</xdr:row>
      <xdr:rowOff>23763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834312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666751</xdr:colOff>
      <xdr:row>382</xdr:row>
      <xdr:rowOff>76200</xdr:rowOff>
    </xdr:from>
    <xdr:to>
      <xdr:col>13</xdr:col>
      <xdr:colOff>438151</xdr:colOff>
      <xdr:row>388</xdr:row>
      <xdr:rowOff>131430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1" y="84820125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411</xdr:row>
      <xdr:rowOff>171450</xdr:rowOff>
    </xdr:from>
    <xdr:to>
      <xdr:col>13</xdr:col>
      <xdr:colOff>447675</xdr:colOff>
      <xdr:row>417</xdr:row>
      <xdr:rowOff>206359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913733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440</xdr:row>
      <xdr:rowOff>28575</xdr:rowOff>
    </xdr:from>
    <xdr:to>
      <xdr:col>13</xdr:col>
      <xdr:colOff>495300</xdr:colOff>
      <xdr:row>446</xdr:row>
      <xdr:rowOff>29164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768840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469</xdr:row>
      <xdr:rowOff>47625</xdr:rowOff>
    </xdr:from>
    <xdr:to>
      <xdr:col>13</xdr:col>
      <xdr:colOff>557146</xdr:colOff>
      <xdr:row>475</xdr:row>
      <xdr:rowOff>76200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4165400"/>
          <a:ext cx="3166996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498</xdr:row>
      <xdr:rowOff>38100</xdr:rowOff>
    </xdr:from>
    <xdr:to>
      <xdr:col>13</xdr:col>
      <xdr:colOff>514350</xdr:colOff>
      <xdr:row>504</xdr:row>
      <xdr:rowOff>59605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061382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527</xdr:row>
      <xdr:rowOff>47625</xdr:rowOff>
    </xdr:from>
    <xdr:to>
      <xdr:col>13</xdr:col>
      <xdr:colOff>447675</xdr:colOff>
      <xdr:row>533</xdr:row>
      <xdr:rowOff>35252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70813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556</xdr:row>
      <xdr:rowOff>47625</xdr:rowOff>
    </xdr:from>
    <xdr:to>
      <xdr:col>13</xdr:col>
      <xdr:colOff>523876</xdr:colOff>
      <xdr:row>562</xdr:row>
      <xdr:rowOff>81787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2353925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585</xdr:row>
      <xdr:rowOff>28575</xdr:rowOff>
    </xdr:from>
    <xdr:to>
      <xdr:col>13</xdr:col>
      <xdr:colOff>495300</xdr:colOff>
      <xdr:row>591</xdr:row>
      <xdr:rowOff>37216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99781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14</xdr:row>
      <xdr:rowOff>9526</xdr:rowOff>
    </xdr:from>
    <xdr:to>
      <xdr:col>13</xdr:col>
      <xdr:colOff>485776</xdr:colOff>
      <xdr:row>21</xdr:row>
      <xdr:rowOff>65793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3105151"/>
          <a:ext cx="3124200" cy="172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</xdr:row>
      <xdr:rowOff>0</xdr:rowOff>
    </xdr:from>
    <xdr:to>
      <xdr:col>13</xdr:col>
      <xdr:colOff>485775</xdr:colOff>
      <xdr:row>51</xdr:row>
      <xdr:rowOff>118656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0120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73</xdr:row>
      <xdr:rowOff>0</xdr:rowOff>
    </xdr:from>
    <xdr:to>
      <xdr:col>13</xdr:col>
      <xdr:colOff>495300</xdr:colOff>
      <xdr:row>80</xdr:row>
      <xdr:rowOff>51013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61448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102</xdr:row>
      <xdr:rowOff>28576</xdr:rowOff>
    </xdr:from>
    <xdr:to>
      <xdr:col>13</xdr:col>
      <xdr:colOff>523875</xdr:colOff>
      <xdr:row>109</xdr:row>
      <xdr:rowOff>82019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263140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131</xdr:row>
      <xdr:rowOff>9525</xdr:rowOff>
    </xdr:from>
    <xdr:to>
      <xdr:col>13</xdr:col>
      <xdr:colOff>485775</xdr:colOff>
      <xdr:row>138</xdr:row>
      <xdr:rowOff>35959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9070300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160</xdr:row>
      <xdr:rowOff>19051</xdr:rowOff>
    </xdr:from>
    <xdr:to>
      <xdr:col>13</xdr:col>
      <xdr:colOff>485775</xdr:colOff>
      <xdr:row>167</xdr:row>
      <xdr:rowOff>72494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5537776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188</xdr:row>
      <xdr:rowOff>228600</xdr:rowOff>
    </xdr:from>
    <xdr:to>
      <xdr:col>13</xdr:col>
      <xdr:colOff>504825</xdr:colOff>
      <xdr:row>196</xdr:row>
      <xdr:rowOff>36234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19671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218</xdr:row>
      <xdr:rowOff>38100</xdr:rowOff>
    </xdr:from>
    <xdr:to>
      <xdr:col>13</xdr:col>
      <xdr:colOff>533400</xdr:colOff>
      <xdr:row>225</xdr:row>
      <xdr:rowOff>51415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48472725"/>
          <a:ext cx="3038475" cy="168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247</xdr:row>
      <xdr:rowOff>0</xdr:rowOff>
    </xdr:from>
    <xdr:to>
      <xdr:col>13</xdr:col>
      <xdr:colOff>496903</xdr:colOff>
      <xdr:row>254</xdr:row>
      <xdr:rowOff>57150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54892575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276</xdr:row>
      <xdr:rowOff>0</xdr:rowOff>
    </xdr:from>
    <xdr:to>
      <xdr:col>13</xdr:col>
      <xdr:colOff>523875</xdr:colOff>
      <xdr:row>283</xdr:row>
      <xdr:rowOff>66773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13505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305</xdr:row>
      <xdr:rowOff>0</xdr:rowOff>
    </xdr:from>
    <xdr:to>
      <xdr:col>13</xdr:col>
      <xdr:colOff>485776</xdr:colOff>
      <xdr:row>310</xdr:row>
      <xdr:rowOff>157741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6" y="67903725"/>
          <a:ext cx="2438400" cy="134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332</xdr:row>
      <xdr:rowOff>0</xdr:rowOff>
    </xdr:from>
    <xdr:to>
      <xdr:col>13</xdr:col>
      <xdr:colOff>438150</xdr:colOff>
      <xdr:row>339</xdr:row>
      <xdr:rowOff>24745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401877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361</xdr:row>
      <xdr:rowOff>0</xdr:rowOff>
    </xdr:from>
    <xdr:to>
      <xdr:col>13</xdr:col>
      <xdr:colOff>390525</xdr:colOff>
      <xdr:row>368</xdr:row>
      <xdr:rowOff>61520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4767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390</xdr:row>
      <xdr:rowOff>0</xdr:rowOff>
    </xdr:from>
    <xdr:to>
      <xdr:col>13</xdr:col>
      <xdr:colOff>504825</xdr:colOff>
      <xdr:row>397</xdr:row>
      <xdr:rowOff>129191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934675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419</xdr:row>
      <xdr:rowOff>1</xdr:rowOff>
    </xdr:from>
    <xdr:to>
      <xdr:col>13</xdr:col>
      <xdr:colOff>434411</xdr:colOff>
      <xdr:row>426</xdr:row>
      <xdr:rowOff>85726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392626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448</xdr:row>
      <xdr:rowOff>28575</xdr:rowOff>
    </xdr:from>
    <xdr:to>
      <xdr:col>13</xdr:col>
      <xdr:colOff>457200</xdr:colOff>
      <xdr:row>455</xdr:row>
      <xdr:rowOff>50645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9987915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477</xdr:row>
      <xdr:rowOff>1</xdr:rowOff>
    </xdr:from>
    <xdr:to>
      <xdr:col>13</xdr:col>
      <xdr:colOff>504826</xdr:colOff>
      <xdr:row>484</xdr:row>
      <xdr:rowOff>63132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06308526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506</xdr:row>
      <xdr:rowOff>9526</xdr:rowOff>
    </xdr:from>
    <xdr:to>
      <xdr:col>13</xdr:col>
      <xdr:colOff>466725</xdr:colOff>
      <xdr:row>513</xdr:row>
      <xdr:rowOff>26367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2776001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534</xdr:row>
      <xdr:rowOff>228600</xdr:rowOff>
    </xdr:from>
    <xdr:to>
      <xdr:col>13</xdr:col>
      <xdr:colOff>485775</xdr:colOff>
      <xdr:row>542</xdr:row>
      <xdr:rowOff>25727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92149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564</xdr:row>
      <xdr:rowOff>0</xdr:rowOff>
    </xdr:from>
    <xdr:to>
      <xdr:col>13</xdr:col>
      <xdr:colOff>466725</xdr:colOff>
      <xdr:row>571</xdr:row>
      <xdr:rowOff>60718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125682375"/>
          <a:ext cx="3124199" cy="1727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593</xdr:row>
      <xdr:rowOff>0</xdr:rowOff>
    </xdr:from>
    <xdr:to>
      <xdr:col>13</xdr:col>
      <xdr:colOff>409575</xdr:colOff>
      <xdr:row>599</xdr:row>
      <xdr:rowOff>236603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2140325"/>
          <a:ext cx="3019425" cy="166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</xdr:colOff>
      <xdr:row>23</xdr:row>
      <xdr:rowOff>57150</xdr:rowOff>
    </xdr:from>
    <xdr:to>
      <xdr:col>13</xdr:col>
      <xdr:colOff>542925</xdr:colOff>
      <xdr:row>33</xdr:row>
      <xdr:rowOff>134086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5238750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53</xdr:row>
      <xdr:rowOff>0</xdr:rowOff>
    </xdr:from>
    <xdr:to>
      <xdr:col>13</xdr:col>
      <xdr:colOff>523875</xdr:colOff>
      <xdr:row>62</xdr:row>
      <xdr:rowOff>120675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744325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82</xdr:row>
      <xdr:rowOff>0</xdr:rowOff>
    </xdr:from>
    <xdr:to>
      <xdr:col>13</xdr:col>
      <xdr:colOff>495300</xdr:colOff>
      <xdr:row>91</xdr:row>
      <xdr:rowOff>123923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82880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111</xdr:row>
      <xdr:rowOff>0</xdr:rowOff>
    </xdr:from>
    <xdr:to>
      <xdr:col>13</xdr:col>
      <xdr:colOff>466725</xdr:colOff>
      <xdr:row>120</xdr:row>
      <xdr:rowOff>115822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4595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140</xdr:row>
      <xdr:rowOff>66676</xdr:rowOff>
    </xdr:from>
    <xdr:to>
      <xdr:col>13</xdr:col>
      <xdr:colOff>428625</xdr:colOff>
      <xdr:row>149</xdr:row>
      <xdr:rowOff>129290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31270576"/>
          <a:ext cx="3038474" cy="1672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169</xdr:row>
      <xdr:rowOff>1</xdr:rowOff>
    </xdr:from>
    <xdr:to>
      <xdr:col>13</xdr:col>
      <xdr:colOff>514350</xdr:colOff>
      <xdr:row>178</xdr:row>
      <xdr:rowOff>110594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766185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198</xdr:row>
      <xdr:rowOff>85725</xdr:rowOff>
    </xdr:from>
    <xdr:to>
      <xdr:col>13</xdr:col>
      <xdr:colOff>514350</xdr:colOff>
      <xdr:row>208</xdr:row>
      <xdr:rowOff>27691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42055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227</xdr:row>
      <xdr:rowOff>0</xdr:rowOff>
    </xdr:from>
    <xdr:to>
      <xdr:col>13</xdr:col>
      <xdr:colOff>523876</xdr:colOff>
      <xdr:row>236</xdr:row>
      <xdr:rowOff>117869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5057775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256</xdr:row>
      <xdr:rowOff>19050</xdr:rowOff>
    </xdr:from>
    <xdr:to>
      <xdr:col>13</xdr:col>
      <xdr:colOff>476250</xdr:colOff>
      <xdr:row>265</xdr:row>
      <xdr:rowOff>111452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705475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284</xdr:row>
      <xdr:rowOff>228600</xdr:rowOff>
    </xdr:from>
    <xdr:to>
      <xdr:col>13</xdr:col>
      <xdr:colOff>571500</xdr:colOff>
      <xdr:row>294</xdr:row>
      <xdr:rowOff>69719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34841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85726</xdr:colOff>
      <xdr:row>314</xdr:row>
      <xdr:rowOff>1</xdr:rowOff>
    </xdr:from>
    <xdr:to>
      <xdr:col>13</xdr:col>
      <xdr:colOff>485775</xdr:colOff>
      <xdr:row>321</xdr:row>
      <xdr:rowOff>92076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70046851"/>
          <a:ext cx="2457449" cy="135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340</xdr:row>
      <xdr:rowOff>228600</xdr:rowOff>
    </xdr:from>
    <xdr:to>
      <xdr:col>13</xdr:col>
      <xdr:colOff>523875</xdr:colOff>
      <xdr:row>350</xdr:row>
      <xdr:rowOff>114398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61523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370</xdr:row>
      <xdr:rowOff>0</xdr:rowOff>
    </xdr:from>
    <xdr:to>
      <xdr:col>13</xdr:col>
      <xdr:colOff>314325</xdr:colOff>
      <xdr:row>379</xdr:row>
      <xdr:rowOff>76642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61985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399</xdr:row>
      <xdr:rowOff>0</xdr:rowOff>
    </xdr:from>
    <xdr:to>
      <xdr:col>13</xdr:col>
      <xdr:colOff>409575</xdr:colOff>
      <xdr:row>408</xdr:row>
      <xdr:rowOff>133669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077800"/>
          <a:ext cx="3152774" cy="1743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428</xdr:row>
      <xdr:rowOff>0</xdr:rowOff>
    </xdr:from>
    <xdr:to>
      <xdr:col>13</xdr:col>
      <xdr:colOff>428625</xdr:colOff>
      <xdr:row>437</xdr:row>
      <xdr:rowOff>139684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5357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457</xdr:row>
      <xdr:rowOff>1</xdr:rowOff>
    </xdr:from>
    <xdr:to>
      <xdr:col>13</xdr:col>
      <xdr:colOff>428625</xdr:colOff>
      <xdr:row>466</xdr:row>
      <xdr:rowOff>73992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1993701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486</xdr:row>
      <xdr:rowOff>19051</xdr:rowOff>
    </xdr:from>
    <xdr:to>
      <xdr:col>13</xdr:col>
      <xdr:colOff>485775</xdr:colOff>
      <xdr:row>495</xdr:row>
      <xdr:rowOff>113120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847070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515</xdr:row>
      <xdr:rowOff>0</xdr:rowOff>
    </xdr:from>
    <xdr:to>
      <xdr:col>13</xdr:col>
      <xdr:colOff>504825</xdr:colOff>
      <xdr:row>524</xdr:row>
      <xdr:rowOff>115822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490960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544</xdr:row>
      <xdr:rowOff>19050</xdr:rowOff>
    </xdr:from>
    <xdr:to>
      <xdr:col>13</xdr:col>
      <xdr:colOff>523875</xdr:colOff>
      <xdr:row>553</xdr:row>
      <xdr:rowOff>153480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13866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573</xdr:row>
      <xdr:rowOff>19050</xdr:rowOff>
    </xdr:from>
    <xdr:to>
      <xdr:col>13</xdr:col>
      <xdr:colOff>561976</xdr:colOff>
      <xdr:row>582</xdr:row>
      <xdr:rowOff>168521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2784455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601</xdr:row>
      <xdr:rowOff>219075</xdr:rowOff>
    </xdr:from>
    <xdr:to>
      <xdr:col>13</xdr:col>
      <xdr:colOff>485775</xdr:colOff>
      <xdr:row>611</xdr:row>
      <xdr:rowOff>78606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426440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3</xdr:row>
      <xdr:rowOff>57150</xdr:rowOff>
    </xdr:from>
    <xdr:to>
      <xdr:col>13</xdr:col>
      <xdr:colOff>495300</xdr:colOff>
      <xdr:row>10</xdr:row>
      <xdr:rowOff>162023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715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35</xdr:row>
      <xdr:rowOff>76200</xdr:rowOff>
    </xdr:from>
    <xdr:to>
      <xdr:col>13</xdr:col>
      <xdr:colOff>514350</xdr:colOff>
      <xdr:row>41</xdr:row>
      <xdr:rowOff>157766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31520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64</xdr:row>
      <xdr:rowOff>76200</xdr:rowOff>
    </xdr:from>
    <xdr:to>
      <xdr:col>13</xdr:col>
      <xdr:colOff>485775</xdr:colOff>
      <xdr:row>70</xdr:row>
      <xdr:rowOff>79588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8588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161924</xdr:colOff>
      <xdr:row>93</xdr:row>
      <xdr:rowOff>76201</xdr:rowOff>
    </xdr:from>
    <xdr:to>
      <xdr:col>13</xdr:col>
      <xdr:colOff>524499</xdr:colOff>
      <xdr:row>99</xdr:row>
      <xdr:rowOff>66675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4" y="20316826"/>
          <a:ext cx="3105775" cy="1704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122</xdr:row>
      <xdr:rowOff>57151</xdr:rowOff>
    </xdr:from>
    <xdr:to>
      <xdr:col>13</xdr:col>
      <xdr:colOff>495300</xdr:colOff>
      <xdr:row>128</xdr:row>
      <xdr:rowOff>46445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6755726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151</xdr:row>
      <xdr:rowOff>66675</xdr:rowOff>
    </xdr:from>
    <xdr:to>
      <xdr:col>13</xdr:col>
      <xdr:colOff>428625</xdr:colOff>
      <xdr:row>157</xdr:row>
      <xdr:rowOff>30662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322320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180</xdr:row>
      <xdr:rowOff>57150</xdr:rowOff>
    </xdr:from>
    <xdr:to>
      <xdr:col>13</xdr:col>
      <xdr:colOff>476250</xdr:colOff>
      <xdr:row>186</xdr:row>
      <xdr:rowOff>50031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96716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209</xdr:row>
      <xdr:rowOff>38100</xdr:rowOff>
    </xdr:from>
    <xdr:to>
      <xdr:col>13</xdr:col>
      <xdr:colOff>523876</xdr:colOff>
      <xdr:row>215</xdr:row>
      <xdr:rowOff>72262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46110525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238</xdr:row>
      <xdr:rowOff>57150</xdr:rowOff>
    </xdr:from>
    <xdr:to>
      <xdr:col>13</xdr:col>
      <xdr:colOff>447675</xdr:colOff>
      <xdr:row>244</xdr:row>
      <xdr:rowOff>44777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258752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267</xdr:row>
      <xdr:rowOff>47625</xdr:rowOff>
    </xdr:from>
    <xdr:to>
      <xdr:col>13</xdr:col>
      <xdr:colOff>514350</xdr:colOff>
      <xdr:row>273</xdr:row>
      <xdr:rowOff>61520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90359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296</xdr:row>
      <xdr:rowOff>76200</xdr:rowOff>
    </xdr:from>
    <xdr:to>
      <xdr:col>13</xdr:col>
      <xdr:colOff>561976</xdr:colOff>
      <xdr:row>300</xdr:row>
      <xdr:rowOff>217918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65608200"/>
          <a:ext cx="2495550" cy="1379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323</xdr:row>
      <xdr:rowOff>28575</xdr:rowOff>
    </xdr:from>
    <xdr:to>
      <xdr:col>13</xdr:col>
      <xdr:colOff>476250</xdr:colOff>
      <xdr:row>329</xdr:row>
      <xdr:rowOff>10949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167562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666750</xdr:colOff>
      <xdr:row>352</xdr:row>
      <xdr:rowOff>76200</xdr:rowOff>
    </xdr:from>
    <xdr:to>
      <xdr:col>13</xdr:col>
      <xdr:colOff>400050</xdr:colOff>
      <xdr:row>358</xdr:row>
      <xdr:rowOff>105855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781812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381</xdr:row>
      <xdr:rowOff>47625</xdr:rowOff>
    </xdr:from>
    <xdr:to>
      <xdr:col>13</xdr:col>
      <xdr:colOff>381000</xdr:colOff>
      <xdr:row>387</xdr:row>
      <xdr:rowOff>55452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8461057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410</xdr:row>
      <xdr:rowOff>57150</xdr:rowOff>
    </xdr:from>
    <xdr:to>
      <xdr:col>13</xdr:col>
      <xdr:colOff>447675</xdr:colOff>
      <xdr:row>416</xdr:row>
      <xdr:rowOff>102566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0780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439</xdr:row>
      <xdr:rowOff>57150</xdr:rowOff>
    </xdr:from>
    <xdr:to>
      <xdr:col>13</xdr:col>
      <xdr:colOff>466725</xdr:colOff>
      <xdr:row>445</xdr:row>
      <xdr:rowOff>36823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97536000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468</xdr:row>
      <xdr:rowOff>57150</xdr:rowOff>
    </xdr:from>
    <xdr:to>
      <xdr:col>13</xdr:col>
      <xdr:colOff>514351</xdr:colOff>
      <xdr:row>474</xdr:row>
      <xdr:rowOff>62171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03993950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497</xdr:row>
      <xdr:rowOff>104776</xdr:rowOff>
    </xdr:from>
    <xdr:to>
      <xdr:col>13</xdr:col>
      <xdr:colOff>457200</xdr:colOff>
      <xdr:row>503</xdr:row>
      <xdr:rowOff>63534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0499526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526</xdr:row>
      <xdr:rowOff>85726</xdr:rowOff>
    </xdr:from>
    <xdr:to>
      <xdr:col>13</xdr:col>
      <xdr:colOff>470108</xdr:colOff>
      <xdr:row>532</xdr:row>
      <xdr:rowOff>85726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16938426"/>
          <a:ext cx="3108532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555</xdr:row>
      <xdr:rowOff>57150</xdr:rowOff>
    </xdr:from>
    <xdr:to>
      <xdr:col>13</xdr:col>
      <xdr:colOff>533400</xdr:colOff>
      <xdr:row>561</xdr:row>
      <xdr:rowOff>91311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3367800"/>
          <a:ext cx="3162299" cy="17486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584</xdr:row>
      <xdr:rowOff>57150</xdr:rowOff>
    </xdr:from>
    <xdr:to>
      <xdr:col>13</xdr:col>
      <xdr:colOff>533400</xdr:colOff>
      <xdr:row>590</xdr:row>
      <xdr:rowOff>71045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98257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14</xdr:row>
      <xdr:rowOff>9525</xdr:rowOff>
    </xdr:from>
    <xdr:to>
      <xdr:col>13</xdr:col>
      <xdr:colOff>542925</xdr:colOff>
      <xdr:row>21</xdr:row>
      <xdr:rowOff>92059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1051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43</xdr:row>
      <xdr:rowOff>28575</xdr:rowOff>
    </xdr:from>
    <xdr:to>
      <xdr:col>13</xdr:col>
      <xdr:colOff>542925</xdr:colOff>
      <xdr:row>50</xdr:row>
      <xdr:rowOff>168300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9458325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71</xdr:row>
      <xdr:rowOff>219075</xdr:rowOff>
    </xdr:from>
    <xdr:to>
      <xdr:col>13</xdr:col>
      <xdr:colOff>409575</xdr:colOff>
      <xdr:row>78</xdr:row>
      <xdr:rowOff>228060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5954375"/>
          <a:ext cx="3038475" cy="167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101</xdr:row>
      <xdr:rowOff>9526</xdr:rowOff>
    </xdr:from>
    <xdr:to>
      <xdr:col>13</xdr:col>
      <xdr:colOff>552450</xdr:colOff>
      <xdr:row>108</xdr:row>
      <xdr:rowOff>83885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2440901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171451</xdr:colOff>
      <xdr:row>130</xdr:row>
      <xdr:rowOff>9526</xdr:rowOff>
    </xdr:from>
    <xdr:to>
      <xdr:col>13</xdr:col>
      <xdr:colOff>533401</xdr:colOff>
      <xdr:row>137</xdr:row>
      <xdr:rowOff>51687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1" y="28898851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159</xdr:row>
      <xdr:rowOff>0</xdr:rowOff>
    </xdr:from>
    <xdr:to>
      <xdr:col>13</xdr:col>
      <xdr:colOff>476250</xdr:colOff>
      <xdr:row>166</xdr:row>
      <xdr:rowOff>27298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534727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187</xdr:row>
      <xdr:rowOff>228600</xdr:rowOff>
    </xdr:from>
    <xdr:to>
      <xdr:col>13</xdr:col>
      <xdr:colOff>495300</xdr:colOff>
      <xdr:row>195</xdr:row>
      <xdr:rowOff>36234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17957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217</xdr:row>
      <xdr:rowOff>0</xdr:rowOff>
    </xdr:from>
    <xdr:to>
      <xdr:col>13</xdr:col>
      <xdr:colOff>523876</xdr:colOff>
      <xdr:row>224</xdr:row>
      <xdr:rowOff>50185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4826317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246</xdr:row>
      <xdr:rowOff>0</xdr:rowOff>
    </xdr:from>
    <xdr:to>
      <xdr:col>13</xdr:col>
      <xdr:colOff>523875</xdr:colOff>
      <xdr:row>253</xdr:row>
      <xdr:rowOff>66773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47211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275</xdr:row>
      <xdr:rowOff>0</xdr:rowOff>
    </xdr:from>
    <xdr:to>
      <xdr:col>13</xdr:col>
      <xdr:colOff>495300</xdr:colOff>
      <xdr:row>282</xdr:row>
      <xdr:rowOff>61520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611790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171451</xdr:colOff>
      <xdr:row>304</xdr:row>
      <xdr:rowOff>19050</xdr:rowOff>
    </xdr:from>
    <xdr:to>
      <xdr:col>13</xdr:col>
      <xdr:colOff>495301</xdr:colOff>
      <xdr:row>309</xdr:row>
      <xdr:rowOff>145189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1" y="67741800"/>
          <a:ext cx="2381250" cy="1316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331</xdr:row>
      <xdr:rowOff>9525</xdr:rowOff>
    </xdr:from>
    <xdr:to>
      <xdr:col>13</xdr:col>
      <xdr:colOff>514350</xdr:colOff>
      <xdr:row>338</xdr:row>
      <xdr:rowOff>50031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38473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0</xdr:rowOff>
    </xdr:from>
    <xdr:to>
      <xdr:col>13</xdr:col>
      <xdr:colOff>476250</xdr:colOff>
      <xdr:row>367</xdr:row>
      <xdr:rowOff>108801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29575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389</xdr:row>
      <xdr:rowOff>0</xdr:rowOff>
    </xdr:from>
    <xdr:to>
      <xdr:col>13</xdr:col>
      <xdr:colOff>460673</xdr:colOff>
      <xdr:row>396</xdr:row>
      <xdr:rowOff>104775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6753700"/>
          <a:ext cx="3203872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418</xdr:row>
      <xdr:rowOff>0</xdr:rowOff>
    </xdr:from>
    <xdr:to>
      <xdr:col>13</xdr:col>
      <xdr:colOff>457200</xdr:colOff>
      <xdr:row>425</xdr:row>
      <xdr:rowOff>98294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2116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447</xdr:row>
      <xdr:rowOff>9525</xdr:rowOff>
    </xdr:from>
    <xdr:to>
      <xdr:col>13</xdr:col>
      <xdr:colOff>514350</xdr:colOff>
      <xdr:row>454</xdr:row>
      <xdr:rowOff>68197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967912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476</xdr:row>
      <xdr:rowOff>19050</xdr:rowOff>
    </xdr:from>
    <xdr:to>
      <xdr:col>13</xdr:col>
      <xdr:colOff>504825</xdr:colOff>
      <xdr:row>483</xdr:row>
      <xdr:rowOff>76938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06146600"/>
          <a:ext cx="3133724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505</xdr:row>
      <xdr:rowOff>38100</xdr:rowOff>
    </xdr:from>
    <xdr:to>
      <xdr:col>13</xdr:col>
      <xdr:colOff>438150</xdr:colOff>
      <xdr:row>512</xdr:row>
      <xdr:rowOff>49712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262360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534</xdr:row>
      <xdr:rowOff>9525</xdr:rowOff>
    </xdr:from>
    <xdr:to>
      <xdr:col>13</xdr:col>
      <xdr:colOff>466725</xdr:colOff>
      <xdr:row>541</xdr:row>
      <xdr:rowOff>44777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90529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563</xdr:row>
      <xdr:rowOff>9525</xdr:rowOff>
    </xdr:from>
    <xdr:to>
      <xdr:col>13</xdr:col>
      <xdr:colOff>504825</xdr:colOff>
      <xdr:row>570</xdr:row>
      <xdr:rowOff>75511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5510925"/>
          <a:ext cx="3133725" cy="173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592</xdr:row>
      <xdr:rowOff>0</xdr:rowOff>
    </xdr:from>
    <xdr:to>
      <xdr:col>13</xdr:col>
      <xdr:colOff>552450</xdr:colOff>
      <xdr:row>599</xdr:row>
      <xdr:rowOff>93041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19593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23</xdr:row>
      <xdr:rowOff>0</xdr:rowOff>
    </xdr:from>
    <xdr:to>
      <xdr:col>13</xdr:col>
      <xdr:colOff>523875</xdr:colOff>
      <xdr:row>33</xdr:row>
      <xdr:rowOff>29655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1816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523875</xdr:colOff>
      <xdr:row>61</xdr:row>
      <xdr:rowOff>120675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572875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81</xdr:row>
      <xdr:rowOff>0</xdr:rowOff>
    </xdr:from>
    <xdr:to>
      <xdr:col>13</xdr:col>
      <xdr:colOff>495300</xdr:colOff>
      <xdr:row>90</xdr:row>
      <xdr:rowOff>123923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81165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110</xdr:row>
      <xdr:rowOff>1</xdr:rowOff>
    </xdr:from>
    <xdr:to>
      <xdr:col>13</xdr:col>
      <xdr:colOff>571500</xdr:colOff>
      <xdr:row>119</xdr:row>
      <xdr:rowOff>131510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4574501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139</xdr:row>
      <xdr:rowOff>0</xdr:rowOff>
    </xdr:from>
    <xdr:to>
      <xdr:col>13</xdr:col>
      <xdr:colOff>514350</xdr:colOff>
      <xdr:row>148</xdr:row>
      <xdr:rowOff>136008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31032450"/>
          <a:ext cx="3171825" cy="1745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168</xdr:row>
      <xdr:rowOff>0</xdr:rowOff>
    </xdr:from>
    <xdr:to>
      <xdr:col>13</xdr:col>
      <xdr:colOff>533400</xdr:colOff>
      <xdr:row>177</xdr:row>
      <xdr:rowOff>115822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749040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197</xdr:row>
      <xdr:rowOff>0</xdr:rowOff>
    </xdr:from>
    <xdr:to>
      <xdr:col>13</xdr:col>
      <xdr:colOff>552450</xdr:colOff>
      <xdr:row>206</xdr:row>
      <xdr:rowOff>155444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39483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226</xdr:row>
      <xdr:rowOff>0</xdr:rowOff>
    </xdr:from>
    <xdr:to>
      <xdr:col>13</xdr:col>
      <xdr:colOff>552451</xdr:colOff>
      <xdr:row>235</xdr:row>
      <xdr:rowOff>149471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5040630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255</xdr:row>
      <xdr:rowOff>28575</xdr:rowOff>
    </xdr:from>
    <xdr:to>
      <xdr:col>13</xdr:col>
      <xdr:colOff>552450</xdr:colOff>
      <xdr:row>265</xdr:row>
      <xdr:rowOff>7316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68928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283</xdr:row>
      <xdr:rowOff>228600</xdr:rowOff>
    </xdr:from>
    <xdr:to>
      <xdr:col>13</xdr:col>
      <xdr:colOff>561975</xdr:colOff>
      <xdr:row>293</xdr:row>
      <xdr:rowOff>74973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633126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142875</xdr:colOff>
      <xdr:row>313</xdr:row>
      <xdr:rowOff>9525</xdr:rowOff>
    </xdr:from>
    <xdr:to>
      <xdr:col>13</xdr:col>
      <xdr:colOff>552450</xdr:colOff>
      <xdr:row>320</xdr:row>
      <xdr:rowOff>106867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5" y="69875400"/>
          <a:ext cx="2466975" cy="136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340</xdr:row>
      <xdr:rowOff>9525</xdr:rowOff>
    </xdr:from>
    <xdr:to>
      <xdr:col>13</xdr:col>
      <xdr:colOff>514350</xdr:colOff>
      <xdr:row>349</xdr:row>
      <xdr:rowOff>133448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59904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514350</xdr:colOff>
      <xdr:row>379</xdr:row>
      <xdr:rowOff>15515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438875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398</xdr:row>
      <xdr:rowOff>0</xdr:rowOff>
    </xdr:from>
    <xdr:to>
      <xdr:col>13</xdr:col>
      <xdr:colOff>552451</xdr:colOff>
      <xdr:row>408</xdr:row>
      <xdr:rowOff>41226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8896825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427</xdr:row>
      <xdr:rowOff>0</xdr:rowOff>
    </xdr:from>
    <xdr:to>
      <xdr:col>13</xdr:col>
      <xdr:colOff>476250</xdr:colOff>
      <xdr:row>436</xdr:row>
      <xdr:rowOff>165951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35477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456</xdr:row>
      <xdr:rowOff>9526</xdr:rowOff>
    </xdr:from>
    <xdr:to>
      <xdr:col>13</xdr:col>
      <xdr:colOff>542925</xdr:colOff>
      <xdr:row>465</xdr:row>
      <xdr:rowOff>130577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18222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485</xdr:row>
      <xdr:rowOff>28575</xdr:rowOff>
    </xdr:from>
    <xdr:to>
      <xdr:col>13</xdr:col>
      <xdr:colOff>542925</xdr:colOff>
      <xdr:row>494</xdr:row>
      <xdr:rowOff>143613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8299250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514</xdr:row>
      <xdr:rowOff>1</xdr:rowOff>
    </xdr:from>
    <xdr:to>
      <xdr:col>13</xdr:col>
      <xdr:colOff>519402</xdr:colOff>
      <xdr:row>523</xdr:row>
      <xdr:rowOff>123825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14728626"/>
          <a:ext cx="3157826" cy="1733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543</xdr:row>
      <xdr:rowOff>1</xdr:rowOff>
    </xdr:from>
    <xdr:to>
      <xdr:col>13</xdr:col>
      <xdr:colOff>495301</xdr:colOff>
      <xdr:row>552</xdr:row>
      <xdr:rowOff>113418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1186576"/>
          <a:ext cx="3124200" cy="172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572</xdr:row>
      <xdr:rowOff>0</xdr:rowOff>
    </xdr:from>
    <xdr:to>
      <xdr:col>13</xdr:col>
      <xdr:colOff>514351</xdr:colOff>
      <xdr:row>581</xdr:row>
      <xdr:rowOff>128403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76445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601</xdr:row>
      <xdr:rowOff>0</xdr:rowOff>
    </xdr:from>
    <xdr:to>
      <xdr:col>13</xdr:col>
      <xdr:colOff>504825</xdr:colOff>
      <xdr:row>610</xdr:row>
      <xdr:rowOff>134430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41024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3</xdr:row>
      <xdr:rowOff>38100</xdr:rowOff>
    </xdr:from>
    <xdr:to>
      <xdr:col>13</xdr:col>
      <xdr:colOff>564200</xdr:colOff>
      <xdr:row>10</xdr:row>
      <xdr:rowOff>180975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52450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676276</xdr:colOff>
      <xdr:row>35</xdr:row>
      <xdr:rowOff>114300</xdr:rowOff>
    </xdr:from>
    <xdr:to>
      <xdr:col>13</xdr:col>
      <xdr:colOff>542926</xdr:colOff>
      <xdr:row>41</xdr:row>
      <xdr:rowOff>222201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6" y="7353300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64</xdr:row>
      <xdr:rowOff>85725</xdr:rowOff>
    </xdr:from>
    <xdr:to>
      <xdr:col>13</xdr:col>
      <xdr:colOff>535002</xdr:colOff>
      <xdr:row>70</xdr:row>
      <xdr:rowOff>95250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868400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93</xdr:row>
      <xdr:rowOff>47626</xdr:rowOff>
    </xdr:from>
    <xdr:to>
      <xdr:col>13</xdr:col>
      <xdr:colOff>559201</xdr:colOff>
      <xdr:row>99</xdr:row>
      <xdr:rowOff>57150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20288251"/>
          <a:ext cx="3140476" cy="1724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122</xdr:row>
      <xdr:rowOff>85725</xdr:rowOff>
    </xdr:from>
    <xdr:to>
      <xdr:col>13</xdr:col>
      <xdr:colOff>552451</xdr:colOff>
      <xdr:row>128</xdr:row>
      <xdr:rowOff>111716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26879550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151</xdr:row>
      <xdr:rowOff>76200</xdr:rowOff>
    </xdr:from>
    <xdr:to>
      <xdr:col>13</xdr:col>
      <xdr:colOff>495300</xdr:colOff>
      <xdr:row>157</xdr:row>
      <xdr:rowOff>55873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332797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180</xdr:row>
      <xdr:rowOff>76200</xdr:rowOff>
    </xdr:from>
    <xdr:to>
      <xdr:col>13</xdr:col>
      <xdr:colOff>466725</xdr:colOff>
      <xdr:row>186</xdr:row>
      <xdr:rowOff>58574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978592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209</xdr:row>
      <xdr:rowOff>38100</xdr:rowOff>
    </xdr:from>
    <xdr:to>
      <xdr:col>13</xdr:col>
      <xdr:colOff>466725</xdr:colOff>
      <xdr:row>215</xdr:row>
      <xdr:rowOff>35393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6205775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238</xdr:row>
      <xdr:rowOff>76200</xdr:rowOff>
    </xdr:from>
    <xdr:to>
      <xdr:col>13</xdr:col>
      <xdr:colOff>485775</xdr:colOff>
      <xdr:row>244</xdr:row>
      <xdr:rowOff>69081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27018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267</xdr:row>
      <xdr:rowOff>66675</xdr:rowOff>
    </xdr:from>
    <xdr:to>
      <xdr:col>13</xdr:col>
      <xdr:colOff>466725</xdr:colOff>
      <xdr:row>273</xdr:row>
      <xdr:rowOff>38542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915025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296</xdr:row>
      <xdr:rowOff>47625</xdr:rowOff>
    </xdr:from>
    <xdr:to>
      <xdr:col>13</xdr:col>
      <xdr:colOff>533400</xdr:colOff>
      <xdr:row>300</xdr:row>
      <xdr:rowOff>173542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65684400"/>
          <a:ext cx="2466975" cy="136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323</xdr:row>
      <xdr:rowOff>28575</xdr:rowOff>
    </xdr:from>
    <xdr:to>
      <xdr:col>13</xdr:col>
      <xdr:colOff>457200</xdr:colOff>
      <xdr:row>329</xdr:row>
      <xdr:rowOff>10949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178040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352</xdr:row>
      <xdr:rowOff>57150</xdr:rowOff>
    </xdr:from>
    <xdr:to>
      <xdr:col>13</xdr:col>
      <xdr:colOff>438150</xdr:colOff>
      <xdr:row>358</xdr:row>
      <xdr:rowOff>97312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82669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381</xdr:row>
      <xdr:rowOff>47625</xdr:rowOff>
    </xdr:from>
    <xdr:to>
      <xdr:col>13</xdr:col>
      <xdr:colOff>419101</xdr:colOff>
      <xdr:row>387</xdr:row>
      <xdr:rowOff>81787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471535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410</xdr:row>
      <xdr:rowOff>66675</xdr:rowOff>
    </xdr:from>
    <xdr:to>
      <xdr:col>13</xdr:col>
      <xdr:colOff>495300</xdr:colOff>
      <xdr:row>416</xdr:row>
      <xdr:rowOff>133105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91192350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439</xdr:row>
      <xdr:rowOff>57151</xdr:rowOff>
    </xdr:from>
    <xdr:to>
      <xdr:col>13</xdr:col>
      <xdr:colOff>552450</xdr:colOff>
      <xdr:row>445</xdr:row>
      <xdr:rowOff>94343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97640776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180976</xdr:colOff>
      <xdr:row>468</xdr:row>
      <xdr:rowOff>47625</xdr:rowOff>
    </xdr:from>
    <xdr:to>
      <xdr:col>13</xdr:col>
      <xdr:colOff>500936</xdr:colOff>
      <xdr:row>474</xdr:row>
      <xdr:rowOff>19050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6" y="104089200"/>
          <a:ext cx="3063160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497</xdr:row>
      <xdr:rowOff>95251</xdr:rowOff>
    </xdr:from>
    <xdr:to>
      <xdr:col>13</xdr:col>
      <xdr:colOff>457200</xdr:colOff>
      <xdr:row>503</xdr:row>
      <xdr:rowOff>43551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10594776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526</xdr:row>
      <xdr:rowOff>57150</xdr:rowOff>
    </xdr:from>
    <xdr:to>
      <xdr:col>13</xdr:col>
      <xdr:colOff>514350</xdr:colOff>
      <xdr:row>532</xdr:row>
      <xdr:rowOff>65791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70146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555</xdr:row>
      <xdr:rowOff>95250</xdr:rowOff>
    </xdr:from>
    <xdr:to>
      <xdr:col>13</xdr:col>
      <xdr:colOff>514350</xdr:colOff>
      <xdr:row>561</xdr:row>
      <xdr:rowOff>103077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351067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584</xdr:row>
      <xdr:rowOff>76200</xdr:rowOff>
    </xdr:from>
    <xdr:to>
      <xdr:col>13</xdr:col>
      <xdr:colOff>504825</xdr:colOff>
      <xdr:row>590</xdr:row>
      <xdr:rowOff>69081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994957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14</xdr:row>
      <xdr:rowOff>0</xdr:rowOff>
    </xdr:from>
    <xdr:to>
      <xdr:col>13</xdr:col>
      <xdr:colOff>514350</xdr:colOff>
      <xdr:row>21</xdr:row>
      <xdr:rowOff>77280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09562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</xdr:row>
      <xdr:rowOff>0</xdr:rowOff>
    </xdr:from>
    <xdr:to>
      <xdr:col>13</xdr:col>
      <xdr:colOff>409575</xdr:colOff>
      <xdr:row>50</xdr:row>
      <xdr:rowOff>76520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42975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72</xdr:row>
      <xdr:rowOff>19050</xdr:rowOff>
    </xdr:from>
    <xdr:to>
      <xdr:col>13</xdr:col>
      <xdr:colOff>542925</xdr:colOff>
      <xdr:row>79</xdr:row>
      <xdr:rowOff>96330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59924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101</xdr:row>
      <xdr:rowOff>38100</xdr:rowOff>
    </xdr:from>
    <xdr:to>
      <xdr:col>13</xdr:col>
      <xdr:colOff>552450</xdr:colOff>
      <xdr:row>108</xdr:row>
      <xdr:rowOff>96772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246947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130</xdr:row>
      <xdr:rowOff>9526</xdr:rowOff>
    </xdr:from>
    <xdr:to>
      <xdr:col>13</xdr:col>
      <xdr:colOff>476250</xdr:colOff>
      <xdr:row>137</xdr:row>
      <xdr:rowOff>46445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899410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159</xdr:row>
      <xdr:rowOff>0</xdr:rowOff>
    </xdr:from>
    <xdr:to>
      <xdr:col>13</xdr:col>
      <xdr:colOff>514350</xdr:colOff>
      <xdr:row>166</xdr:row>
      <xdr:rowOff>58672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544252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188</xdr:row>
      <xdr:rowOff>9525</xdr:rowOff>
    </xdr:from>
    <xdr:to>
      <xdr:col>13</xdr:col>
      <xdr:colOff>485775</xdr:colOff>
      <xdr:row>195</xdr:row>
      <xdr:rowOff>50031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191000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217</xdr:row>
      <xdr:rowOff>9525</xdr:rowOff>
    </xdr:from>
    <xdr:to>
      <xdr:col>13</xdr:col>
      <xdr:colOff>514351</xdr:colOff>
      <xdr:row>224</xdr:row>
      <xdr:rowOff>70244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4836795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245</xdr:row>
      <xdr:rowOff>228600</xdr:rowOff>
    </xdr:from>
    <xdr:to>
      <xdr:col>13</xdr:col>
      <xdr:colOff>552450</xdr:colOff>
      <xdr:row>253</xdr:row>
      <xdr:rowOff>83516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48068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274</xdr:row>
      <xdr:rowOff>228600</xdr:rowOff>
    </xdr:from>
    <xdr:to>
      <xdr:col>13</xdr:col>
      <xdr:colOff>485775</xdr:colOff>
      <xdr:row>282</xdr:row>
      <xdr:rowOff>46741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612648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304</xdr:row>
      <xdr:rowOff>38100</xdr:rowOff>
    </xdr:from>
    <xdr:to>
      <xdr:col>13</xdr:col>
      <xdr:colOff>552450</xdr:colOff>
      <xdr:row>309</xdr:row>
      <xdr:rowOff>222176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67865625"/>
          <a:ext cx="2486025" cy="1374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331</xdr:row>
      <xdr:rowOff>9525</xdr:rowOff>
    </xdr:from>
    <xdr:to>
      <xdr:col>13</xdr:col>
      <xdr:colOff>428625</xdr:colOff>
      <xdr:row>338</xdr:row>
      <xdr:rowOff>2749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3952100"/>
          <a:ext cx="3009900" cy="166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0</xdr:rowOff>
    </xdr:from>
    <xdr:to>
      <xdr:col>13</xdr:col>
      <xdr:colOff>419100</xdr:colOff>
      <xdr:row>367</xdr:row>
      <xdr:rowOff>77280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40052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389</xdr:row>
      <xdr:rowOff>0</xdr:rowOff>
    </xdr:from>
    <xdr:to>
      <xdr:col>13</xdr:col>
      <xdr:colOff>428625</xdr:colOff>
      <xdr:row>396</xdr:row>
      <xdr:rowOff>87054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858475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418</xdr:row>
      <xdr:rowOff>0</xdr:rowOff>
    </xdr:from>
    <xdr:to>
      <xdr:col>13</xdr:col>
      <xdr:colOff>485775</xdr:colOff>
      <xdr:row>425</xdr:row>
      <xdr:rowOff>114055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316425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447</xdr:row>
      <xdr:rowOff>28575</xdr:rowOff>
    </xdr:from>
    <xdr:to>
      <xdr:col>13</xdr:col>
      <xdr:colOff>504825</xdr:colOff>
      <xdr:row>454</xdr:row>
      <xdr:rowOff>87247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9980295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476</xdr:row>
      <xdr:rowOff>38101</xdr:rowOff>
    </xdr:from>
    <xdr:to>
      <xdr:col>13</xdr:col>
      <xdr:colOff>432515</xdr:colOff>
      <xdr:row>483</xdr:row>
      <xdr:rowOff>66675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106270426"/>
          <a:ext cx="3080464" cy="1695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505</xdr:row>
      <xdr:rowOff>0</xdr:rowOff>
    </xdr:from>
    <xdr:to>
      <xdr:col>13</xdr:col>
      <xdr:colOff>466725</xdr:colOff>
      <xdr:row>512</xdr:row>
      <xdr:rowOff>27298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269027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534</xdr:row>
      <xdr:rowOff>9525</xdr:rowOff>
    </xdr:from>
    <xdr:to>
      <xdr:col>13</xdr:col>
      <xdr:colOff>542925</xdr:colOff>
      <xdr:row>541</xdr:row>
      <xdr:rowOff>97312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915775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563</xdr:row>
      <xdr:rowOff>38100</xdr:rowOff>
    </xdr:from>
    <xdr:to>
      <xdr:col>13</xdr:col>
      <xdr:colOff>533401</xdr:colOff>
      <xdr:row>570</xdr:row>
      <xdr:rowOff>98819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256442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592</xdr:row>
      <xdr:rowOff>19050</xdr:rowOff>
    </xdr:from>
    <xdr:to>
      <xdr:col>13</xdr:col>
      <xdr:colOff>571500</xdr:colOff>
      <xdr:row>599</xdr:row>
      <xdr:rowOff>101584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20831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23</xdr:row>
      <xdr:rowOff>9525</xdr:rowOff>
    </xdr:from>
    <xdr:to>
      <xdr:col>13</xdr:col>
      <xdr:colOff>581025</xdr:colOff>
      <xdr:row>33</xdr:row>
      <xdr:rowOff>60194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1911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504825</xdr:colOff>
      <xdr:row>61</xdr:row>
      <xdr:rowOff>110141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572875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81</xdr:row>
      <xdr:rowOff>0</xdr:rowOff>
    </xdr:from>
    <xdr:to>
      <xdr:col>13</xdr:col>
      <xdr:colOff>504825</xdr:colOff>
      <xdr:row>90</xdr:row>
      <xdr:rowOff>113416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81165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110</xdr:row>
      <xdr:rowOff>19050</xdr:rowOff>
    </xdr:from>
    <xdr:to>
      <xdr:col>13</xdr:col>
      <xdr:colOff>542925</xdr:colOff>
      <xdr:row>119</xdr:row>
      <xdr:rowOff>69130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459355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139</xdr:row>
      <xdr:rowOff>9526</xdr:rowOff>
    </xdr:from>
    <xdr:to>
      <xdr:col>13</xdr:col>
      <xdr:colOff>533400</xdr:colOff>
      <xdr:row>148</xdr:row>
      <xdr:rowOff>114079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3113722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168</xdr:row>
      <xdr:rowOff>28575</xdr:rowOff>
    </xdr:from>
    <xdr:to>
      <xdr:col>13</xdr:col>
      <xdr:colOff>485775</xdr:colOff>
      <xdr:row>177</xdr:row>
      <xdr:rowOff>107795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761422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197</xdr:row>
      <xdr:rowOff>28575</xdr:rowOff>
    </xdr:from>
    <xdr:to>
      <xdr:col>13</xdr:col>
      <xdr:colOff>571500</xdr:colOff>
      <xdr:row>206</xdr:row>
      <xdr:rowOff>152498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440721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226</xdr:row>
      <xdr:rowOff>0</xdr:rowOff>
    </xdr:from>
    <xdr:to>
      <xdr:col>13</xdr:col>
      <xdr:colOff>495301</xdr:colOff>
      <xdr:row>235</xdr:row>
      <xdr:rowOff>128403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5050155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255</xdr:row>
      <xdr:rowOff>28575</xdr:rowOff>
    </xdr:from>
    <xdr:to>
      <xdr:col>13</xdr:col>
      <xdr:colOff>514350</xdr:colOff>
      <xdr:row>264</xdr:row>
      <xdr:rowOff>157752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69880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284</xdr:row>
      <xdr:rowOff>28575</xdr:rowOff>
    </xdr:from>
    <xdr:to>
      <xdr:col>13</xdr:col>
      <xdr:colOff>561975</xdr:colOff>
      <xdr:row>293</xdr:row>
      <xdr:rowOff>107819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634460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312</xdr:row>
      <xdr:rowOff>219075</xdr:rowOff>
    </xdr:from>
    <xdr:to>
      <xdr:col>13</xdr:col>
      <xdr:colOff>495300</xdr:colOff>
      <xdr:row>320</xdr:row>
      <xdr:rowOff>67758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69951600"/>
          <a:ext cx="2447925" cy="135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340</xdr:row>
      <xdr:rowOff>0</xdr:rowOff>
    </xdr:from>
    <xdr:to>
      <xdr:col>13</xdr:col>
      <xdr:colOff>504825</xdr:colOff>
      <xdr:row>349</xdr:row>
      <xdr:rowOff>102909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60857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428625</xdr:colOff>
      <xdr:row>378</xdr:row>
      <xdr:rowOff>139684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5436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398</xdr:row>
      <xdr:rowOff>0</xdr:rowOff>
    </xdr:from>
    <xdr:to>
      <xdr:col>13</xdr:col>
      <xdr:colOff>400051</xdr:colOff>
      <xdr:row>407</xdr:row>
      <xdr:rowOff>128403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00160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427</xdr:row>
      <xdr:rowOff>0</xdr:rowOff>
    </xdr:from>
    <xdr:to>
      <xdr:col>13</xdr:col>
      <xdr:colOff>466725</xdr:colOff>
      <xdr:row>436</xdr:row>
      <xdr:rowOff>160698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45955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456</xdr:row>
      <xdr:rowOff>9525</xdr:rowOff>
    </xdr:from>
    <xdr:to>
      <xdr:col>13</xdr:col>
      <xdr:colOff>542925</xdr:colOff>
      <xdr:row>465</xdr:row>
      <xdr:rowOff>146263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1927025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485</xdr:row>
      <xdr:rowOff>1</xdr:rowOff>
    </xdr:from>
    <xdr:to>
      <xdr:col>13</xdr:col>
      <xdr:colOff>514350</xdr:colOff>
      <xdr:row>494</xdr:row>
      <xdr:rowOff>125524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8375451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514</xdr:row>
      <xdr:rowOff>28575</xdr:rowOff>
    </xdr:from>
    <xdr:to>
      <xdr:col>13</xdr:col>
      <xdr:colOff>466725</xdr:colOff>
      <xdr:row>523</xdr:row>
      <xdr:rowOff>113023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486197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543</xdr:row>
      <xdr:rowOff>9525</xdr:rowOff>
    </xdr:from>
    <xdr:to>
      <xdr:col>13</xdr:col>
      <xdr:colOff>571500</xdr:colOff>
      <xdr:row>553</xdr:row>
      <xdr:rowOff>4026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130087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572</xdr:row>
      <xdr:rowOff>19050</xdr:rowOff>
    </xdr:from>
    <xdr:to>
      <xdr:col>13</xdr:col>
      <xdr:colOff>561975</xdr:colOff>
      <xdr:row>582</xdr:row>
      <xdr:rowOff>2338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7768350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601</xdr:row>
      <xdr:rowOff>9525</xdr:rowOff>
    </xdr:from>
    <xdr:to>
      <xdr:col>13</xdr:col>
      <xdr:colOff>533400</xdr:colOff>
      <xdr:row>610</xdr:row>
      <xdr:rowOff>133448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42167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142875</xdr:colOff>
      <xdr:row>3</xdr:row>
      <xdr:rowOff>76200</xdr:rowOff>
    </xdr:from>
    <xdr:to>
      <xdr:col>13</xdr:col>
      <xdr:colOff>560017</xdr:colOff>
      <xdr:row>10</xdr:row>
      <xdr:rowOff>190500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9055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19051</xdr:colOff>
      <xdr:row>35</xdr:row>
      <xdr:rowOff>76200</xdr:rowOff>
    </xdr:from>
    <xdr:to>
      <xdr:col>13</xdr:col>
      <xdr:colOff>552451</xdr:colOff>
      <xdr:row>41</xdr:row>
      <xdr:rowOff>173567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1" y="7381875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64</xdr:row>
      <xdr:rowOff>57150</xdr:rowOff>
    </xdr:from>
    <xdr:to>
      <xdr:col>13</xdr:col>
      <xdr:colOff>515952</xdr:colOff>
      <xdr:row>70</xdr:row>
      <xdr:rowOff>66675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963650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93</xdr:row>
      <xdr:rowOff>76201</xdr:rowOff>
    </xdr:from>
    <xdr:to>
      <xdr:col>13</xdr:col>
      <xdr:colOff>374471</xdr:colOff>
      <xdr:row>99</xdr:row>
      <xdr:rowOff>1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0507326"/>
          <a:ext cx="2984321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122</xdr:row>
      <xdr:rowOff>66675</xdr:rowOff>
    </xdr:from>
    <xdr:to>
      <xdr:col>13</xdr:col>
      <xdr:colOff>506971</xdr:colOff>
      <xdr:row>128</xdr:row>
      <xdr:rowOff>57150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7022425"/>
          <a:ext cx="3097771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151</xdr:row>
      <xdr:rowOff>47625</xdr:rowOff>
    </xdr:from>
    <xdr:to>
      <xdr:col>13</xdr:col>
      <xdr:colOff>428625</xdr:colOff>
      <xdr:row>157</xdr:row>
      <xdr:rowOff>22070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352800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180</xdr:row>
      <xdr:rowOff>57150</xdr:rowOff>
    </xdr:from>
    <xdr:to>
      <xdr:col>13</xdr:col>
      <xdr:colOff>542925</xdr:colOff>
      <xdr:row>186</xdr:row>
      <xdr:rowOff>102566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00621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209</xdr:row>
      <xdr:rowOff>57150</xdr:rowOff>
    </xdr:from>
    <xdr:to>
      <xdr:col>13</xdr:col>
      <xdr:colOff>466725</xdr:colOff>
      <xdr:row>215</xdr:row>
      <xdr:rowOff>43909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6586775"/>
          <a:ext cx="3076575" cy="17012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238</xdr:row>
      <xdr:rowOff>76200</xdr:rowOff>
    </xdr:from>
    <xdr:to>
      <xdr:col>13</xdr:col>
      <xdr:colOff>552450</xdr:colOff>
      <xdr:row>244</xdr:row>
      <xdr:rowOff>105855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31304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267</xdr:row>
      <xdr:rowOff>57150</xdr:rowOff>
    </xdr:from>
    <xdr:to>
      <xdr:col>13</xdr:col>
      <xdr:colOff>533400</xdr:colOff>
      <xdr:row>273</xdr:row>
      <xdr:rowOff>50031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596360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152401</xdr:colOff>
      <xdr:row>295</xdr:row>
      <xdr:rowOff>76200</xdr:rowOff>
    </xdr:from>
    <xdr:to>
      <xdr:col>13</xdr:col>
      <xdr:colOff>571501</xdr:colOff>
      <xdr:row>299</xdr:row>
      <xdr:rowOff>207384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1" y="66074925"/>
          <a:ext cx="2476500" cy="13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142874</xdr:colOff>
      <xdr:row>322</xdr:row>
      <xdr:rowOff>85725</xdr:rowOff>
    </xdr:from>
    <xdr:to>
      <xdr:col>13</xdr:col>
      <xdr:colOff>560017</xdr:colOff>
      <xdr:row>328</xdr:row>
      <xdr:rowOff>114300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4" y="72266175"/>
          <a:ext cx="3160343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685799</xdr:colOff>
      <xdr:row>351</xdr:row>
      <xdr:rowOff>85725</xdr:rowOff>
    </xdr:from>
    <xdr:to>
      <xdr:col>13</xdr:col>
      <xdr:colOff>468950</xdr:colOff>
      <xdr:row>357</xdr:row>
      <xdr:rowOff>142875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7999" y="78790800"/>
          <a:ext cx="3212151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9526</xdr:colOff>
      <xdr:row>380</xdr:row>
      <xdr:rowOff>76200</xdr:rowOff>
    </xdr:from>
    <xdr:to>
      <xdr:col>13</xdr:col>
      <xdr:colOff>428626</xdr:colOff>
      <xdr:row>386</xdr:row>
      <xdr:rowOff>110362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6" y="8530590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409</xdr:row>
      <xdr:rowOff>47625</xdr:rowOff>
    </xdr:from>
    <xdr:to>
      <xdr:col>13</xdr:col>
      <xdr:colOff>552450</xdr:colOff>
      <xdr:row>415</xdr:row>
      <xdr:rowOff>140322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91801950"/>
          <a:ext cx="3276600" cy="18071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438</xdr:row>
      <xdr:rowOff>95250</xdr:rowOff>
    </xdr:from>
    <xdr:to>
      <xdr:col>13</xdr:col>
      <xdr:colOff>561975</xdr:colOff>
      <xdr:row>444</xdr:row>
      <xdr:rowOff>116755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9837420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467</xdr:row>
      <xdr:rowOff>38100</xdr:rowOff>
    </xdr:from>
    <xdr:to>
      <xdr:col>13</xdr:col>
      <xdr:colOff>519046</xdr:colOff>
      <xdr:row>473</xdr:row>
      <xdr:rowOff>66675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4841675"/>
          <a:ext cx="3166996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496</xdr:row>
      <xdr:rowOff>85726</xdr:rowOff>
    </xdr:from>
    <xdr:to>
      <xdr:col>13</xdr:col>
      <xdr:colOff>495300</xdr:colOff>
      <xdr:row>502</xdr:row>
      <xdr:rowOff>70628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141392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525</xdr:row>
      <xdr:rowOff>47625</xdr:rowOff>
    </xdr:from>
    <xdr:to>
      <xdr:col>13</xdr:col>
      <xdr:colOff>552450</xdr:colOff>
      <xdr:row>531</xdr:row>
      <xdr:rowOff>82534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79004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554</xdr:row>
      <xdr:rowOff>57150</xdr:rowOff>
    </xdr:from>
    <xdr:to>
      <xdr:col>13</xdr:col>
      <xdr:colOff>550046</xdr:colOff>
      <xdr:row>560</xdr:row>
      <xdr:rowOff>95250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4434600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584</xdr:row>
      <xdr:rowOff>47625</xdr:rowOff>
    </xdr:from>
    <xdr:to>
      <xdr:col>13</xdr:col>
      <xdr:colOff>481413</xdr:colOff>
      <xdr:row>590</xdr:row>
      <xdr:rowOff>38100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1121150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14</xdr:row>
      <xdr:rowOff>9525</xdr:rowOff>
    </xdr:from>
    <xdr:to>
      <xdr:col>13</xdr:col>
      <xdr:colOff>590550</xdr:colOff>
      <xdr:row>21</xdr:row>
      <xdr:rowOff>134086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3105150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476251</xdr:colOff>
      <xdr:row>50</xdr:row>
      <xdr:rowOff>113389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9642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72</xdr:row>
      <xdr:rowOff>19050</xdr:rowOff>
    </xdr:from>
    <xdr:to>
      <xdr:col>13</xdr:col>
      <xdr:colOff>508208</xdr:colOff>
      <xdr:row>79</xdr:row>
      <xdr:rowOff>66675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6116300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101</xdr:row>
      <xdr:rowOff>9525</xdr:rowOff>
    </xdr:from>
    <xdr:to>
      <xdr:col>13</xdr:col>
      <xdr:colOff>476250</xdr:colOff>
      <xdr:row>108</xdr:row>
      <xdr:rowOff>31595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263140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130</xdr:row>
      <xdr:rowOff>47625</xdr:rowOff>
    </xdr:from>
    <xdr:to>
      <xdr:col>13</xdr:col>
      <xdr:colOff>447676</xdr:colOff>
      <xdr:row>137</xdr:row>
      <xdr:rowOff>79301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29194125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159</xdr:row>
      <xdr:rowOff>28576</xdr:rowOff>
    </xdr:from>
    <xdr:to>
      <xdr:col>13</xdr:col>
      <xdr:colOff>476250</xdr:colOff>
      <xdr:row>166</xdr:row>
      <xdr:rowOff>71561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569970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188</xdr:row>
      <xdr:rowOff>38100</xdr:rowOff>
    </xdr:from>
    <xdr:to>
      <xdr:col>13</xdr:col>
      <xdr:colOff>476250</xdr:colOff>
      <xdr:row>195</xdr:row>
      <xdr:rowOff>83859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22338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217</xdr:row>
      <xdr:rowOff>19050</xdr:rowOff>
    </xdr:from>
    <xdr:to>
      <xdr:col>13</xdr:col>
      <xdr:colOff>428625</xdr:colOff>
      <xdr:row>224</xdr:row>
      <xdr:rowOff>21831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8739425"/>
          <a:ext cx="3019425" cy="1669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246</xdr:row>
      <xdr:rowOff>0</xdr:rowOff>
    </xdr:from>
    <xdr:to>
      <xdr:col>13</xdr:col>
      <xdr:colOff>439129</xdr:colOff>
      <xdr:row>253</xdr:row>
      <xdr:rowOff>9525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5245000"/>
          <a:ext cx="3039454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275</xdr:row>
      <xdr:rowOff>9525</xdr:rowOff>
    </xdr:from>
    <xdr:to>
      <xdr:col>13</xdr:col>
      <xdr:colOff>571500</xdr:colOff>
      <xdr:row>282</xdr:row>
      <xdr:rowOff>92059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17791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330</xdr:row>
      <xdr:rowOff>9525</xdr:rowOff>
    </xdr:from>
    <xdr:to>
      <xdr:col>13</xdr:col>
      <xdr:colOff>495300</xdr:colOff>
      <xdr:row>337</xdr:row>
      <xdr:rowOff>65791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43807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359</xdr:row>
      <xdr:rowOff>0</xdr:rowOff>
    </xdr:from>
    <xdr:to>
      <xdr:col>13</xdr:col>
      <xdr:colOff>409575</xdr:colOff>
      <xdr:row>366</xdr:row>
      <xdr:rowOff>72027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8958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388</xdr:row>
      <xdr:rowOff>0</xdr:rowOff>
    </xdr:from>
    <xdr:to>
      <xdr:col>13</xdr:col>
      <xdr:colOff>546797</xdr:colOff>
      <xdr:row>395</xdr:row>
      <xdr:rowOff>152400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7420450"/>
          <a:ext cx="3289997" cy="181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417</xdr:row>
      <xdr:rowOff>0</xdr:rowOff>
    </xdr:from>
    <xdr:to>
      <xdr:col>13</xdr:col>
      <xdr:colOff>485775</xdr:colOff>
      <xdr:row>424</xdr:row>
      <xdr:rowOff>114055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945075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446</xdr:row>
      <xdr:rowOff>38100</xdr:rowOff>
    </xdr:from>
    <xdr:to>
      <xdr:col>13</xdr:col>
      <xdr:colOff>447675</xdr:colOff>
      <xdr:row>453</xdr:row>
      <xdr:rowOff>49712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050780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475</xdr:row>
      <xdr:rowOff>9525</xdr:rowOff>
    </xdr:from>
    <xdr:to>
      <xdr:col>13</xdr:col>
      <xdr:colOff>476251</xdr:colOff>
      <xdr:row>482</xdr:row>
      <xdr:rowOff>62171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107003850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504</xdr:row>
      <xdr:rowOff>0</xdr:rowOff>
    </xdr:from>
    <xdr:to>
      <xdr:col>13</xdr:col>
      <xdr:colOff>428625</xdr:colOff>
      <xdr:row>511</xdr:row>
      <xdr:rowOff>11612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351895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533</xdr:row>
      <xdr:rowOff>0</xdr:rowOff>
    </xdr:from>
    <xdr:to>
      <xdr:col>13</xdr:col>
      <xdr:colOff>542925</xdr:colOff>
      <xdr:row>540</xdr:row>
      <xdr:rowOff>82534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00435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563</xdr:row>
      <xdr:rowOff>9525</xdr:rowOff>
    </xdr:from>
    <xdr:to>
      <xdr:col>13</xdr:col>
      <xdr:colOff>542925</xdr:colOff>
      <xdr:row>570</xdr:row>
      <xdr:rowOff>86045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681585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591</xdr:row>
      <xdr:rowOff>228600</xdr:rowOff>
    </xdr:from>
    <xdr:to>
      <xdr:col>13</xdr:col>
      <xdr:colOff>471888</xdr:colOff>
      <xdr:row>599</xdr:row>
      <xdr:rowOff>28575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3254750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23</xdr:row>
      <xdr:rowOff>0</xdr:rowOff>
    </xdr:from>
    <xdr:to>
      <xdr:col>13</xdr:col>
      <xdr:colOff>533400</xdr:colOff>
      <xdr:row>33</xdr:row>
      <xdr:rowOff>14877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2387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523875</xdr:colOff>
      <xdr:row>61</xdr:row>
      <xdr:rowOff>63525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639550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81</xdr:row>
      <xdr:rowOff>19050</xdr:rowOff>
    </xdr:from>
    <xdr:to>
      <xdr:col>13</xdr:col>
      <xdr:colOff>542925</xdr:colOff>
      <xdr:row>90</xdr:row>
      <xdr:rowOff>102566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82594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109</xdr:row>
      <xdr:rowOff>228600</xdr:rowOff>
    </xdr:from>
    <xdr:to>
      <xdr:col>13</xdr:col>
      <xdr:colOff>533400</xdr:colOff>
      <xdr:row>119</xdr:row>
      <xdr:rowOff>39622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475547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139</xdr:row>
      <xdr:rowOff>19051</xdr:rowOff>
    </xdr:from>
    <xdr:to>
      <xdr:col>13</xdr:col>
      <xdr:colOff>533401</xdr:colOff>
      <xdr:row>148</xdr:row>
      <xdr:rowOff>93627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31308676"/>
          <a:ext cx="3181350" cy="1750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168</xdr:row>
      <xdr:rowOff>19050</xdr:rowOff>
    </xdr:from>
    <xdr:to>
      <xdr:col>13</xdr:col>
      <xdr:colOff>542925</xdr:colOff>
      <xdr:row>177</xdr:row>
      <xdr:rowOff>89113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783330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197</xdr:row>
      <xdr:rowOff>57150</xdr:rowOff>
    </xdr:from>
    <xdr:to>
      <xdr:col>13</xdr:col>
      <xdr:colOff>504647</xdr:colOff>
      <xdr:row>206</xdr:row>
      <xdr:rowOff>114300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4396025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226</xdr:row>
      <xdr:rowOff>38100</xdr:rowOff>
    </xdr:from>
    <xdr:to>
      <xdr:col>13</xdr:col>
      <xdr:colOff>581026</xdr:colOff>
      <xdr:row>235</xdr:row>
      <xdr:rowOff>152498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5090160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255</xdr:row>
      <xdr:rowOff>0</xdr:rowOff>
    </xdr:from>
    <xdr:to>
      <xdr:col>13</xdr:col>
      <xdr:colOff>561975</xdr:colOff>
      <xdr:row>264</xdr:row>
      <xdr:rowOff>46741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573881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283</xdr:row>
      <xdr:rowOff>228600</xdr:rowOff>
    </xdr:from>
    <xdr:to>
      <xdr:col>13</xdr:col>
      <xdr:colOff>496902</xdr:colOff>
      <xdr:row>292</xdr:row>
      <xdr:rowOff>152400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3903225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311</xdr:row>
      <xdr:rowOff>228600</xdr:rowOff>
    </xdr:from>
    <xdr:to>
      <xdr:col>13</xdr:col>
      <xdr:colOff>571501</xdr:colOff>
      <xdr:row>319</xdr:row>
      <xdr:rowOff>47477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70323075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303</xdr:row>
      <xdr:rowOff>9525</xdr:rowOff>
    </xdr:from>
    <xdr:to>
      <xdr:col>13</xdr:col>
      <xdr:colOff>542925</xdr:colOff>
      <xdr:row>308</xdr:row>
      <xdr:rowOff>193601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68199000"/>
          <a:ext cx="2486025" cy="1374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339</xdr:row>
      <xdr:rowOff>19050</xdr:rowOff>
    </xdr:from>
    <xdr:to>
      <xdr:col>13</xdr:col>
      <xdr:colOff>476250</xdr:colOff>
      <xdr:row>348</xdr:row>
      <xdr:rowOff>29017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653337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13</xdr:col>
      <xdr:colOff>400050</xdr:colOff>
      <xdr:row>377</xdr:row>
      <xdr:rowOff>57248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30389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397</xdr:row>
      <xdr:rowOff>0</xdr:rowOff>
    </xdr:from>
    <xdr:to>
      <xdr:col>13</xdr:col>
      <xdr:colOff>371475</xdr:colOff>
      <xdr:row>406</xdr:row>
      <xdr:rowOff>45927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56357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426</xdr:row>
      <xdr:rowOff>0</xdr:rowOff>
    </xdr:from>
    <xdr:to>
      <xdr:col>13</xdr:col>
      <xdr:colOff>495300</xdr:colOff>
      <xdr:row>435</xdr:row>
      <xdr:rowOff>109783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088200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455</xdr:row>
      <xdr:rowOff>47625</xdr:rowOff>
    </xdr:from>
    <xdr:to>
      <xdr:col>13</xdr:col>
      <xdr:colOff>485775</xdr:colOff>
      <xdr:row>464</xdr:row>
      <xdr:rowOff>86314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266045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484</xdr:row>
      <xdr:rowOff>19051</xdr:rowOff>
    </xdr:from>
    <xdr:to>
      <xdr:col>13</xdr:col>
      <xdr:colOff>466725</xdr:colOff>
      <xdr:row>493</xdr:row>
      <xdr:rowOff>56929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9156501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513</xdr:row>
      <xdr:rowOff>47625</xdr:rowOff>
    </xdr:from>
    <xdr:to>
      <xdr:col>13</xdr:col>
      <xdr:colOff>480274</xdr:colOff>
      <xdr:row>522</xdr:row>
      <xdr:rowOff>57150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5709700"/>
          <a:ext cx="3071074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542</xdr:row>
      <xdr:rowOff>0</xdr:rowOff>
    </xdr:from>
    <xdr:to>
      <xdr:col>13</xdr:col>
      <xdr:colOff>542925</xdr:colOff>
      <xdr:row>551</xdr:row>
      <xdr:rowOff>51995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218670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572</xdr:row>
      <xdr:rowOff>0</xdr:rowOff>
    </xdr:from>
    <xdr:to>
      <xdr:col>13</xdr:col>
      <xdr:colOff>552451</xdr:colOff>
      <xdr:row>581</xdr:row>
      <xdr:rowOff>138937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2894945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601</xdr:row>
      <xdr:rowOff>38100</xdr:rowOff>
    </xdr:from>
    <xdr:to>
      <xdr:col>13</xdr:col>
      <xdr:colOff>504825</xdr:colOff>
      <xdr:row>610</xdr:row>
      <xdr:rowOff>105855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54455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114300</xdr:colOff>
      <xdr:row>3</xdr:row>
      <xdr:rowOff>47625</xdr:rowOff>
    </xdr:from>
    <xdr:to>
      <xdr:col>13</xdr:col>
      <xdr:colOff>504825</xdr:colOff>
      <xdr:row>10</xdr:row>
      <xdr:rowOff>147245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619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35</xdr:row>
      <xdr:rowOff>85725</xdr:rowOff>
    </xdr:from>
    <xdr:to>
      <xdr:col>13</xdr:col>
      <xdr:colOff>552450</xdr:colOff>
      <xdr:row>41</xdr:row>
      <xdr:rowOff>188359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324725"/>
          <a:ext cx="3286125" cy="181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65</xdr:row>
      <xdr:rowOff>76200</xdr:rowOff>
    </xdr:from>
    <xdr:to>
      <xdr:col>13</xdr:col>
      <xdr:colOff>428625</xdr:colOff>
      <xdr:row>71</xdr:row>
      <xdr:rowOff>786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4039850"/>
          <a:ext cx="2971800" cy="1639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95</xdr:row>
      <xdr:rowOff>66676</xdr:rowOff>
    </xdr:from>
    <xdr:to>
      <xdr:col>13</xdr:col>
      <xdr:colOff>533400</xdr:colOff>
      <xdr:row>101</xdr:row>
      <xdr:rowOff>82952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659726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125</xdr:row>
      <xdr:rowOff>76200</xdr:rowOff>
    </xdr:from>
    <xdr:to>
      <xdr:col>13</xdr:col>
      <xdr:colOff>447676</xdr:colOff>
      <xdr:row>131</xdr:row>
      <xdr:rowOff>39281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27298650"/>
          <a:ext cx="3048000" cy="167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155</xdr:row>
      <xdr:rowOff>57150</xdr:rowOff>
    </xdr:from>
    <xdr:to>
      <xdr:col>13</xdr:col>
      <xdr:colOff>476250</xdr:colOff>
      <xdr:row>161</xdr:row>
      <xdr:rowOff>221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33909000"/>
          <a:ext cx="3019425" cy="1657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185</xdr:row>
      <xdr:rowOff>66675</xdr:rowOff>
    </xdr:from>
    <xdr:to>
      <xdr:col>13</xdr:col>
      <xdr:colOff>475449</xdr:colOff>
      <xdr:row>191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40547925"/>
          <a:ext cx="3056724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215</xdr:row>
      <xdr:rowOff>66675</xdr:rowOff>
    </xdr:from>
    <xdr:to>
      <xdr:col>13</xdr:col>
      <xdr:colOff>514351</xdr:colOff>
      <xdr:row>221</xdr:row>
      <xdr:rowOff>90303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471773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245</xdr:row>
      <xdr:rowOff>76200</xdr:rowOff>
    </xdr:from>
    <xdr:to>
      <xdr:col>13</xdr:col>
      <xdr:colOff>509988</xdr:colOff>
      <xdr:row>251</xdr:row>
      <xdr:rowOff>66675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3816250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275</xdr:row>
      <xdr:rowOff>95250</xdr:rowOff>
    </xdr:from>
    <xdr:to>
      <xdr:col>13</xdr:col>
      <xdr:colOff>514350</xdr:colOff>
      <xdr:row>281</xdr:row>
      <xdr:rowOff>67117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6046470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305</xdr:row>
      <xdr:rowOff>28575</xdr:rowOff>
    </xdr:from>
    <xdr:to>
      <xdr:col>13</xdr:col>
      <xdr:colOff>495300</xdr:colOff>
      <xdr:row>309</xdr:row>
      <xdr:rowOff>112356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67122675"/>
          <a:ext cx="2390775" cy="132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333</xdr:row>
      <xdr:rowOff>66675</xdr:rowOff>
    </xdr:from>
    <xdr:to>
      <xdr:col>13</xdr:col>
      <xdr:colOff>542925</xdr:colOff>
      <xdr:row>339</xdr:row>
      <xdr:rowOff>70063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34472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363</xdr:row>
      <xdr:rowOff>161925</xdr:rowOff>
    </xdr:from>
    <xdr:to>
      <xdr:col>13</xdr:col>
      <xdr:colOff>428625</xdr:colOff>
      <xdr:row>369</xdr:row>
      <xdr:rowOff>186327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801719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393</xdr:row>
      <xdr:rowOff>66675</xdr:rowOff>
    </xdr:from>
    <xdr:to>
      <xdr:col>13</xdr:col>
      <xdr:colOff>361950</xdr:colOff>
      <xdr:row>399</xdr:row>
      <xdr:rowOff>74502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8670607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423</xdr:row>
      <xdr:rowOff>47625</xdr:rowOff>
    </xdr:from>
    <xdr:to>
      <xdr:col>13</xdr:col>
      <xdr:colOff>438150</xdr:colOff>
      <xdr:row>429</xdr:row>
      <xdr:rowOff>87787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3164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453</xdr:row>
      <xdr:rowOff>47626</xdr:rowOff>
    </xdr:from>
    <xdr:to>
      <xdr:col>13</xdr:col>
      <xdr:colOff>504825</xdr:colOff>
      <xdr:row>459</xdr:row>
      <xdr:rowOff>42986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9994582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483</xdr:row>
      <xdr:rowOff>85726</xdr:rowOff>
    </xdr:from>
    <xdr:to>
      <xdr:col>13</xdr:col>
      <xdr:colOff>476250</xdr:colOff>
      <xdr:row>489</xdr:row>
      <xdr:rowOff>75020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6613326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513</xdr:row>
      <xdr:rowOff>76201</xdr:rowOff>
    </xdr:from>
    <xdr:to>
      <xdr:col>13</xdr:col>
      <xdr:colOff>390525</xdr:colOff>
      <xdr:row>519</xdr:row>
      <xdr:rowOff>24501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3233201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543</xdr:row>
      <xdr:rowOff>47625</xdr:rowOff>
    </xdr:from>
    <xdr:to>
      <xdr:col>13</xdr:col>
      <xdr:colOff>454618</xdr:colOff>
      <xdr:row>549</xdr:row>
      <xdr:rowOff>28575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9834025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573</xdr:row>
      <xdr:rowOff>57150</xdr:rowOff>
    </xdr:from>
    <xdr:to>
      <xdr:col>13</xdr:col>
      <xdr:colOff>400050</xdr:colOff>
      <xdr:row>579</xdr:row>
      <xdr:rowOff>1772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6472950"/>
          <a:ext cx="3000375" cy="16591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603</xdr:row>
      <xdr:rowOff>85725</xdr:rowOff>
    </xdr:from>
    <xdr:to>
      <xdr:col>13</xdr:col>
      <xdr:colOff>514350</xdr:colOff>
      <xdr:row>609</xdr:row>
      <xdr:rowOff>83859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31309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14</xdr:row>
      <xdr:rowOff>28575</xdr:rowOff>
    </xdr:from>
    <xdr:to>
      <xdr:col>13</xdr:col>
      <xdr:colOff>542925</xdr:colOff>
      <xdr:row>21</xdr:row>
      <xdr:rowOff>111109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1242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</xdr:row>
      <xdr:rowOff>0</xdr:rowOff>
    </xdr:from>
    <xdr:to>
      <xdr:col>13</xdr:col>
      <xdr:colOff>466725</xdr:colOff>
      <xdr:row>51</xdr:row>
      <xdr:rowOff>108122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6787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74</xdr:row>
      <xdr:rowOff>19050</xdr:rowOff>
    </xdr:from>
    <xdr:to>
      <xdr:col>13</xdr:col>
      <xdr:colOff>466725</xdr:colOff>
      <xdr:row>81</xdr:row>
      <xdr:rowOff>17528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16411575"/>
          <a:ext cx="3019425" cy="166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104</xdr:row>
      <xdr:rowOff>0</xdr:rowOff>
    </xdr:from>
    <xdr:to>
      <xdr:col>13</xdr:col>
      <xdr:colOff>466725</xdr:colOff>
      <xdr:row>111</xdr:row>
      <xdr:rowOff>27298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302192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133</xdr:row>
      <xdr:rowOff>200025</xdr:rowOff>
    </xdr:from>
    <xdr:to>
      <xdr:col>13</xdr:col>
      <xdr:colOff>545071</xdr:colOff>
      <xdr:row>141</xdr:row>
      <xdr:rowOff>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29613225"/>
          <a:ext cx="3097771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164</xdr:row>
      <xdr:rowOff>1</xdr:rowOff>
    </xdr:from>
    <xdr:to>
      <xdr:col>13</xdr:col>
      <xdr:colOff>561975</xdr:colOff>
      <xdr:row>171</xdr:row>
      <xdr:rowOff>95276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6280726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194</xdr:row>
      <xdr:rowOff>28575</xdr:rowOff>
    </xdr:from>
    <xdr:to>
      <xdr:col>13</xdr:col>
      <xdr:colOff>466725</xdr:colOff>
      <xdr:row>201</xdr:row>
      <xdr:rowOff>48067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293870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224</xdr:row>
      <xdr:rowOff>0</xdr:rowOff>
    </xdr:from>
    <xdr:to>
      <xdr:col>13</xdr:col>
      <xdr:colOff>523876</xdr:colOff>
      <xdr:row>231</xdr:row>
      <xdr:rowOff>71253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495395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254</xdr:row>
      <xdr:rowOff>0</xdr:rowOff>
    </xdr:from>
    <xdr:to>
      <xdr:col>13</xdr:col>
      <xdr:colOff>457200</xdr:colOff>
      <xdr:row>261</xdr:row>
      <xdr:rowOff>45759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61689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284</xdr:row>
      <xdr:rowOff>38100</xdr:rowOff>
    </xdr:from>
    <xdr:to>
      <xdr:col>13</xdr:col>
      <xdr:colOff>457200</xdr:colOff>
      <xdr:row>291</xdr:row>
      <xdr:rowOff>31324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62836425"/>
          <a:ext cx="3009900" cy="166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142875</xdr:colOff>
      <xdr:row>313</xdr:row>
      <xdr:rowOff>228600</xdr:rowOff>
    </xdr:from>
    <xdr:to>
      <xdr:col>13</xdr:col>
      <xdr:colOff>552450</xdr:colOff>
      <xdr:row>319</xdr:row>
      <xdr:rowOff>164017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5" y="69513450"/>
          <a:ext cx="2466975" cy="136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342</xdr:row>
      <xdr:rowOff>0</xdr:rowOff>
    </xdr:from>
    <xdr:to>
      <xdr:col>13</xdr:col>
      <xdr:colOff>476250</xdr:colOff>
      <xdr:row>349</xdr:row>
      <xdr:rowOff>40506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580947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372</xdr:row>
      <xdr:rowOff>0</xdr:rowOff>
    </xdr:from>
    <xdr:to>
      <xdr:col>13</xdr:col>
      <xdr:colOff>428625</xdr:colOff>
      <xdr:row>379</xdr:row>
      <xdr:rowOff>82534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4388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402</xdr:row>
      <xdr:rowOff>0</xdr:rowOff>
    </xdr:from>
    <xdr:to>
      <xdr:col>13</xdr:col>
      <xdr:colOff>466725</xdr:colOff>
      <xdr:row>409</xdr:row>
      <xdr:rowOff>108122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06827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432</xdr:row>
      <xdr:rowOff>0</xdr:rowOff>
    </xdr:from>
    <xdr:to>
      <xdr:col>13</xdr:col>
      <xdr:colOff>371475</xdr:colOff>
      <xdr:row>439</xdr:row>
      <xdr:rowOff>51013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6976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462</xdr:row>
      <xdr:rowOff>1</xdr:rowOff>
    </xdr:from>
    <xdr:to>
      <xdr:col>13</xdr:col>
      <xdr:colOff>533400</xdr:colOff>
      <xdr:row>469</xdr:row>
      <xdr:rowOff>53444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02327076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492</xdr:row>
      <xdr:rowOff>38101</xdr:rowOff>
    </xdr:from>
    <xdr:to>
      <xdr:col>13</xdr:col>
      <xdr:colOff>447676</xdr:colOff>
      <xdr:row>499</xdr:row>
      <xdr:rowOff>59292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08994576"/>
          <a:ext cx="3067050" cy="1688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522</xdr:row>
      <xdr:rowOff>9525</xdr:rowOff>
    </xdr:from>
    <xdr:to>
      <xdr:col>13</xdr:col>
      <xdr:colOff>428625</xdr:colOff>
      <xdr:row>529</xdr:row>
      <xdr:rowOff>21137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5595400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552</xdr:row>
      <xdr:rowOff>19050</xdr:rowOff>
    </xdr:from>
    <xdr:to>
      <xdr:col>13</xdr:col>
      <xdr:colOff>466725</xdr:colOff>
      <xdr:row>559</xdr:row>
      <xdr:rowOff>64809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22343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582</xdr:row>
      <xdr:rowOff>19050</xdr:rowOff>
    </xdr:from>
    <xdr:to>
      <xdr:col>13</xdr:col>
      <xdr:colOff>406371</xdr:colOff>
      <xdr:row>589</xdr:row>
      <xdr:rowOff>9525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28863725"/>
          <a:ext cx="299717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612</xdr:row>
      <xdr:rowOff>19050</xdr:rowOff>
    </xdr:from>
    <xdr:to>
      <xdr:col>13</xdr:col>
      <xdr:colOff>504825</xdr:colOff>
      <xdr:row>619</xdr:row>
      <xdr:rowOff>54302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549312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23</xdr:row>
      <xdr:rowOff>28575</xdr:rowOff>
    </xdr:from>
    <xdr:to>
      <xdr:col>13</xdr:col>
      <xdr:colOff>561975</xdr:colOff>
      <xdr:row>33</xdr:row>
      <xdr:rowOff>58230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2101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53</xdr:row>
      <xdr:rowOff>0</xdr:rowOff>
    </xdr:from>
    <xdr:to>
      <xdr:col>13</xdr:col>
      <xdr:colOff>495301</xdr:colOff>
      <xdr:row>62</xdr:row>
      <xdr:rowOff>162023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81100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83</xdr:row>
      <xdr:rowOff>38100</xdr:rowOff>
    </xdr:from>
    <xdr:to>
      <xdr:col>13</xdr:col>
      <xdr:colOff>523875</xdr:colOff>
      <xdr:row>93</xdr:row>
      <xdr:rowOff>67755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85737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113</xdr:row>
      <xdr:rowOff>9525</xdr:rowOff>
    </xdr:from>
    <xdr:to>
      <xdr:col>13</xdr:col>
      <xdr:colOff>457200</xdr:colOff>
      <xdr:row>122</xdr:row>
      <xdr:rowOff>160648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517457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143</xdr:row>
      <xdr:rowOff>38100</xdr:rowOff>
    </xdr:from>
    <xdr:to>
      <xdr:col>13</xdr:col>
      <xdr:colOff>533401</xdr:colOff>
      <xdr:row>153</xdr:row>
      <xdr:rowOff>64091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31832550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173</xdr:row>
      <xdr:rowOff>1</xdr:rowOff>
    </xdr:from>
    <xdr:to>
      <xdr:col>13</xdr:col>
      <xdr:colOff>476250</xdr:colOff>
      <xdr:row>182</xdr:row>
      <xdr:rowOff>140667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8423851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203</xdr:row>
      <xdr:rowOff>38100</xdr:rowOff>
    </xdr:from>
    <xdr:to>
      <xdr:col>13</xdr:col>
      <xdr:colOff>523875</xdr:colOff>
      <xdr:row>213</xdr:row>
      <xdr:rowOff>30981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450913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233</xdr:row>
      <xdr:rowOff>28575</xdr:rowOff>
    </xdr:from>
    <xdr:to>
      <xdr:col>13</xdr:col>
      <xdr:colOff>466725</xdr:colOff>
      <xdr:row>243</xdr:row>
      <xdr:rowOff>25868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1711225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263</xdr:row>
      <xdr:rowOff>28575</xdr:rowOff>
    </xdr:from>
    <xdr:to>
      <xdr:col>13</xdr:col>
      <xdr:colOff>476250</xdr:colOff>
      <xdr:row>273</xdr:row>
      <xdr:rowOff>21456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83406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293</xdr:row>
      <xdr:rowOff>9525</xdr:rowOff>
    </xdr:from>
    <xdr:to>
      <xdr:col>13</xdr:col>
      <xdr:colOff>571500</xdr:colOff>
      <xdr:row>302</xdr:row>
      <xdr:rowOff>140666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49509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133350</xdr:colOff>
      <xdr:row>322</xdr:row>
      <xdr:rowOff>228600</xdr:rowOff>
    </xdr:from>
    <xdr:to>
      <xdr:col>13</xdr:col>
      <xdr:colOff>523875</xdr:colOff>
      <xdr:row>330</xdr:row>
      <xdr:rowOff>143958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0" y="71656575"/>
          <a:ext cx="2447925" cy="135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351</xdr:row>
      <xdr:rowOff>38100</xdr:rowOff>
    </xdr:from>
    <xdr:to>
      <xdr:col>13</xdr:col>
      <xdr:colOff>473668</xdr:colOff>
      <xdr:row>361</xdr:row>
      <xdr:rowOff>19050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7990700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381</xdr:row>
      <xdr:rowOff>0</xdr:rowOff>
    </xdr:from>
    <xdr:to>
      <xdr:col>13</xdr:col>
      <xdr:colOff>438150</xdr:colOff>
      <xdr:row>391</xdr:row>
      <xdr:rowOff>40162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5820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411</xdr:row>
      <xdr:rowOff>0</xdr:rowOff>
    </xdr:from>
    <xdr:to>
      <xdr:col>13</xdr:col>
      <xdr:colOff>460673</xdr:colOff>
      <xdr:row>421</xdr:row>
      <xdr:rowOff>57150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1211400"/>
          <a:ext cx="3203872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441</xdr:row>
      <xdr:rowOff>0</xdr:rowOff>
    </xdr:from>
    <xdr:to>
      <xdr:col>13</xdr:col>
      <xdr:colOff>438150</xdr:colOff>
      <xdr:row>451</xdr:row>
      <xdr:rowOff>40162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8408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471</xdr:row>
      <xdr:rowOff>0</xdr:rowOff>
    </xdr:from>
    <xdr:to>
      <xdr:col>13</xdr:col>
      <xdr:colOff>533400</xdr:colOff>
      <xdr:row>481</xdr:row>
      <xdr:rowOff>21505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447020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500</xdr:row>
      <xdr:rowOff>228600</xdr:rowOff>
    </xdr:from>
    <xdr:to>
      <xdr:col>13</xdr:col>
      <xdr:colOff>504826</xdr:colOff>
      <xdr:row>510</xdr:row>
      <xdr:rowOff>166946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11090075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531</xdr:row>
      <xdr:rowOff>38101</xdr:rowOff>
    </xdr:from>
    <xdr:to>
      <xdr:col>13</xdr:col>
      <xdr:colOff>542925</xdr:colOff>
      <xdr:row>541</xdr:row>
      <xdr:rowOff>23003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11776710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561</xdr:row>
      <xdr:rowOff>38100</xdr:rowOff>
    </xdr:from>
    <xdr:to>
      <xdr:col>13</xdr:col>
      <xdr:colOff>428625</xdr:colOff>
      <xdr:row>571</xdr:row>
      <xdr:rowOff>4713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4396500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591</xdr:row>
      <xdr:rowOff>0</xdr:rowOff>
    </xdr:from>
    <xdr:to>
      <xdr:col>13</xdr:col>
      <xdr:colOff>485776</xdr:colOff>
      <xdr:row>601</xdr:row>
      <xdr:rowOff>13094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3098780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621</xdr:row>
      <xdr:rowOff>47625</xdr:rowOff>
    </xdr:from>
    <xdr:to>
      <xdr:col>13</xdr:col>
      <xdr:colOff>542925</xdr:colOff>
      <xdr:row>631</xdr:row>
      <xdr:rowOff>82534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76648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104775</xdr:colOff>
      <xdr:row>3</xdr:row>
      <xdr:rowOff>47625</xdr:rowOff>
    </xdr:from>
    <xdr:to>
      <xdr:col>13</xdr:col>
      <xdr:colOff>401030</xdr:colOff>
      <xdr:row>10</xdr:row>
      <xdr:rowOff>95250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61975"/>
          <a:ext cx="3039455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19051</xdr:colOff>
      <xdr:row>34</xdr:row>
      <xdr:rowOff>57150</xdr:rowOff>
    </xdr:from>
    <xdr:to>
      <xdr:col>13</xdr:col>
      <xdr:colOff>495301</xdr:colOff>
      <xdr:row>40</xdr:row>
      <xdr:rowOff>122914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1" y="712470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64</xdr:row>
      <xdr:rowOff>57150</xdr:rowOff>
    </xdr:from>
    <xdr:to>
      <xdr:col>13</xdr:col>
      <xdr:colOff>533400</xdr:colOff>
      <xdr:row>70</xdr:row>
      <xdr:rowOff>92059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8493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94</xdr:row>
      <xdr:rowOff>57150</xdr:rowOff>
    </xdr:from>
    <xdr:to>
      <xdr:col>13</xdr:col>
      <xdr:colOff>467351</xdr:colOff>
      <xdr:row>100</xdr:row>
      <xdr:rowOff>47625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478750"/>
          <a:ext cx="310577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124</xdr:row>
      <xdr:rowOff>47626</xdr:rowOff>
    </xdr:from>
    <xdr:to>
      <xdr:col>13</xdr:col>
      <xdr:colOff>438151</xdr:colOff>
      <xdr:row>130</xdr:row>
      <xdr:rowOff>21192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27098626"/>
          <a:ext cx="3067050" cy="1688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154</xdr:row>
      <xdr:rowOff>47626</xdr:rowOff>
    </xdr:from>
    <xdr:to>
      <xdr:col>13</xdr:col>
      <xdr:colOff>476250</xdr:colOff>
      <xdr:row>160</xdr:row>
      <xdr:rowOff>32528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372802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184</xdr:row>
      <xdr:rowOff>85725</xdr:rowOff>
    </xdr:from>
    <xdr:to>
      <xdr:col>13</xdr:col>
      <xdr:colOff>476250</xdr:colOff>
      <xdr:row>190</xdr:row>
      <xdr:rowOff>73352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039552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214</xdr:row>
      <xdr:rowOff>47625</xdr:rowOff>
    </xdr:from>
    <xdr:to>
      <xdr:col>13</xdr:col>
      <xdr:colOff>479322</xdr:colOff>
      <xdr:row>220</xdr:row>
      <xdr:rowOff>57150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46986825"/>
          <a:ext cx="3117746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244</xdr:row>
      <xdr:rowOff>47625</xdr:rowOff>
    </xdr:from>
    <xdr:to>
      <xdr:col>13</xdr:col>
      <xdr:colOff>495300</xdr:colOff>
      <xdr:row>250</xdr:row>
      <xdr:rowOff>51013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36162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274</xdr:row>
      <xdr:rowOff>66675</xdr:rowOff>
    </xdr:from>
    <xdr:to>
      <xdr:col>13</xdr:col>
      <xdr:colOff>495300</xdr:colOff>
      <xdr:row>280</xdr:row>
      <xdr:rowOff>80570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602646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304</xdr:row>
      <xdr:rowOff>47625</xdr:rowOff>
    </xdr:from>
    <xdr:to>
      <xdr:col>13</xdr:col>
      <xdr:colOff>552450</xdr:colOff>
      <xdr:row>308</xdr:row>
      <xdr:rowOff>194610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66979800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332</xdr:row>
      <xdr:rowOff>66675</xdr:rowOff>
    </xdr:from>
    <xdr:to>
      <xdr:col>13</xdr:col>
      <xdr:colOff>390525</xdr:colOff>
      <xdr:row>337</xdr:row>
      <xdr:rowOff>224132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3285350"/>
          <a:ext cx="2962275" cy="1633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362</xdr:row>
      <xdr:rowOff>76200</xdr:rowOff>
    </xdr:from>
    <xdr:to>
      <xdr:col>13</xdr:col>
      <xdr:colOff>457200</xdr:colOff>
      <xdr:row>368</xdr:row>
      <xdr:rowOff>121616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99242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392</xdr:row>
      <xdr:rowOff>66675</xdr:rowOff>
    </xdr:from>
    <xdr:to>
      <xdr:col>13</xdr:col>
      <xdr:colOff>502822</xdr:colOff>
      <xdr:row>398</xdr:row>
      <xdr:rowOff>152400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86544150"/>
          <a:ext cx="3255547" cy="180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422</xdr:row>
      <xdr:rowOff>47625</xdr:rowOff>
    </xdr:from>
    <xdr:to>
      <xdr:col>13</xdr:col>
      <xdr:colOff>523875</xdr:colOff>
      <xdr:row>428</xdr:row>
      <xdr:rowOff>129815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93154500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452</xdr:row>
      <xdr:rowOff>28575</xdr:rowOff>
    </xdr:from>
    <xdr:to>
      <xdr:col>13</xdr:col>
      <xdr:colOff>590550</xdr:colOff>
      <xdr:row>458</xdr:row>
      <xdr:rowOff>60538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9976485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482</xdr:row>
      <xdr:rowOff>28576</xdr:rowOff>
    </xdr:from>
    <xdr:to>
      <xdr:col>13</xdr:col>
      <xdr:colOff>438150</xdr:colOff>
      <xdr:row>487</xdr:row>
      <xdr:rowOff>235025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6394251"/>
          <a:ext cx="3057525" cy="1682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512</xdr:row>
      <xdr:rowOff>57151</xdr:rowOff>
    </xdr:from>
    <xdr:to>
      <xdr:col>13</xdr:col>
      <xdr:colOff>495300</xdr:colOff>
      <xdr:row>518</xdr:row>
      <xdr:rowOff>52511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305222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542</xdr:row>
      <xdr:rowOff>38100</xdr:rowOff>
    </xdr:from>
    <xdr:to>
      <xdr:col>13</xdr:col>
      <xdr:colOff>523875</xdr:colOff>
      <xdr:row>548</xdr:row>
      <xdr:rowOff>78262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966257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572</xdr:row>
      <xdr:rowOff>76200</xdr:rowOff>
    </xdr:from>
    <xdr:to>
      <xdr:col>13</xdr:col>
      <xdr:colOff>514351</xdr:colOff>
      <xdr:row>578</xdr:row>
      <xdr:rowOff>89294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263300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602</xdr:row>
      <xdr:rowOff>85725</xdr:rowOff>
    </xdr:from>
    <xdr:to>
      <xdr:col>13</xdr:col>
      <xdr:colOff>485775</xdr:colOff>
      <xdr:row>608</xdr:row>
      <xdr:rowOff>62845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296900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12</xdr:row>
      <xdr:rowOff>9525</xdr:rowOff>
    </xdr:from>
    <xdr:to>
      <xdr:col>13</xdr:col>
      <xdr:colOff>504825</xdr:colOff>
      <xdr:row>19</xdr:row>
      <xdr:rowOff>71045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62890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476251</xdr:colOff>
      <xdr:row>50</xdr:row>
      <xdr:rowOff>113389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49642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73</xdr:row>
      <xdr:rowOff>0</xdr:rowOff>
    </xdr:from>
    <xdr:to>
      <xdr:col>13</xdr:col>
      <xdr:colOff>485775</xdr:colOff>
      <xdr:row>80</xdr:row>
      <xdr:rowOff>56266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622107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103</xdr:row>
      <xdr:rowOff>1</xdr:rowOff>
    </xdr:from>
    <xdr:to>
      <xdr:col>13</xdr:col>
      <xdr:colOff>523875</xdr:colOff>
      <xdr:row>110</xdr:row>
      <xdr:rowOff>74360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285047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133</xdr:row>
      <xdr:rowOff>9526</xdr:rowOff>
    </xdr:from>
    <xdr:to>
      <xdr:col>13</xdr:col>
      <xdr:colOff>523875</xdr:colOff>
      <xdr:row>140</xdr:row>
      <xdr:rowOff>46445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2948940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163</xdr:row>
      <xdr:rowOff>19050</xdr:rowOff>
    </xdr:from>
    <xdr:to>
      <xdr:col>13</xdr:col>
      <xdr:colOff>457200</xdr:colOff>
      <xdr:row>170</xdr:row>
      <xdr:rowOff>56806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612832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193</xdr:row>
      <xdr:rowOff>19050</xdr:rowOff>
    </xdr:from>
    <xdr:to>
      <xdr:col>13</xdr:col>
      <xdr:colOff>542925</xdr:colOff>
      <xdr:row>200</xdr:row>
      <xdr:rowOff>85823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27577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223</xdr:row>
      <xdr:rowOff>0</xdr:rowOff>
    </xdr:from>
    <xdr:to>
      <xdr:col>13</xdr:col>
      <xdr:colOff>485776</xdr:colOff>
      <xdr:row>230</xdr:row>
      <xdr:rowOff>39651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49368075"/>
          <a:ext cx="3086100" cy="1706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253</xdr:row>
      <xdr:rowOff>0</xdr:rowOff>
    </xdr:from>
    <xdr:to>
      <xdr:col>13</xdr:col>
      <xdr:colOff>466725</xdr:colOff>
      <xdr:row>260</xdr:row>
      <xdr:rowOff>45759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59974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283</xdr:row>
      <xdr:rowOff>9525</xdr:rowOff>
    </xdr:from>
    <xdr:to>
      <xdr:col>13</xdr:col>
      <xdr:colOff>542925</xdr:colOff>
      <xdr:row>290</xdr:row>
      <xdr:rowOff>107819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6263640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142876</xdr:colOff>
      <xdr:row>312</xdr:row>
      <xdr:rowOff>228600</xdr:rowOff>
    </xdr:from>
    <xdr:to>
      <xdr:col>13</xdr:col>
      <xdr:colOff>504826</xdr:colOff>
      <xdr:row>318</xdr:row>
      <xdr:rowOff>137682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6" y="69351525"/>
          <a:ext cx="2419350" cy="1337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341</xdr:row>
      <xdr:rowOff>38100</xdr:rowOff>
    </xdr:from>
    <xdr:to>
      <xdr:col>13</xdr:col>
      <xdr:colOff>361950</xdr:colOff>
      <xdr:row>347</xdr:row>
      <xdr:rowOff>237929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75685650"/>
          <a:ext cx="2952750" cy="1628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371</xdr:row>
      <xdr:rowOff>0</xdr:rowOff>
    </xdr:from>
    <xdr:to>
      <xdr:col>13</xdr:col>
      <xdr:colOff>381000</xdr:colOff>
      <xdr:row>378</xdr:row>
      <xdr:rowOff>56266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2769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401</xdr:row>
      <xdr:rowOff>0</xdr:rowOff>
    </xdr:from>
    <xdr:to>
      <xdr:col>13</xdr:col>
      <xdr:colOff>504825</xdr:colOff>
      <xdr:row>408</xdr:row>
      <xdr:rowOff>129191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890635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431</xdr:row>
      <xdr:rowOff>0</xdr:rowOff>
    </xdr:from>
    <xdr:to>
      <xdr:col>13</xdr:col>
      <xdr:colOff>504825</xdr:colOff>
      <xdr:row>438</xdr:row>
      <xdr:rowOff>124561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535750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461</xdr:row>
      <xdr:rowOff>0</xdr:rowOff>
    </xdr:from>
    <xdr:to>
      <xdr:col>13</xdr:col>
      <xdr:colOff>581025</xdr:colOff>
      <xdr:row>468</xdr:row>
      <xdr:rowOff>90046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216515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491</xdr:row>
      <xdr:rowOff>1</xdr:rowOff>
    </xdr:from>
    <xdr:to>
      <xdr:col>13</xdr:col>
      <xdr:colOff>504826</xdr:colOff>
      <xdr:row>498</xdr:row>
      <xdr:rowOff>63132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08794551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521</xdr:row>
      <xdr:rowOff>9526</xdr:rowOff>
    </xdr:from>
    <xdr:to>
      <xdr:col>13</xdr:col>
      <xdr:colOff>533400</xdr:colOff>
      <xdr:row>528</xdr:row>
      <xdr:rowOff>94343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5433476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551</xdr:row>
      <xdr:rowOff>9525</xdr:rowOff>
    </xdr:from>
    <xdr:to>
      <xdr:col>13</xdr:col>
      <xdr:colOff>552450</xdr:colOff>
      <xdr:row>558</xdr:row>
      <xdr:rowOff>86805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20628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581</xdr:row>
      <xdr:rowOff>0</xdr:rowOff>
    </xdr:from>
    <xdr:to>
      <xdr:col>13</xdr:col>
      <xdr:colOff>504825</xdr:colOff>
      <xdr:row>588</xdr:row>
      <xdr:rowOff>65986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8682750"/>
          <a:ext cx="3133725" cy="1732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611</xdr:row>
      <xdr:rowOff>9525</xdr:rowOff>
    </xdr:from>
    <xdr:to>
      <xdr:col>13</xdr:col>
      <xdr:colOff>533400</xdr:colOff>
      <xdr:row>618</xdr:row>
      <xdr:rowOff>60538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53216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21</xdr:row>
      <xdr:rowOff>19050</xdr:rowOff>
    </xdr:from>
    <xdr:to>
      <xdr:col>13</xdr:col>
      <xdr:colOff>600075</xdr:colOff>
      <xdr:row>31</xdr:row>
      <xdr:rowOff>30293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4781550"/>
          <a:ext cx="3267075" cy="1801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52</xdr:row>
      <xdr:rowOff>1</xdr:rowOff>
    </xdr:from>
    <xdr:to>
      <xdr:col>13</xdr:col>
      <xdr:colOff>391771</xdr:colOff>
      <xdr:row>61</xdr:row>
      <xdr:rowOff>104776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639551"/>
          <a:ext cx="3134970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82</xdr:row>
      <xdr:rowOff>9525</xdr:rowOff>
    </xdr:from>
    <xdr:to>
      <xdr:col>13</xdr:col>
      <xdr:colOff>514350</xdr:colOff>
      <xdr:row>92</xdr:row>
      <xdr:rowOff>23420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83737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112</xdr:row>
      <xdr:rowOff>1</xdr:rowOff>
    </xdr:from>
    <xdr:to>
      <xdr:col>13</xdr:col>
      <xdr:colOff>542925</xdr:colOff>
      <xdr:row>122</xdr:row>
      <xdr:rowOff>16277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499360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142</xdr:row>
      <xdr:rowOff>28575</xdr:rowOff>
    </xdr:from>
    <xdr:to>
      <xdr:col>13</xdr:col>
      <xdr:colOff>542926</xdr:colOff>
      <xdr:row>152</xdr:row>
      <xdr:rowOff>54566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31651575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172</xdr:row>
      <xdr:rowOff>28576</xdr:rowOff>
    </xdr:from>
    <xdr:to>
      <xdr:col>13</xdr:col>
      <xdr:colOff>542925</xdr:colOff>
      <xdr:row>182</xdr:row>
      <xdr:rowOff>55310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828097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201</xdr:row>
      <xdr:rowOff>219075</xdr:rowOff>
    </xdr:from>
    <xdr:to>
      <xdr:col>13</xdr:col>
      <xdr:colOff>485775</xdr:colOff>
      <xdr:row>211</xdr:row>
      <xdr:rowOff>155788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48627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232</xdr:row>
      <xdr:rowOff>19050</xdr:rowOff>
    </xdr:from>
    <xdr:to>
      <xdr:col>13</xdr:col>
      <xdr:colOff>495301</xdr:colOff>
      <xdr:row>242</xdr:row>
      <xdr:rowOff>32144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5153025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262</xdr:row>
      <xdr:rowOff>0</xdr:rowOff>
    </xdr:from>
    <xdr:to>
      <xdr:col>13</xdr:col>
      <xdr:colOff>552450</xdr:colOff>
      <xdr:row>272</xdr:row>
      <xdr:rowOff>45416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81406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292</xdr:row>
      <xdr:rowOff>9525</xdr:rowOff>
    </xdr:from>
    <xdr:to>
      <xdr:col>13</xdr:col>
      <xdr:colOff>533400</xdr:colOff>
      <xdr:row>301</xdr:row>
      <xdr:rowOff>124905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477952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85725</xdr:colOff>
      <xdr:row>322</xdr:row>
      <xdr:rowOff>9525</xdr:rowOff>
    </xdr:from>
    <xdr:to>
      <xdr:col>13</xdr:col>
      <xdr:colOff>533400</xdr:colOff>
      <xdr:row>330</xdr:row>
      <xdr:rowOff>23160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5" y="71513700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350</xdr:row>
      <xdr:rowOff>28575</xdr:rowOff>
    </xdr:from>
    <xdr:to>
      <xdr:col>13</xdr:col>
      <xdr:colOff>514350</xdr:colOff>
      <xdr:row>360</xdr:row>
      <xdr:rowOff>42470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78192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380</xdr:row>
      <xdr:rowOff>0</xdr:rowOff>
    </xdr:from>
    <xdr:to>
      <xdr:col>13</xdr:col>
      <xdr:colOff>390525</xdr:colOff>
      <xdr:row>390</xdr:row>
      <xdr:rowOff>13895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4200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410</xdr:row>
      <xdr:rowOff>0</xdr:rowOff>
    </xdr:from>
    <xdr:to>
      <xdr:col>13</xdr:col>
      <xdr:colOff>552451</xdr:colOff>
      <xdr:row>420</xdr:row>
      <xdr:rowOff>107901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1049475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440</xdr:row>
      <xdr:rowOff>0</xdr:rowOff>
    </xdr:from>
    <xdr:to>
      <xdr:col>13</xdr:col>
      <xdr:colOff>523875</xdr:colOff>
      <xdr:row>450</xdr:row>
      <xdr:rowOff>87443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678875"/>
          <a:ext cx="3267075" cy="1801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470</xdr:row>
      <xdr:rowOff>38101</xdr:rowOff>
    </xdr:from>
    <xdr:to>
      <xdr:col>13</xdr:col>
      <xdr:colOff>542925</xdr:colOff>
      <xdr:row>480</xdr:row>
      <xdr:rowOff>64835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434637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500</xdr:row>
      <xdr:rowOff>0</xdr:rowOff>
    </xdr:from>
    <xdr:to>
      <xdr:col>13</xdr:col>
      <xdr:colOff>542926</xdr:colOff>
      <xdr:row>510</xdr:row>
      <xdr:rowOff>25991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10937675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529</xdr:row>
      <xdr:rowOff>228600</xdr:rowOff>
    </xdr:from>
    <xdr:to>
      <xdr:col>13</xdr:col>
      <xdr:colOff>476250</xdr:colOff>
      <xdr:row>539</xdr:row>
      <xdr:rowOff>162514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755755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560</xdr:row>
      <xdr:rowOff>0</xdr:rowOff>
    </xdr:from>
    <xdr:to>
      <xdr:col>13</xdr:col>
      <xdr:colOff>485775</xdr:colOff>
      <xdr:row>570</xdr:row>
      <xdr:rowOff>19148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241964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590</xdr:row>
      <xdr:rowOff>9525</xdr:rowOff>
    </xdr:from>
    <xdr:to>
      <xdr:col>13</xdr:col>
      <xdr:colOff>533401</xdr:colOff>
      <xdr:row>600</xdr:row>
      <xdr:rowOff>33153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3083540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620</xdr:row>
      <xdr:rowOff>9525</xdr:rowOff>
    </xdr:from>
    <xdr:to>
      <xdr:col>13</xdr:col>
      <xdr:colOff>523875</xdr:colOff>
      <xdr:row>630</xdr:row>
      <xdr:rowOff>49687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74648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3</xdr:row>
      <xdr:rowOff>47625</xdr:rowOff>
    </xdr:from>
    <xdr:to>
      <xdr:col>13</xdr:col>
      <xdr:colOff>529661</xdr:colOff>
      <xdr:row>10</xdr:row>
      <xdr:rowOff>171450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61975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</xdr:row>
      <xdr:rowOff>28575</xdr:rowOff>
    </xdr:from>
    <xdr:to>
      <xdr:col>13</xdr:col>
      <xdr:colOff>504825</xdr:colOff>
      <xdr:row>41</xdr:row>
      <xdr:rowOff>110141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7343775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65</xdr:row>
      <xdr:rowOff>57150</xdr:rowOff>
    </xdr:from>
    <xdr:to>
      <xdr:col>13</xdr:col>
      <xdr:colOff>508208</xdr:colOff>
      <xdr:row>71</xdr:row>
      <xdr:rowOff>57150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097000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95</xdr:row>
      <xdr:rowOff>57150</xdr:rowOff>
    </xdr:from>
    <xdr:to>
      <xdr:col>13</xdr:col>
      <xdr:colOff>466725</xdr:colOff>
      <xdr:row>101</xdr:row>
      <xdr:rowOff>47281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745450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125</xdr:row>
      <xdr:rowOff>57150</xdr:rowOff>
    </xdr:from>
    <xdr:to>
      <xdr:col>13</xdr:col>
      <xdr:colOff>514350</xdr:colOff>
      <xdr:row>131</xdr:row>
      <xdr:rowOff>88383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7374850"/>
          <a:ext cx="3171825" cy="1745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155</xdr:row>
      <xdr:rowOff>38101</xdr:rowOff>
    </xdr:from>
    <xdr:to>
      <xdr:col>13</xdr:col>
      <xdr:colOff>523875</xdr:colOff>
      <xdr:row>161</xdr:row>
      <xdr:rowOff>54377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40042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185</xdr:row>
      <xdr:rowOff>76200</xdr:rowOff>
    </xdr:from>
    <xdr:to>
      <xdr:col>13</xdr:col>
      <xdr:colOff>514350</xdr:colOff>
      <xdr:row>191</xdr:row>
      <xdr:rowOff>90095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06717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215</xdr:row>
      <xdr:rowOff>47625</xdr:rowOff>
    </xdr:from>
    <xdr:to>
      <xdr:col>13</xdr:col>
      <xdr:colOff>462096</xdr:colOff>
      <xdr:row>221</xdr:row>
      <xdr:rowOff>47625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7291625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245</xdr:row>
      <xdr:rowOff>47625</xdr:rowOff>
    </xdr:from>
    <xdr:to>
      <xdr:col>13</xdr:col>
      <xdr:colOff>438150</xdr:colOff>
      <xdr:row>251</xdr:row>
      <xdr:rowOff>24745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392102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275</xdr:row>
      <xdr:rowOff>57150</xdr:rowOff>
    </xdr:from>
    <xdr:to>
      <xdr:col>13</xdr:col>
      <xdr:colOff>608264</xdr:colOff>
      <xdr:row>281</xdr:row>
      <xdr:rowOff>133350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60579000"/>
          <a:ext cx="3246689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142876</xdr:colOff>
      <xdr:row>305</xdr:row>
      <xdr:rowOff>76200</xdr:rowOff>
    </xdr:from>
    <xdr:to>
      <xdr:col>13</xdr:col>
      <xdr:colOff>561976</xdr:colOff>
      <xdr:row>309</xdr:row>
      <xdr:rowOff>207384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6" y="67322700"/>
          <a:ext cx="2476500" cy="136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333</xdr:row>
      <xdr:rowOff>66675</xdr:rowOff>
    </xdr:from>
    <xdr:to>
      <xdr:col>13</xdr:col>
      <xdr:colOff>533400</xdr:colOff>
      <xdr:row>339</xdr:row>
      <xdr:rowOff>106837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36187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</xdr:colOff>
      <xdr:row>363</xdr:row>
      <xdr:rowOff>85725</xdr:rowOff>
    </xdr:from>
    <xdr:to>
      <xdr:col>13</xdr:col>
      <xdr:colOff>514350</xdr:colOff>
      <xdr:row>369</xdr:row>
      <xdr:rowOff>152155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80267175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9526</xdr:colOff>
      <xdr:row>393</xdr:row>
      <xdr:rowOff>114300</xdr:rowOff>
    </xdr:from>
    <xdr:to>
      <xdr:col>13</xdr:col>
      <xdr:colOff>561976</xdr:colOff>
      <xdr:row>399</xdr:row>
      <xdr:rowOff>222201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6" y="86963250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423</xdr:row>
      <xdr:rowOff>76200</xdr:rowOff>
    </xdr:from>
    <xdr:to>
      <xdr:col>13</xdr:col>
      <xdr:colOff>409575</xdr:colOff>
      <xdr:row>429</xdr:row>
      <xdr:rowOff>100602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5545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453</xdr:row>
      <xdr:rowOff>38100</xdr:rowOff>
    </xdr:from>
    <xdr:to>
      <xdr:col>13</xdr:col>
      <xdr:colOff>542925</xdr:colOff>
      <xdr:row>459</xdr:row>
      <xdr:rowOff>59605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016490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483</xdr:row>
      <xdr:rowOff>66675</xdr:rowOff>
    </xdr:from>
    <xdr:to>
      <xdr:col>13</xdr:col>
      <xdr:colOff>545876</xdr:colOff>
      <xdr:row>489</xdr:row>
      <xdr:rowOff>104775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06822875"/>
          <a:ext cx="318430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513</xdr:row>
      <xdr:rowOff>47626</xdr:rowOff>
    </xdr:from>
    <xdr:to>
      <xdr:col>13</xdr:col>
      <xdr:colOff>485775</xdr:colOff>
      <xdr:row>519</xdr:row>
      <xdr:rowOff>16842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13452276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543</xdr:row>
      <xdr:rowOff>57150</xdr:rowOff>
    </xdr:from>
    <xdr:to>
      <xdr:col>13</xdr:col>
      <xdr:colOff>542925</xdr:colOff>
      <xdr:row>549</xdr:row>
      <xdr:rowOff>81552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01102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573</xdr:row>
      <xdr:rowOff>38100</xdr:rowOff>
    </xdr:from>
    <xdr:to>
      <xdr:col>13</xdr:col>
      <xdr:colOff>552450</xdr:colOff>
      <xdr:row>579</xdr:row>
      <xdr:rowOff>98597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26739650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603</xdr:row>
      <xdr:rowOff>38100</xdr:rowOff>
    </xdr:from>
    <xdr:to>
      <xdr:col>13</xdr:col>
      <xdr:colOff>533400</xdr:colOff>
      <xdr:row>609</xdr:row>
      <xdr:rowOff>78262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6905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14</xdr:row>
      <xdr:rowOff>9525</xdr:rowOff>
    </xdr:from>
    <xdr:to>
      <xdr:col>13</xdr:col>
      <xdr:colOff>561975</xdr:colOff>
      <xdr:row>21</xdr:row>
      <xdr:rowOff>123580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105150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44</xdr:row>
      <xdr:rowOff>0</xdr:rowOff>
    </xdr:from>
    <xdr:to>
      <xdr:col>13</xdr:col>
      <xdr:colOff>552451</xdr:colOff>
      <xdr:row>51</xdr:row>
      <xdr:rowOff>155526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744075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74</xdr:row>
      <xdr:rowOff>38100</xdr:rowOff>
    </xdr:from>
    <xdr:to>
      <xdr:col>13</xdr:col>
      <xdr:colOff>504825</xdr:colOff>
      <xdr:row>81</xdr:row>
      <xdr:rowOff>120634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65068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104</xdr:row>
      <xdr:rowOff>1</xdr:rowOff>
    </xdr:from>
    <xdr:to>
      <xdr:col>13</xdr:col>
      <xdr:colOff>495300</xdr:colOff>
      <xdr:row>111</xdr:row>
      <xdr:rowOff>53444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3117176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134</xdr:row>
      <xdr:rowOff>9526</xdr:rowOff>
    </xdr:from>
    <xdr:to>
      <xdr:col>13</xdr:col>
      <xdr:colOff>561975</xdr:colOff>
      <xdr:row>141</xdr:row>
      <xdr:rowOff>98869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9756101"/>
          <a:ext cx="3190875" cy="175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164</xdr:row>
      <xdr:rowOff>28575</xdr:rowOff>
    </xdr:from>
    <xdr:to>
      <xdr:col>13</xdr:col>
      <xdr:colOff>470750</xdr:colOff>
      <xdr:row>171</xdr:row>
      <xdr:rowOff>47625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6423600"/>
          <a:ext cx="307107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194</xdr:row>
      <xdr:rowOff>9525</xdr:rowOff>
    </xdr:from>
    <xdr:to>
      <xdr:col>13</xdr:col>
      <xdr:colOff>457200</xdr:colOff>
      <xdr:row>201</xdr:row>
      <xdr:rowOff>55284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30339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76201</xdr:colOff>
      <xdr:row>224</xdr:row>
      <xdr:rowOff>9525</xdr:rowOff>
    </xdr:from>
    <xdr:to>
      <xdr:col>13</xdr:col>
      <xdr:colOff>476251</xdr:colOff>
      <xdr:row>231</xdr:row>
      <xdr:rowOff>80778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1" y="4968240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253</xdr:row>
      <xdr:rowOff>228600</xdr:rowOff>
    </xdr:from>
    <xdr:to>
      <xdr:col>13</xdr:col>
      <xdr:colOff>495300</xdr:colOff>
      <xdr:row>261</xdr:row>
      <xdr:rowOff>36234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62927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284</xdr:row>
      <xdr:rowOff>9525</xdr:rowOff>
    </xdr:from>
    <xdr:to>
      <xdr:col>13</xdr:col>
      <xdr:colOff>476250</xdr:colOff>
      <xdr:row>291</xdr:row>
      <xdr:rowOff>55284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29602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142876</xdr:colOff>
      <xdr:row>313</xdr:row>
      <xdr:rowOff>228600</xdr:rowOff>
    </xdr:from>
    <xdr:to>
      <xdr:col>13</xdr:col>
      <xdr:colOff>523876</xdr:colOff>
      <xdr:row>319</xdr:row>
      <xdr:rowOff>148216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6" y="69665850"/>
          <a:ext cx="2438400" cy="134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342</xdr:row>
      <xdr:rowOff>9525</xdr:rowOff>
    </xdr:from>
    <xdr:to>
      <xdr:col>13</xdr:col>
      <xdr:colOff>476250</xdr:colOff>
      <xdr:row>349</xdr:row>
      <xdr:rowOff>50031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599045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372</xdr:row>
      <xdr:rowOff>0</xdr:rowOff>
    </xdr:from>
    <xdr:to>
      <xdr:col>13</xdr:col>
      <xdr:colOff>447675</xdr:colOff>
      <xdr:row>379</xdr:row>
      <xdr:rowOff>93041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6103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402</xdr:row>
      <xdr:rowOff>0</xdr:rowOff>
    </xdr:from>
    <xdr:to>
      <xdr:col>13</xdr:col>
      <xdr:colOff>514351</xdr:colOff>
      <xdr:row>409</xdr:row>
      <xdr:rowOff>134458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277825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432</xdr:row>
      <xdr:rowOff>0</xdr:rowOff>
    </xdr:from>
    <xdr:to>
      <xdr:col>13</xdr:col>
      <xdr:colOff>428625</xdr:colOff>
      <xdr:row>439</xdr:row>
      <xdr:rowOff>82534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9072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462</xdr:row>
      <xdr:rowOff>0</xdr:rowOff>
    </xdr:from>
    <xdr:to>
      <xdr:col>13</xdr:col>
      <xdr:colOff>495300</xdr:colOff>
      <xdr:row>469</xdr:row>
      <xdr:rowOff>48214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255567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492</xdr:row>
      <xdr:rowOff>57151</xdr:rowOff>
    </xdr:from>
    <xdr:to>
      <xdr:col>13</xdr:col>
      <xdr:colOff>522531</xdr:colOff>
      <xdr:row>499</xdr:row>
      <xdr:rowOff>114300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9242226"/>
          <a:ext cx="3132381" cy="1724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522</xdr:row>
      <xdr:rowOff>0</xdr:rowOff>
    </xdr:from>
    <xdr:to>
      <xdr:col>13</xdr:col>
      <xdr:colOff>521102</xdr:colOff>
      <xdr:row>529</xdr:row>
      <xdr:rowOff>57150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5833525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552</xdr:row>
      <xdr:rowOff>9525</xdr:rowOff>
    </xdr:from>
    <xdr:to>
      <xdr:col>13</xdr:col>
      <xdr:colOff>523875</xdr:colOff>
      <xdr:row>559</xdr:row>
      <xdr:rowOff>86805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24915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76201</xdr:colOff>
      <xdr:row>582</xdr:row>
      <xdr:rowOff>19050</xdr:rowOff>
    </xdr:from>
    <xdr:to>
      <xdr:col>13</xdr:col>
      <xdr:colOff>533401</xdr:colOff>
      <xdr:row>589</xdr:row>
      <xdr:rowOff>121905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1" y="129149475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612</xdr:row>
      <xdr:rowOff>19050</xdr:rowOff>
    </xdr:from>
    <xdr:to>
      <xdr:col>13</xdr:col>
      <xdr:colOff>466725</xdr:colOff>
      <xdr:row>619</xdr:row>
      <xdr:rowOff>43795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577887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</xdr:row>
      <xdr:rowOff>47625</xdr:rowOff>
    </xdr:from>
    <xdr:to>
      <xdr:col>13</xdr:col>
      <xdr:colOff>561975</xdr:colOff>
      <xdr:row>33</xdr:row>
      <xdr:rowOff>16841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2292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53</xdr:row>
      <xdr:rowOff>0</xdr:rowOff>
    </xdr:from>
    <xdr:to>
      <xdr:col>13</xdr:col>
      <xdr:colOff>504825</xdr:colOff>
      <xdr:row>62</xdr:row>
      <xdr:rowOff>167291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88720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83</xdr:row>
      <xdr:rowOff>9525</xdr:rowOff>
    </xdr:from>
    <xdr:to>
      <xdr:col>13</xdr:col>
      <xdr:colOff>533400</xdr:colOff>
      <xdr:row>92</xdr:row>
      <xdr:rowOff>170566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862137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113</xdr:row>
      <xdr:rowOff>38101</xdr:rowOff>
    </xdr:from>
    <xdr:to>
      <xdr:col>13</xdr:col>
      <xdr:colOff>523875</xdr:colOff>
      <xdr:row>123</xdr:row>
      <xdr:rowOff>75293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25298401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143</xdr:row>
      <xdr:rowOff>9525</xdr:rowOff>
    </xdr:from>
    <xdr:to>
      <xdr:col>13</xdr:col>
      <xdr:colOff>533400</xdr:colOff>
      <xdr:row>153</xdr:row>
      <xdr:rowOff>42678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31899225"/>
          <a:ext cx="3209925" cy="1766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173</xdr:row>
      <xdr:rowOff>19050</xdr:rowOff>
    </xdr:from>
    <xdr:to>
      <xdr:col>13</xdr:col>
      <xdr:colOff>523875</xdr:colOff>
      <xdr:row>183</xdr:row>
      <xdr:rowOff>40555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8557200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203</xdr:row>
      <xdr:rowOff>0</xdr:rowOff>
    </xdr:from>
    <xdr:to>
      <xdr:col>13</xdr:col>
      <xdr:colOff>504825</xdr:colOff>
      <xdr:row>212</xdr:row>
      <xdr:rowOff>155788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51675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233</xdr:row>
      <xdr:rowOff>19050</xdr:rowOff>
    </xdr:from>
    <xdr:to>
      <xdr:col>13</xdr:col>
      <xdr:colOff>561976</xdr:colOff>
      <xdr:row>243</xdr:row>
      <xdr:rowOff>84814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5183505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263</xdr:row>
      <xdr:rowOff>47625</xdr:rowOff>
    </xdr:from>
    <xdr:to>
      <xdr:col>13</xdr:col>
      <xdr:colOff>466725</xdr:colOff>
      <xdr:row>273</xdr:row>
      <xdr:rowOff>442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849302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293</xdr:row>
      <xdr:rowOff>0</xdr:rowOff>
    </xdr:from>
    <xdr:to>
      <xdr:col>13</xdr:col>
      <xdr:colOff>561975</xdr:colOff>
      <xdr:row>302</xdr:row>
      <xdr:rowOff>120634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50938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323</xdr:row>
      <xdr:rowOff>28575</xdr:rowOff>
    </xdr:from>
    <xdr:to>
      <xdr:col>13</xdr:col>
      <xdr:colOff>495167</xdr:colOff>
      <xdr:row>330</xdr:row>
      <xdr:rowOff>152400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71847075"/>
          <a:ext cx="2428741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351</xdr:row>
      <xdr:rowOff>0</xdr:rowOff>
    </xdr:from>
    <xdr:to>
      <xdr:col>13</xdr:col>
      <xdr:colOff>485775</xdr:colOff>
      <xdr:row>361</xdr:row>
      <xdr:rowOff>13895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81240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381</xdr:row>
      <xdr:rowOff>0</xdr:rowOff>
    </xdr:from>
    <xdr:to>
      <xdr:col>13</xdr:col>
      <xdr:colOff>457200</xdr:colOff>
      <xdr:row>391</xdr:row>
      <xdr:rowOff>12569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7534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411</xdr:row>
      <xdr:rowOff>0</xdr:rowOff>
    </xdr:from>
    <xdr:to>
      <xdr:col>13</xdr:col>
      <xdr:colOff>504825</xdr:colOff>
      <xdr:row>421</xdr:row>
      <xdr:rowOff>81566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42095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441</xdr:row>
      <xdr:rowOff>0</xdr:rowOff>
    </xdr:from>
    <xdr:to>
      <xdr:col>13</xdr:col>
      <xdr:colOff>457200</xdr:colOff>
      <xdr:row>451</xdr:row>
      <xdr:rowOff>31619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80503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471</xdr:row>
      <xdr:rowOff>1</xdr:rowOff>
    </xdr:from>
    <xdr:to>
      <xdr:col>13</xdr:col>
      <xdr:colOff>523875</xdr:colOff>
      <xdr:row>481</xdr:row>
      <xdr:rowOff>37193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04698801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501</xdr:row>
      <xdr:rowOff>19051</xdr:rowOff>
    </xdr:from>
    <xdr:to>
      <xdr:col>13</xdr:col>
      <xdr:colOff>504825</xdr:colOff>
      <xdr:row>511</xdr:row>
      <xdr:rowOff>20749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1347251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531</xdr:row>
      <xdr:rowOff>19051</xdr:rowOff>
    </xdr:from>
    <xdr:to>
      <xdr:col>13</xdr:col>
      <xdr:colOff>552450</xdr:colOff>
      <xdr:row>541</xdr:row>
      <xdr:rowOff>16277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799570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560</xdr:row>
      <xdr:rowOff>228600</xdr:rowOff>
    </xdr:from>
    <xdr:to>
      <xdr:col>13</xdr:col>
      <xdr:colOff>561975</xdr:colOff>
      <xdr:row>571</xdr:row>
      <xdr:rowOff>27348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46155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66676</xdr:colOff>
      <xdr:row>591</xdr:row>
      <xdr:rowOff>0</xdr:rowOff>
    </xdr:from>
    <xdr:to>
      <xdr:col>13</xdr:col>
      <xdr:colOff>561976</xdr:colOff>
      <xdr:row>601</xdr:row>
      <xdr:rowOff>76298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6" y="13127355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621</xdr:row>
      <xdr:rowOff>9525</xdr:rowOff>
    </xdr:from>
    <xdr:to>
      <xdr:col>13</xdr:col>
      <xdr:colOff>514350</xdr:colOff>
      <xdr:row>631</xdr:row>
      <xdr:rowOff>34909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79124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104775</xdr:colOff>
      <xdr:row>3</xdr:row>
      <xdr:rowOff>47625</xdr:rowOff>
    </xdr:from>
    <xdr:to>
      <xdr:col>13</xdr:col>
      <xdr:colOff>571500</xdr:colOff>
      <xdr:row>10</xdr:row>
      <xdr:rowOff>189273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619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63</xdr:row>
      <xdr:rowOff>47625</xdr:rowOff>
    </xdr:from>
    <xdr:to>
      <xdr:col>13</xdr:col>
      <xdr:colOff>533400</xdr:colOff>
      <xdr:row>69</xdr:row>
      <xdr:rowOff>51013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6588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92</xdr:row>
      <xdr:rowOff>38101</xdr:rowOff>
    </xdr:from>
    <xdr:to>
      <xdr:col>13</xdr:col>
      <xdr:colOff>428625</xdr:colOff>
      <xdr:row>97</xdr:row>
      <xdr:rowOff>224526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0107276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121</xdr:row>
      <xdr:rowOff>47626</xdr:rowOff>
    </xdr:from>
    <xdr:to>
      <xdr:col>13</xdr:col>
      <xdr:colOff>447676</xdr:colOff>
      <xdr:row>127</xdr:row>
      <xdr:rowOff>42162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26574751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150</xdr:row>
      <xdr:rowOff>38101</xdr:rowOff>
    </xdr:from>
    <xdr:to>
      <xdr:col>13</xdr:col>
      <xdr:colOff>457200</xdr:colOff>
      <xdr:row>155</xdr:row>
      <xdr:rowOff>234984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3023176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179</xdr:row>
      <xdr:rowOff>47625</xdr:rowOff>
    </xdr:from>
    <xdr:to>
      <xdr:col>13</xdr:col>
      <xdr:colOff>542925</xdr:colOff>
      <xdr:row>185</xdr:row>
      <xdr:rowOff>72027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94906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208</xdr:row>
      <xdr:rowOff>57150</xdr:rowOff>
    </xdr:from>
    <xdr:to>
      <xdr:col>13</xdr:col>
      <xdr:colOff>533400</xdr:colOff>
      <xdr:row>214</xdr:row>
      <xdr:rowOff>107113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45958125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237</xdr:row>
      <xdr:rowOff>47625</xdr:rowOff>
    </xdr:from>
    <xdr:to>
      <xdr:col>13</xdr:col>
      <xdr:colOff>504825</xdr:colOff>
      <xdr:row>243</xdr:row>
      <xdr:rowOff>19492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52406550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266</xdr:row>
      <xdr:rowOff>57150</xdr:rowOff>
    </xdr:from>
    <xdr:to>
      <xdr:col>13</xdr:col>
      <xdr:colOff>495300</xdr:colOff>
      <xdr:row>272</xdr:row>
      <xdr:rowOff>76298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88740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295</xdr:row>
      <xdr:rowOff>28575</xdr:rowOff>
    </xdr:from>
    <xdr:to>
      <xdr:col>13</xdr:col>
      <xdr:colOff>466726</xdr:colOff>
      <xdr:row>299</xdr:row>
      <xdr:rowOff>117623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65398650"/>
          <a:ext cx="2400300" cy="1327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322</xdr:row>
      <xdr:rowOff>38100</xdr:rowOff>
    </xdr:from>
    <xdr:to>
      <xdr:col>13</xdr:col>
      <xdr:colOff>485775</xdr:colOff>
      <xdr:row>328</xdr:row>
      <xdr:rowOff>46741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715232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351</xdr:row>
      <xdr:rowOff>66675</xdr:rowOff>
    </xdr:from>
    <xdr:to>
      <xdr:col>13</xdr:col>
      <xdr:colOff>457200</xdr:colOff>
      <xdr:row>357</xdr:row>
      <xdr:rowOff>112091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80097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380</xdr:row>
      <xdr:rowOff>38100</xdr:rowOff>
    </xdr:from>
    <xdr:to>
      <xdr:col>13</xdr:col>
      <xdr:colOff>361950</xdr:colOff>
      <xdr:row>386</xdr:row>
      <xdr:rowOff>35393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84439125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409</xdr:row>
      <xdr:rowOff>66675</xdr:rowOff>
    </xdr:from>
    <xdr:to>
      <xdr:col>13</xdr:col>
      <xdr:colOff>459425</xdr:colOff>
      <xdr:row>415</xdr:row>
      <xdr:rowOff>123825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90925650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438</xdr:row>
      <xdr:rowOff>85726</xdr:rowOff>
    </xdr:from>
    <xdr:to>
      <xdr:col>13</xdr:col>
      <xdr:colOff>495300</xdr:colOff>
      <xdr:row>444</xdr:row>
      <xdr:rowOff>102002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974026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467</xdr:row>
      <xdr:rowOff>57151</xdr:rowOff>
    </xdr:from>
    <xdr:to>
      <xdr:col>13</xdr:col>
      <xdr:colOff>495300</xdr:colOff>
      <xdr:row>473</xdr:row>
      <xdr:rowOff>46445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03832026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496</xdr:row>
      <xdr:rowOff>76200</xdr:rowOff>
    </xdr:from>
    <xdr:to>
      <xdr:col>13</xdr:col>
      <xdr:colOff>485775</xdr:colOff>
      <xdr:row>502</xdr:row>
      <xdr:rowOff>40187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10309025"/>
          <a:ext cx="3057525" cy="1678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525</xdr:row>
      <xdr:rowOff>47625</xdr:rowOff>
    </xdr:from>
    <xdr:to>
      <xdr:col>13</xdr:col>
      <xdr:colOff>446873</xdr:colOff>
      <xdr:row>531</xdr:row>
      <xdr:rowOff>19050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6738400"/>
          <a:ext cx="3056723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554</xdr:row>
      <xdr:rowOff>57150</xdr:rowOff>
    </xdr:from>
    <xdr:to>
      <xdr:col>13</xdr:col>
      <xdr:colOff>533401</xdr:colOff>
      <xdr:row>560</xdr:row>
      <xdr:rowOff>70244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232058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583</xdr:row>
      <xdr:rowOff>57150</xdr:rowOff>
    </xdr:from>
    <xdr:to>
      <xdr:col>13</xdr:col>
      <xdr:colOff>514350</xdr:colOff>
      <xdr:row>589</xdr:row>
      <xdr:rowOff>71045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96638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13</xdr:row>
      <xdr:rowOff>9525</xdr:rowOff>
    </xdr:from>
    <xdr:to>
      <xdr:col>13</xdr:col>
      <xdr:colOff>476250</xdr:colOff>
      <xdr:row>20</xdr:row>
      <xdr:rowOff>65791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8670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9526</xdr:colOff>
      <xdr:row>34</xdr:row>
      <xdr:rowOff>76200</xdr:rowOff>
    </xdr:from>
    <xdr:to>
      <xdr:col>13</xdr:col>
      <xdr:colOff>485776</xdr:colOff>
      <xdr:row>40</xdr:row>
      <xdr:rowOff>141964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6" y="714375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</xdr:row>
      <xdr:rowOff>0</xdr:rowOff>
    </xdr:from>
    <xdr:to>
      <xdr:col>13</xdr:col>
      <xdr:colOff>523875</xdr:colOff>
      <xdr:row>49</xdr:row>
      <xdr:rowOff>139725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258300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71</xdr:row>
      <xdr:rowOff>9525</xdr:rowOff>
    </xdr:from>
    <xdr:to>
      <xdr:col>13</xdr:col>
      <xdr:colOff>514350</xdr:colOff>
      <xdr:row>78</xdr:row>
      <xdr:rowOff>92059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58115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100</xdr:row>
      <xdr:rowOff>28575</xdr:rowOff>
    </xdr:from>
    <xdr:to>
      <xdr:col>13</xdr:col>
      <xdr:colOff>476250</xdr:colOff>
      <xdr:row>107</xdr:row>
      <xdr:rowOff>66331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2288500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129</xdr:row>
      <xdr:rowOff>1</xdr:rowOff>
    </xdr:from>
    <xdr:to>
      <xdr:col>13</xdr:col>
      <xdr:colOff>485775</xdr:colOff>
      <xdr:row>136</xdr:row>
      <xdr:rowOff>36920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8717876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158</xdr:row>
      <xdr:rowOff>1</xdr:rowOff>
    </xdr:from>
    <xdr:to>
      <xdr:col>13</xdr:col>
      <xdr:colOff>542925</xdr:colOff>
      <xdr:row>165</xdr:row>
      <xdr:rowOff>74360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517582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187</xdr:row>
      <xdr:rowOff>0</xdr:rowOff>
    </xdr:from>
    <xdr:to>
      <xdr:col>13</xdr:col>
      <xdr:colOff>504825</xdr:colOff>
      <xdr:row>194</xdr:row>
      <xdr:rowOff>66773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16337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216</xdr:row>
      <xdr:rowOff>1</xdr:rowOff>
    </xdr:from>
    <xdr:to>
      <xdr:col>13</xdr:col>
      <xdr:colOff>466725</xdr:colOff>
      <xdr:row>223</xdr:row>
      <xdr:rowOff>34384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8091726"/>
          <a:ext cx="3076575" cy="1701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244</xdr:row>
      <xdr:rowOff>228600</xdr:rowOff>
    </xdr:from>
    <xdr:to>
      <xdr:col>13</xdr:col>
      <xdr:colOff>552450</xdr:colOff>
      <xdr:row>252</xdr:row>
      <xdr:rowOff>83516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45401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274</xdr:row>
      <xdr:rowOff>0</xdr:rowOff>
    </xdr:from>
    <xdr:to>
      <xdr:col>13</xdr:col>
      <xdr:colOff>542925</xdr:colOff>
      <xdr:row>281</xdr:row>
      <xdr:rowOff>98294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610076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85725</xdr:colOff>
      <xdr:row>303</xdr:row>
      <xdr:rowOff>0</xdr:rowOff>
    </xdr:from>
    <xdr:to>
      <xdr:col>13</xdr:col>
      <xdr:colOff>552450</xdr:colOff>
      <xdr:row>308</xdr:row>
      <xdr:rowOff>205144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5" y="67560825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330</xdr:row>
      <xdr:rowOff>0</xdr:rowOff>
    </xdr:from>
    <xdr:to>
      <xdr:col>13</xdr:col>
      <xdr:colOff>523875</xdr:colOff>
      <xdr:row>337</xdr:row>
      <xdr:rowOff>72027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36758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359</xdr:row>
      <xdr:rowOff>0</xdr:rowOff>
    </xdr:from>
    <xdr:to>
      <xdr:col>13</xdr:col>
      <xdr:colOff>466725</xdr:colOff>
      <xdr:row>366</xdr:row>
      <xdr:rowOff>103548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13382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388</xdr:row>
      <xdr:rowOff>0</xdr:rowOff>
    </xdr:from>
    <xdr:to>
      <xdr:col>13</xdr:col>
      <xdr:colOff>466725</xdr:colOff>
      <xdr:row>395</xdr:row>
      <xdr:rowOff>108122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59177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417</xdr:row>
      <xdr:rowOff>0</xdr:rowOff>
    </xdr:from>
    <xdr:to>
      <xdr:col>13</xdr:col>
      <xdr:colOff>409575</xdr:colOff>
      <xdr:row>424</xdr:row>
      <xdr:rowOff>72027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0497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446</xdr:row>
      <xdr:rowOff>19051</xdr:rowOff>
    </xdr:from>
    <xdr:to>
      <xdr:col>13</xdr:col>
      <xdr:colOff>504825</xdr:colOff>
      <xdr:row>453</xdr:row>
      <xdr:rowOff>72494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9526726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475</xdr:row>
      <xdr:rowOff>9526</xdr:rowOff>
    </xdr:from>
    <xdr:to>
      <xdr:col>13</xdr:col>
      <xdr:colOff>485775</xdr:colOff>
      <xdr:row>482</xdr:row>
      <xdr:rowOff>46445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597515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504</xdr:row>
      <xdr:rowOff>9525</xdr:rowOff>
    </xdr:from>
    <xdr:to>
      <xdr:col>13</xdr:col>
      <xdr:colOff>514350</xdr:colOff>
      <xdr:row>511</xdr:row>
      <xdr:rowOff>68197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243310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533</xdr:row>
      <xdr:rowOff>9525</xdr:rowOff>
    </xdr:from>
    <xdr:to>
      <xdr:col>13</xdr:col>
      <xdr:colOff>542925</xdr:colOff>
      <xdr:row>540</xdr:row>
      <xdr:rowOff>102566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88910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562</xdr:row>
      <xdr:rowOff>9525</xdr:rowOff>
    </xdr:from>
    <xdr:to>
      <xdr:col>13</xdr:col>
      <xdr:colOff>514350</xdr:colOff>
      <xdr:row>569</xdr:row>
      <xdr:rowOff>80777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5349000"/>
          <a:ext cx="3143249" cy="1738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590</xdr:row>
      <xdr:rowOff>228600</xdr:rowOff>
    </xdr:from>
    <xdr:to>
      <xdr:col>13</xdr:col>
      <xdr:colOff>514350</xdr:colOff>
      <xdr:row>598</xdr:row>
      <xdr:rowOff>25727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317879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22</xdr:row>
      <xdr:rowOff>9525</xdr:rowOff>
    </xdr:from>
    <xdr:to>
      <xdr:col>13</xdr:col>
      <xdr:colOff>600075</xdr:colOff>
      <xdr:row>32</xdr:row>
      <xdr:rowOff>76936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010150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51</xdr:row>
      <xdr:rowOff>0</xdr:rowOff>
    </xdr:from>
    <xdr:to>
      <xdr:col>13</xdr:col>
      <xdr:colOff>514351</xdr:colOff>
      <xdr:row>60</xdr:row>
      <xdr:rowOff>115408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401425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80</xdr:row>
      <xdr:rowOff>19050</xdr:rowOff>
    </xdr:from>
    <xdr:to>
      <xdr:col>13</xdr:col>
      <xdr:colOff>561975</xdr:colOff>
      <xdr:row>90</xdr:row>
      <xdr:rowOff>18805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7964150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109</xdr:row>
      <xdr:rowOff>9525</xdr:rowOff>
    </xdr:from>
    <xdr:to>
      <xdr:col>13</xdr:col>
      <xdr:colOff>476250</xdr:colOff>
      <xdr:row>118</xdr:row>
      <xdr:rowOff>114889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441257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138</xdr:row>
      <xdr:rowOff>1</xdr:rowOff>
    </xdr:from>
    <xdr:to>
      <xdr:col>13</xdr:col>
      <xdr:colOff>438150</xdr:colOff>
      <xdr:row>147</xdr:row>
      <xdr:rowOff>73100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0861001"/>
          <a:ext cx="3057525" cy="1682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167</xdr:row>
      <xdr:rowOff>0</xdr:rowOff>
    </xdr:from>
    <xdr:to>
      <xdr:col>13</xdr:col>
      <xdr:colOff>485775</xdr:colOff>
      <xdr:row>176</xdr:row>
      <xdr:rowOff>105364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731895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195</xdr:row>
      <xdr:rowOff>228600</xdr:rowOff>
    </xdr:from>
    <xdr:to>
      <xdr:col>13</xdr:col>
      <xdr:colOff>552450</xdr:colOff>
      <xdr:row>205</xdr:row>
      <xdr:rowOff>114398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37673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225</xdr:row>
      <xdr:rowOff>0</xdr:rowOff>
    </xdr:from>
    <xdr:to>
      <xdr:col>13</xdr:col>
      <xdr:colOff>561975</xdr:colOff>
      <xdr:row>234</xdr:row>
      <xdr:rowOff>144204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0234850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254</xdr:row>
      <xdr:rowOff>19050</xdr:rowOff>
    </xdr:from>
    <xdr:to>
      <xdr:col>13</xdr:col>
      <xdr:colOff>571500</xdr:colOff>
      <xdr:row>264</xdr:row>
      <xdr:rowOff>8298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671185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283</xdr:row>
      <xdr:rowOff>38100</xdr:rowOff>
    </xdr:from>
    <xdr:to>
      <xdr:col>13</xdr:col>
      <xdr:colOff>504825</xdr:colOff>
      <xdr:row>292</xdr:row>
      <xdr:rowOff>43795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6318885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76200</xdr:colOff>
      <xdr:row>312</xdr:row>
      <xdr:rowOff>0</xdr:rowOff>
    </xdr:from>
    <xdr:to>
      <xdr:col>13</xdr:col>
      <xdr:colOff>542925</xdr:colOff>
      <xdr:row>319</xdr:row>
      <xdr:rowOff>128944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69703950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339</xdr:row>
      <xdr:rowOff>19050</xdr:rowOff>
    </xdr:from>
    <xdr:to>
      <xdr:col>13</xdr:col>
      <xdr:colOff>466725</xdr:colOff>
      <xdr:row>348</xdr:row>
      <xdr:rowOff>85185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5838050"/>
          <a:ext cx="3038475" cy="167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13</xdr:col>
      <xdr:colOff>428625</xdr:colOff>
      <xdr:row>377</xdr:row>
      <xdr:rowOff>139684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2769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397</xdr:row>
      <xdr:rowOff>0</xdr:rowOff>
    </xdr:from>
    <xdr:to>
      <xdr:col>13</xdr:col>
      <xdr:colOff>419101</xdr:colOff>
      <xdr:row>406</xdr:row>
      <xdr:rowOff>138937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873490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426</xdr:row>
      <xdr:rowOff>0</xdr:rowOff>
    </xdr:from>
    <xdr:to>
      <xdr:col>13</xdr:col>
      <xdr:colOff>495300</xdr:colOff>
      <xdr:row>436</xdr:row>
      <xdr:rowOff>5008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192850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455</xdr:row>
      <xdr:rowOff>66675</xdr:rowOff>
    </xdr:from>
    <xdr:to>
      <xdr:col>13</xdr:col>
      <xdr:colOff>542925</xdr:colOff>
      <xdr:row>465</xdr:row>
      <xdr:rowOff>589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171747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484</xdr:row>
      <xdr:rowOff>19051</xdr:rowOff>
    </xdr:from>
    <xdr:to>
      <xdr:col>13</xdr:col>
      <xdr:colOff>542926</xdr:colOff>
      <xdr:row>493</xdr:row>
      <xdr:rowOff>139332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108127801"/>
          <a:ext cx="3143250" cy="1730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512</xdr:row>
      <xdr:rowOff>228601</xdr:rowOff>
    </xdr:from>
    <xdr:to>
      <xdr:col>13</xdr:col>
      <xdr:colOff>466726</xdr:colOff>
      <xdr:row>522</xdr:row>
      <xdr:rowOff>85383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14557176"/>
          <a:ext cx="3105150" cy="1704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542</xdr:row>
      <xdr:rowOff>19050</xdr:rowOff>
    </xdr:from>
    <xdr:to>
      <xdr:col>13</xdr:col>
      <xdr:colOff>523875</xdr:colOff>
      <xdr:row>551</xdr:row>
      <xdr:rowOff>132466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10437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571</xdr:row>
      <xdr:rowOff>28575</xdr:rowOff>
    </xdr:from>
    <xdr:to>
      <xdr:col>13</xdr:col>
      <xdr:colOff>514351</xdr:colOff>
      <xdr:row>580</xdr:row>
      <xdr:rowOff>146444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275111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600</xdr:row>
      <xdr:rowOff>28575</xdr:rowOff>
    </xdr:from>
    <xdr:to>
      <xdr:col>13</xdr:col>
      <xdr:colOff>531442</xdr:colOff>
      <xdr:row>609</xdr:row>
      <xdr:rowOff>161925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396912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M594"/>
  <sheetViews>
    <sheetView tabSelected="1" workbookViewId="0"/>
  </sheetViews>
  <sheetFormatPr defaultRowHeight="13.5" x14ac:dyDescent="0.15"/>
  <cols>
    <col min="2" max="2" width="9" style="10"/>
    <col min="3" max="3" width="27.375" hidden="1" customWidth="1"/>
    <col min="4" max="6" width="15" customWidth="1"/>
  </cols>
  <sheetData>
    <row r="1" spans="1:13" x14ac:dyDescent="0.15">
      <c r="A1" t="s">
        <v>788</v>
      </c>
    </row>
    <row r="3" spans="1:13" x14ac:dyDescent="0.15">
      <c r="A3" t="s">
        <v>58</v>
      </c>
      <c r="J3" s="1" t="s">
        <v>81</v>
      </c>
      <c r="L3" s="1" t="s">
        <v>78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470" t="s">
        <v>8</v>
      </c>
      <c r="B6" s="252" t="s">
        <v>102</v>
      </c>
      <c r="C6" s="15" t="s">
        <v>103</v>
      </c>
      <c r="D6" s="17">
        <v>0</v>
      </c>
      <c r="E6" s="17">
        <v>0</v>
      </c>
      <c r="F6" s="17">
        <v>1</v>
      </c>
      <c r="G6" s="17">
        <v>0</v>
      </c>
      <c r="H6" s="17">
        <v>1</v>
      </c>
      <c r="I6" s="18">
        <v>26.8</v>
      </c>
      <c r="K6" s="3"/>
      <c r="L6" s="3"/>
      <c r="M6" s="3"/>
    </row>
    <row r="7" spans="1:13" ht="18.75" customHeight="1" x14ac:dyDescent="0.35">
      <c r="A7" s="471"/>
      <c r="B7" s="252" t="s">
        <v>104</v>
      </c>
      <c r="C7" s="15" t="s">
        <v>103</v>
      </c>
      <c r="D7" s="17">
        <v>0</v>
      </c>
      <c r="E7" s="17">
        <v>5</v>
      </c>
      <c r="F7" s="17">
        <v>2</v>
      </c>
      <c r="G7" s="17">
        <v>0</v>
      </c>
      <c r="H7" s="17">
        <v>7</v>
      </c>
      <c r="I7" s="18">
        <v>24.028571428571428</v>
      </c>
      <c r="K7" s="4"/>
      <c r="L7" s="4"/>
      <c r="M7" s="4"/>
    </row>
    <row r="8" spans="1:13" ht="18.75" customHeight="1" x14ac:dyDescent="0.35">
      <c r="A8" s="471"/>
      <c r="B8" s="252" t="s">
        <v>105</v>
      </c>
      <c r="C8" s="15" t="s">
        <v>103</v>
      </c>
      <c r="D8" s="17">
        <v>23</v>
      </c>
      <c r="E8" s="17">
        <v>165</v>
      </c>
      <c r="F8" s="17">
        <v>104</v>
      </c>
      <c r="G8" s="17">
        <v>0</v>
      </c>
      <c r="H8" s="17">
        <v>269</v>
      </c>
      <c r="I8" s="18">
        <v>24.096654275092941</v>
      </c>
      <c r="K8" s="1"/>
      <c r="L8" s="1"/>
      <c r="M8" s="1"/>
    </row>
    <row r="9" spans="1:13" ht="18.75" customHeight="1" x14ac:dyDescent="0.35">
      <c r="A9" s="471"/>
      <c r="B9" s="252" t="s">
        <v>106</v>
      </c>
      <c r="C9" s="15" t="s">
        <v>103</v>
      </c>
      <c r="D9" s="17">
        <v>17</v>
      </c>
      <c r="E9" s="17">
        <v>125</v>
      </c>
      <c r="F9" s="17">
        <v>55</v>
      </c>
      <c r="G9" s="17">
        <v>0</v>
      </c>
      <c r="H9" s="17">
        <v>180</v>
      </c>
      <c r="I9" s="18">
        <v>23.712777777777763</v>
      </c>
    </row>
    <row r="10" spans="1:13" ht="18.75" customHeight="1" x14ac:dyDescent="0.35">
      <c r="A10" s="471"/>
      <c r="B10" s="252" t="s">
        <v>107</v>
      </c>
      <c r="C10" s="15" t="s">
        <v>103</v>
      </c>
      <c r="D10" s="17">
        <v>7</v>
      </c>
      <c r="E10" s="17">
        <v>28</v>
      </c>
      <c r="F10" s="17">
        <v>16</v>
      </c>
      <c r="G10" s="17">
        <v>0</v>
      </c>
      <c r="H10" s="17">
        <v>44</v>
      </c>
      <c r="I10" s="18">
        <v>23.581818181818178</v>
      </c>
    </row>
    <row r="11" spans="1:13" ht="18.75" customHeight="1" x14ac:dyDescent="0.35">
      <c r="A11" s="471"/>
      <c r="B11" s="252" t="s">
        <v>108</v>
      </c>
      <c r="C11" s="15" t="s">
        <v>103</v>
      </c>
      <c r="D11" s="17">
        <v>5</v>
      </c>
      <c r="E11" s="17">
        <v>20</v>
      </c>
      <c r="F11" s="17">
        <v>6</v>
      </c>
      <c r="G11" s="17">
        <v>0</v>
      </c>
      <c r="H11" s="17">
        <v>26</v>
      </c>
      <c r="I11" s="18">
        <v>22.599999999999991</v>
      </c>
    </row>
    <row r="12" spans="1:13" ht="18.75" customHeight="1" x14ac:dyDescent="0.35">
      <c r="A12" s="471"/>
      <c r="B12" s="252" t="s">
        <v>109</v>
      </c>
      <c r="C12" s="15" t="s">
        <v>103</v>
      </c>
      <c r="D12" s="17">
        <v>1</v>
      </c>
      <c r="E12" s="17">
        <v>2</v>
      </c>
      <c r="F12" s="17">
        <v>0</v>
      </c>
      <c r="G12" s="17">
        <v>0</v>
      </c>
      <c r="H12" s="17">
        <v>2</v>
      </c>
      <c r="I12" s="18">
        <v>21.1</v>
      </c>
    </row>
    <row r="13" spans="1:13" ht="18.75" customHeight="1" x14ac:dyDescent="0.35">
      <c r="A13" s="471"/>
      <c r="B13" s="252" t="s">
        <v>110</v>
      </c>
      <c r="C13" s="15" t="s">
        <v>103</v>
      </c>
      <c r="D13" s="17">
        <v>1</v>
      </c>
      <c r="E13" s="17">
        <v>1</v>
      </c>
      <c r="F13" s="17">
        <v>0</v>
      </c>
      <c r="G13" s="17">
        <v>0</v>
      </c>
      <c r="H13" s="17">
        <v>1</v>
      </c>
      <c r="I13" s="18">
        <v>18.100000000000001</v>
      </c>
      <c r="L13" t="s">
        <v>79</v>
      </c>
    </row>
    <row r="14" spans="1:13" ht="18.75" customHeight="1" x14ac:dyDescent="0.35">
      <c r="A14" s="472"/>
      <c r="B14" s="399" t="s">
        <v>111</v>
      </c>
      <c r="C14" s="44" t="s">
        <v>103</v>
      </c>
      <c r="D14" s="422">
        <v>54</v>
      </c>
      <c r="E14" s="422">
        <v>346</v>
      </c>
      <c r="F14" s="422">
        <v>184</v>
      </c>
      <c r="G14" s="422">
        <v>0</v>
      </c>
      <c r="H14" s="422">
        <v>530</v>
      </c>
      <c r="I14" s="46">
        <v>23.831698113207548</v>
      </c>
    </row>
    <row r="15" spans="1:13" ht="18.75" customHeight="1" x14ac:dyDescent="0.35">
      <c r="A15" s="509" t="s">
        <v>9</v>
      </c>
      <c r="B15" s="402" t="s">
        <v>102</v>
      </c>
      <c r="C15" s="12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10"/>
      <c r="B16" s="252" t="s">
        <v>104</v>
      </c>
      <c r="C16" s="15" t="s">
        <v>103</v>
      </c>
      <c r="D16" s="423">
        <v>1</v>
      </c>
      <c r="E16" s="423">
        <v>3</v>
      </c>
      <c r="F16" s="423">
        <v>3</v>
      </c>
      <c r="G16" s="423">
        <v>0</v>
      </c>
      <c r="H16" s="423">
        <v>6</v>
      </c>
      <c r="I16" s="18">
        <v>25.516666666666666</v>
      </c>
    </row>
    <row r="17" spans="1:13" ht="18.75" customHeight="1" x14ac:dyDescent="0.35">
      <c r="A17" s="510"/>
      <c r="B17" s="252" t="s">
        <v>105</v>
      </c>
      <c r="C17" s="15" t="s">
        <v>103</v>
      </c>
      <c r="D17" s="423">
        <v>33</v>
      </c>
      <c r="E17" s="423">
        <v>171</v>
      </c>
      <c r="F17" s="423">
        <v>162</v>
      </c>
      <c r="G17" s="423">
        <v>0</v>
      </c>
      <c r="H17" s="423">
        <v>333</v>
      </c>
      <c r="I17" s="18">
        <v>25.018918918918917</v>
      </c>
    </row>
    <row r="18" spans="1:13" ht="18.75" customHeight="1" x14ac:dyDescent="0.35">
      <c r="A18" s="510"/>
      <c r="B18" s="252" t="s">
        <v>106</v>
      </c>
      <c r="C18" s="15" t="s">
        <v>103</v>
      </c>
      <c r="D18" s="423">
        <v>33</v>
      </c>
      <c r="E18" s="423">
        <v>159</v>
      </c>
      <c r="F18" s="423">
        <v>128</v>
      </c>
      <c r="G18" s="423">
        <v>0</v>
      </c>
      <c r="H18" s="423">
        <v>287</v>
      </c>
      <c r="I18" s="18">
        <v>24.404181184669</v>
      </c>
    </row>
    <row r="19" spans="1:13" ht="18.75" customHeight="1" x14ac:dyDescent="0.35">
      <c r="A19" s="510"/>
      <c r="B19" s="252" t="s">
        <v>107</v>
      </c>
      <c r="C19" s="15" t="s">
        <v>103</v>
      </c>
      <c r="D19" s="423">
        <v>19</v>
      </c>
      <c r="E19" s="423">
        <v>83</v>
      </c>
      <c r="F19" s="423">
        <v>41</v>
      </c>
      <c r="G19" s="423">
        <v>0</v>
      </c>
      <c r="H19" s="423">
        <v>124</v>
      </c>
      <c r="I19" s="18">
        <v>23.419354838709666</v>
      </c>
    </row>
    <row r="20" spans="1:13" ht="18.75" customHeight="1" x14ac:dyDescent="0.35">
      <c r="A20" s="510"/>
      <c r="B20" s="252" t="s">
        <v>108</v>
      </c>
      <c r="C20" s="15" t="s">
        <v>103</v>
      </c>
      <c r="D20" s="423">
        <v>5</v>
      </c>
      <c r="E20" s="423">
        <v>27</v>
      </c>
      <c r="F20" s="423">
        <v>12</v>
      </c>
      <c r="G20" s="423">
        <v>0</v>
      </c>
      <c r="H20" s="423">
        <v>39</v>
      </c>
      <c r="I20" s="18">
        <v>23.999999999999996</v>
      </c>
    </row>
    <row r="21" spans="1:13" ht="18.75" customHeight="1" x14ac:dyDescent="0.35">
      <c r="A21" s="510"/>
      <c r="B21" s="252" t="s">
        <v>109</v>
      </c>
      <c r="C21" s="15" t="s">
        <v>103</v>
      </c>
      <c r="D21" s="423">
        <v>2</v>
      </c>
      <c r="E21" s="423">
        <v>5</v>
      </c>
      <c r="F21" s="423">
        <v>1</v>
      </c>
      <c r="G21" s="423">
        <v>0</v>
      </c>
      <c r="H21" s="423">
        <v>6</v>
      </c>
      <c r="I21" s="18">
        <v>20.583333333333336</v>
      </c>
    </row>
    <row r="22" spans="1:13" ht="18.75" customHeight="1" x14ac:dyDescent="0.35">
      <c r="A22" s="510"/>
      <c r="B22" s="252" t="s">
        <v>110</v>
      </c>
      <c r="C22" s="15" t="s">
        <v>103</v>
      </c>
      <c r="D22" s="423">
        <v>2</v>
      </c>
      <c r="E22" s="423">
        <v>2</v>
      </c>
      <c r="F22" s="423">
        <v>0</v>
      </c>
      <c r="G22" s="423">
        <v>0</v>
      </c>
      <c r="H22" s="423">
        <v>2</v>
      </c>
      <c r="I22" s="18">
        <v>20</v>
      </c>
      <c r="K22" s="1"/>
      <c r="L22" s="1" t="s">
        <v>80</v>
      </c>
      <c r="M22" s="1"/>
    </row>
    <row r="23" spans="1:13" ht="18.75" customHeight="1" x14ac:dyDescent="0.35">
      <c r="A23" s="511"/>
      <c r="B23" s="399" t="s">
        <v>111</v>
      </c>
      <c r="C23" s="44" t="s">
        <v>103</v>
      </c>
      <c r="D23" s="422">
        <v>95</v>
      </c>
      <c r="E23" s="422">
        <v>450</v>
      </c>
      <c r="F23" s="422">
        <v>347</v>
      </c>
      <c r="G23" s="422">
        <v>0</v>
      </c>
      <c r="H23" s="422">
        <v>797</v>
      </c>
      <c r="I23" s="46">
        <v>24.456587202007526</v>
      </c>
      <c r="K23" s="2"/>
      <c r="L23" s="2"/>
      <c r="M23" s="2"/>
    </row>
    <row r="24" spans="1:13" ht="18.75" customHeight="1" x14ac:dyDescent="0.35">
      <c r="A24" s="399" t="s">
        <v>10</v>
      </c>
      <c r="B24" s="403"/>
      <c r="C24" s="44" t="s">
        <v>103</v>
      </c>
      <c r="D24" s="422">
        <v>149</v>
      </c>
      <c r="E24" s="422">
        <v>796</v>
      </c>
      <c r="F24" s="422">
        <v>531</v>
      </c>
      <c r="G24" s="422">
        <v>0</v>
      </c>
      <c r="H24" s="422">
        <v>1327</v>
      </c>
      <c r="I24" s="46">
        <v>24.207008289374524</v>
      </c>
      <c r="K24" s="3"/>
      <c r="L24" s="3"/>
      <c r="M24" s="3"/>
    </row>
    <row r="25" spans="1:13" ht="14.25" x14ac:dyDescent="0.35">
      <c r="A25" s="5"/>
      <c r="B25" s="404"/>
      <c r="C25" s="5"/>
      <c r="D25" s="7"/>
      <c r="E25" s="7"/>
      <c r="F25" s="7"/>
      <c r="G25" s="7"/>
      <c r="H25" s="7"/>
      <c r="I25" s="8"/>
    </row>
    <row r="33" spans="1:12" x14ac:dyDescent="0.15">
      <c r="A33" t="s">
        <v>57</v>
      </c>
      <c r="I33" t="s">
        <v>82</v>
      </c>
      <c r="L33" t="s">
        <v>78</v>
      </c>
    </row>
    <row r="34" spans="1:12" ht="41.25" customHeight="1" x14ac:dyDescent="0.15">
      <c r="A34" s="168" t="s">
        <v>0</v>
      </c>
      <c r="B34" s="168" t="s">
        <v>1</v>
      </c>
      <c r="C34" s="168" t="s">
        <v>2</v>
      </c>
      <c r="D34" s="168" t="s">
        <v>14</v>
      </c>
      <c r="E34" s="168" t="s">
        <v>13</v>
      </c>
      <c r="F34" s="168" t="s">
        <v>4</v>
      </c>
      <c r="G34" s="168" t="s">
        <v>5</v>
      </c>
      <c r="H34" s="168" t="s">
        <v>6</v>
      </c>
      <c r="I34" s="169"/>
      <c r="J34" s="169"/>
    </row>
    <row r="35" spans="1:12" ht="18.75" customHeight="1" x14ac:dyDescent="0.35">
      <c r="A35" s="467" t="s">
        <v>8</v>
      </c>
      <c r="B35" s="170" t="s">
        <v>102</v>
      </c>
      <c r="C35" s="19" t="s">
        <v>122</v>
      </c>
      <c r="D35" s="174">
        <v>0</v>
      </c>
      <c r="E35" s="174">
        <v>1</v>
      </c>
      <c r="F35" s="174">
        <v>0</v>
      </c>
      <c r="G35" s="174">
        <v>1</v>
      </c>
      <c r="H35" s="175">
        <v>94</v>
      </c>
      <c r="I35" s="176"/>
      <c r="J35" s="176"/>
    </row>
    <row r="36" spans="1:12" ht="18.75" customHeight="1" x14ac:dyDescent="0.35">
      <c r="A36" s="468"/>
      <c r="B36" s="170" t="s">
        <v>104</v>
      </c>
      <c r="C36" s="19" t="s">
        <v>122</v>
      </c>
      <c r="D36" s="174">
        <v>0</v>
      </c>
      <c r="E36" s="174">
        <v>0</v>
      </c>
      <c r="F36" s="174">
        <v>7</v>
      </c>
      <c r="G36" s="174">
        <v>7</v>
      </c>
      <c r="H36" s="175" t="s">
        <v>123</v>
      </c>
      <c r="I36" s="176"/>
      <c r="J36" s="176"/>
    </row>
    <row r="37" spans="1:12" ht="18.75" customHeight="1" x14ac:dyDescent="0.35">
      <c r="A37" s="468"/>
      <c r="B37" s="170" t="s">
        <v>105</v>
      </c>
      <c r="C37" s="19" t="s">
        <v>122</v>
      </c>
      <c r="D37" s="174">
        <v>5</v>
      </c>
      <c r="E37" s="174">
        <v>6</v>
      </c>
      <c r="F37" s="174">
        <v>258</v>
      </c>
      <c r="G37" s="174">
        <v>269</v>
      </c>
      <c r="H37" s="175">
        <v>89.24545454545455</v>
      </c>
      <c r="I37" s="176"/>
      <c r="J37" s="176"/>
    </row>
    <row r="38" spans="1:12" ht="18.75" customHeight="1" x14ac:dyDescent="0.35">
      <c r="A38" s="468"/>
      <c r="B38" s="170" t="s">
        <v>106</v>
      </c>
      <c r="C38" s="19" t="s">
        <v>122</v>
      </c>
      <c r="D38" s="174">
        <v>0</v>
      </c>
      <c r="E38" s="174">
        <v>1</v>
      </c>
      <c r="F38" s="174">
        <v>179</v>
      </c>
      <c r="G38" s="174">
        <v>180</v>
      </c>
      <c r="H38" s="175">
        <v>85</v>
      </c>
      <c r="I38" s="176"/>
      <c r="J38" s="176"/>
    </row>
    <row r="39" spans="1:12" ht="18.75" customHeight="1" x14ac:dyDescent="0.35">
      <c r="A39" s="468"/>
      <c r="B39" s="170" t="s">
        <v>107</v>
      </c>
      <c r="C39" s="19" t="s">
        <v>122</v>
      </c>
      <c r="D39" s="174">
        <v>0</v>
      </c>
      <c r="E39" s="174">
        <v>0</v>
      </c>
      <c r="F39" s="174">
        <v>44</v>
      </c>
      <c r="G39" s="174">
        <v>44</v>
      </c>
      <c r="H39" s="175" t="s">
        <v>123</v>
      </c>
      <c r="I39" s="176"/>
      <c r="J39" s="176"/>
    </row>
    <row r="40" spans="1:12" ht="18.75" customHeight="1" x14ac:dyDescent="0.35">
      <c r="A40" s="468"/>
      <c r="B40" s="170" t="s">
        <v>108</v>
      </c>
      <c r="C40" s="19" t="s">
        <v>122</v>
      </c>
      <c r="D40" s="174">
        <v>0</v>
      </c>
      <c r="E40" s="174">
        <v>1</v>
      </c>
      <c r="F40" s="174">
        <v>25</v>
      </c>
      <c r="G40" s="174">
        <v>26</v>
      </c>
      <c r="H40" s="175">
        <v>89</v>
      </c>
      <c r="I40" s="176"/>
      <c r="J40" s="176"/>
    </row>
    <row r="41" spans="1:12" ht="18.75" customHeight="1" x14ac:dyDescent="0.35">
      <c r="A41" s="468"/>
      <c r="B41" s="170" t="s">
        <v>109</v>
      </c>
      <c r="C41" s="19" t="s">
        <v>122</v>
      </c>
      <c r="D41" s="174">
        <v>0</v>
      </c>
      <c r="E41" s="174">
        <v>0</v>
      </c>
      <c r="F41" s="174">
        <v>2</v>
      </c>
      <c r="G41" s="174">
        <v>2</v>
      </c>
      <c r="H41" s="175" t="s">
        <v>123</v>
      </c>
      <c r="I41" s="176"/>
      <c r="J41" s="176"/>
      <c r="L41" t="s">
        <v>79</v>
      </c>
    </row>
    <row r="42" spans="1:12" ht="18.75" customHeight="1" x14ac:dyDescent="0.35">
      <c r="A42" s="468"/>
      <c r="B42" s="170" t="s">
        <v>110</v>
      </c>
      <c r="C42" s="19" t="s">
        <v>122</v>
      </c>
      <c r="D42" s="174">
        <v>0</v>
      </c>
      <c r="E42" s="174">
        <v>0</v>
      </c>
      <c r="F42" s="174">
        <v>1</v>
      </c>
      <c r="G42" s="174">
        <v>1</v>
      </c>
      <c r="H42" s="175" t="s">
        <v>123</v>
      </c>
      <c r="I42" s="176"/>
      <c r="J42" s="176"/>
    </row>
    <row r="43" spans="1:12" ht="18.75" customHeight="1" x14ac:dyDescent="0.35">
      <c r="A43" s="469"/>
      <c r="B43" s="171" t="s">
        <v>111</v>
      </c>
      <c r="C43" s="422" t="s">
        <v>122</v>
      </c>
      <c r="D43" s="424">
        <v>5</v>
      </c>
      <c r="E43" s="424">
        <v>9</v>
      </c>
      <c r="F43" s="424">
        <v>516</v>
      </c>
      <c r="G43" s="424">
        <v>530</v>
      </c>
      <c r="H43" s="178">
        <v>89.26428571428572</v>
      </c>
      <c r="I43" s="176"/>
      <c r="J43" s="176"/>
    </row>
    <row r="44" spans="1:12" ht="18.75" customHeight="1" x14ac:dyDescent="0.35">
      <c r="A44" s="464" t="s">
        <v>9</v>
      </c>
      <c r="B44" s="172" t="s">
        <v>102</v>
      </c>
      <c r="C44" s="423"/>
      <c r="D44" s="425">
        <v>0</v>
      </c>
      <c r="E44" s="425">
        <v>0</v>
      </c>
      <c r="F44" s="425">
        <v>0</v>
      </c>
      <c r="G44" s="425">
        <v>0</v>
      </c>
      <c r="H44" s="180" t="s">
        <v>328</v>
      </c>
      <c r="I44" s="176"/>
      <c r="J44" s="176"/>
    </row>
    <row r="45" spans="1:12" ht="18.75" customHeight="1" x14ac:dyDescent="0.35">
      <c r="A45" s="465"/>
      <c r="B45" s="170" t="s">
        <v>104</v>
      </c>
      <c r="C45" s="423" t="s">
        <v>122</v>
      </c>
      <c r="D45" s="425">
        <v>0</v>
      </c>
      <c r="E45" s="425">
        <v>0</v>
      </c>
      <c r="F45" s="425">
        <v>6</v>
      </c>
      <c r="G45" s="425">
        <v>6</v>
      </c>
      <c r="H45" s="175" t="s">
        <v>123</v>
      </c>
      <c r="I45" s="176"/>
      <c r="J45" s="176"/>
    </row>
    <row r="46" spans="1:12" ht="18.75" customHeight="1" x14ac:dyDescent="0.35">
      <c r="A46" s="465"/>
      <c r="B46" s="170" t="s">
        <v>105</v>
      </c>
      <c r="C46" s="423" t="s">
        <v>122</v>
      </c>
      <c r="D46" s="425">
        <v>7</v>
      </c>
      <c r="E46" s="425">
        <v>5</v>
      </c>
      <c r="F46" s="425">
        <v>321</v>
      </c>
      <c r="G46" s="425">
        <v>333</v>
      </c>
      <c r="H46" s="175">
        <v>86.808333333333337</v>
      </c>
      <c r="I46" s="176"/>
      <c r="J46" s="176"/>
    </row>
    <row r="47" spans="1:12" ht="18.75" customHeight="1" x14ac:dyDescent="0.35">
      <c r="A47" s="465"/>
      <c r="B47" s="170" t="s">
        <v>106</v>
      </c>
      <c r="C47" s="423" t="s">
        <v>122</v>
      </c>
      <c r="D47" s="425">
        <v>1</v>
      </c>
      <c r="E47" s="425">
        <v>2</v>
      </c>
      <c r="F47" s="425">
        <v>284</v>
      </c>
      <c r="G47" s="425">
        <v>287</v>
      </c>
      <c r="H47" s="175">
        <v>90.333333333333329</v>
      </c>
      <c r="I47" s="176"/>
      <c r="J47" s="176"/>
    </row>
    <row r="48" spans="1:12" ht="18.75" customHeight="1" x14ac:dyDescent="0.35">
      <c r="A48" s="465"/>
      <c r="B48" s="170" t="s">
        <v>107</v>
      </c>
      <c r="C48" s="423" t="s">
        <v>122</v>
      </c>
      <c r="D48" s="425">
        <v>2</v>
      </c>
      <c r="E48" s="425">
        <v>1</v>
      </c>
      <c r="F48" s="425">
        <v>121</v>
      </c>
      <c r="G48" s="425">
        <v>124</v>
      </c>
      <c r="H48" s="175">
        <v>94.266666666666666</v>
      </c>
      <c r="I48" s="176"/>
      <c r="J48" s="176"/>
    </row>
    <row r="49" spans="1:12" ht="18.75" customHeight="1" x14ac:dyDescent="0.35">
      <c r="A49" s="465"/>
      <c r="B49" s="170" t="s">
        <v>108</v>
      </c>
      <c r="C49" s="423" t="s">
        <v>122</v>
      </c>
      <c r="D49" s="425">
        <v>0</v>
      </c>
      <c r="E49" s="425">
        <v>0</v>
      </c>
      <c r="F49" s="425">
        <v>39</v>
      </c>
      <c r="G49" s="425">
        <v>39</v>
      </c>
      <c r="H49" s="175" t="s">
        <v>123</v>
      </c>
      <c r="I49" s="176"/>
      <c r="J49" s="176"/>
    </row>
    <row r="50" spans="1:12" ht="18.75" customHeight="1" x14ac:dyDescent="0.35">
      <c r="A50" s="465"/>
      <c r="B50" s="170" t="s">
        <v>109</v>
      </c>
      <c r="C50" s="423" t="s">
        <v>122</v>
      </c>
      <c r="D50" s="425">
        <v>0</v>
      </c>
      <c r="E50" s="425">
        <v>0</v>
      </c>
      <c r="F50" s="425">
        <v>6</v>
      </c>
      <c r="G50" s="425">
        <v>6</v>
      </c>
      <c r="H50" s="175" t="s">
        <v>123</v>
      </c>
      <c r="I50" s="176"/>
      <c r="J50" s="176"/>
      <c r="L50" s="1" t="s">
        <v>80</v>
      </c>
    </row>
    <row r="51" spans="1:12" ht="18.75" customHeight="1" x14ac:dyDescent="0.35">
      <c r="A51" s="465"/>
      <c r="B51" s="170" t="s">
        <v>110</v>
      </c>
      <c r="C51" s="423" t="s">
        <v>122</v>
      </c>
      <c r="D51" s="425">
        <v>0</v>
      </c>
      <c r="E51" s="425">
        <v>0</v>
      </c>
      <c r="F51" s="425">
        <v>2</v>
      </c>
      <c r="G51" s="425">
        <v>2</v>
      </c>
      <c r="H51" s="175" t="s">
        <v>123</v>
      </c>
      <c r="I51" s="176"/>
      <c r="J51" s="176"/>
    </row>
    <row r="52" spans="1:12" ht="18.75" customHeight="1" x14ac:dyDescent="0.35">
      <c r="A52" s="466"/>
      <c r="B52" s="171" t="s">
        <v>111</v>
      </c>
      <c r="C52" s="422" t="s">
        <v>122</v>
      </c>
      <c r="D52" s="424">
        <v>10</v>
      </c>
      <c r="E52" s="424">
        <v>8</v>
      </c>
      <c r="F52" s="424">
        <v>779</v>
      </c>
      <c r="G52" s="424">
        <v>797</v>
      </c>
      <c r="H52" s="178">
        <v>88.638888888888886</v>
      </c>
      <c r="I52" s="176"/>
      <c r="J52" s="176"/>
    </row>
    <row r="53" spans="1:12" ht="18.75" customHeight="1" x14ac:dyDescent="0.35">
      <c r="A53" s="250" t="s">
        <v>10</v>
      </c>
      <c r="B53" s="173"/>
      <c r="C53" s="422" t="s">
        <v>122</v>
      </c>
      <c r="D53" s="424">
        <v>15</v>
      </c>
      <c r="E53" s="424">
        <v>17</v>
      </c>
      <c r="F53" s="424">
        <v>1295</v>
      </c>
      <c r="G53" s="424">
        <v>1327</v>
      </c>
      <c r="H53" s="178">
        <v>88.912499999999994</v>
      </c>
      <c r="I53" s="176"/>
      <c r="J53" s="176"/>
    </row>
    <row r="54" spans="1:12" ht="18.75" customHeight="1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s="10" customFormat="1" x14ac:dyDescent="0.15">
      <c r="A61"/>
      <c r="C61"/>
      <c r="D61"/>
      <c r="E61"/>
      <c r="F61"/>
      <c r="G61"/>
      <c r="H61"/>
      <c r="I61"/>
      <c r="J61"/>
      <c r="K61" s="11"/>
      <c r="L61"/>
    </row>
    <row r="62" spans="1:12" x14ac:dyDescent="0.15">
      <c r="A62" t="s">
        <v>59</v>
      </c>
      <c r="J62" s="11" t="s">
        <v>83</v>
      </c>
      <c r="K62" s="10"/>
      <c r="L62" t="s">
        <v>78</v>
      </c>
    </row>
    <row r="63" spans="1:12" ht="41.25" customHeight="1" x14ac:dyDescent="0.15">
      <c r="A63" s="168" t="s">
        <v>0</v>
      </c>
      <c r="B63" s="168" t="s">
        <v>1</v>
      </c>
      <c r="C63" s="168" t="s">
        <v>2</v>
      </c>
      <c r="D63" s="168" t="s">
        <v>27</v>
      </c>
      <c r="E63" s="168" t="s">
        <v>26</v>
      </c>
      <c r="F63" s="168" t="s">
        <v>25</v>
      </c>
      <c r="G63" s="168" t="s">
        <v>4</v>
      </c>
      <c r="H63" s="168" t="s">
        <v>5</v>
      </c>
      <c r="I63" s="168" t="s">
        <v>6</v>
      </c>
      <c r="J63" s="169"/>
      <c r="L63" s="10"/>
    </row>
    <row r="64" spans="1:12" ht="18.75" customHeight="1" x14ac:dyDescent="0.35">
      <c r="A64" s="467" t="s">
        <v>8</v>
      </c>
      <c r="B64" s="170" t="s">
        <v>102</v>
      </c>
      <c r="C64" s="20" t="s">
        <v>133</v>
      </c>
      <c r="D64" s="174">
        <v>0</v>
      </c>
      <c r="E64" s="174">
        <v>0</v>
      </c>
      <c r="F64" s="174">
        <v>1</v>
      </c>
      <c r="G64" s="174">
        <v>0</v>
      </c>
      <c r="H64" s="174">
        <v>1</v>
      </c>
      <c r="I64" s="175">
        <v>176</v>
      </c>
      <c r="J64" s="176"/>
    </row>
    <row r="65" spans="1:12" ht="18.75" customHeight="1" x14ac:dyDescent="0.35">
      <c r="A65" s="468"/>
      <c r="B65" s="170" t="s">
        <v>104</v>
      </c>
      <c r="C65" s="20" t="s">
        <v>133</v>
      </c>
      <c r="D65" s="174">
        <v>6</v>
      </c>
      <c r="E65" s="174">
        <v>1</v>
      </c>
      <c r="F65" s="174">
        <v>0</v>
      </c>
      <c r="G65" s="174">
        <v>0</v>
      </c>
      <c r="H65" s="174">
        <v>7</v>
      </c>
      <c r="I65" s="175">
        <v>119</v>
      </c>
      <c r="J65" s="176"/>
    </row>
    <row r="66" spans="1:12" ht="18.75" customHeight="1" x14ac:dyDescent="0.35">
      <c r="A66" s="468"/>
      <c r="B66" s="170" t="s">
        <v>105</v>
      </c>
      <c r="C66" s="20" t="s">
        <v>133</v>
      </c>
      <c r="D66" s="174">
        <v>99</v>
      </c>
      <c r="E66" s="174">
        <v>74</v>
      </c>
      <c r="F66" s="174">
        <v>96</v>
      </c>
      <c r="G66" s="174">
        <v>0</v>
      </c>
      <c r="H66" s="174">
        <v>269</v>
      </c>
      <c r="I66" s="175">
        <v>135.46096654275092</v>
      </c>
      <c r="J66" s="176"/>
    </row>
    <row r="67" spans="1:12" ht="18.75" customHeight="1" x14ac:dyDescent="0.35">
      <c r="A67" s="468"/>
      <c r="B67" s="170" t="s">
        <v>106</v>
      </c>
      <c r="C67" s="20" t="s">
        <v>133</v>
      </c>
      <c r="D67" s="174">
        <v>52</v>
      </c>
      <c r="E67" s="174">
        <v>45</v>
      </c>
      <c r="F67" s="174">
        <v>83</v>
      </c>
      <c r="G67" s="174">
        <v>0</v>
      </c>
      <c r="H67" s="174">
        <v>180</v>
      </c>
      <c r="I67" s="175">
        <v>137.3111111111111</v>
      </c>
      <c r="J67" s="176"/>
    </row>
    <row r="68" spans="1:12" ht="18.75" customHeight="1" x14ac:dyDescent="0.35">
      <c r="A68" s="468"/>
      <c r="B68" s="170" t="s">
        <v>107</v>
      </c>
      <c r="C68" s="20" t="s">
        <v>133</v>
      </c>
      <c r="D68" s="174">
        <v>15</v>
      </c>
      <c r="E68" s="174">
        <v>10</v>
      </c>
      <c r="F68" s="174">
        <v>19</v>
      </c>
      <c r="G68" s="174">
        <v>0</v>
      </c>
      <c r="H68" s="174">
        <v>44</v>
      </c>
      <c r="I68" s="175">
        <v>134.93181818181819</v>
      </c>
      <c r="J68" s="176"/>
    </row>
    <row r="69" spans="1:12" ht="18.75" customHeight="1" x14ac:dyDescent="0.35">
      <c r="A69" s="468"/>
      <c r="B69" s="170" t="s">
        <v>108</v>
      </c>
      <c r="C69" s="20" t="s">
        <v>133</v>
      </c>
      <c r="D69" s="174">
        <v>15</v>
      </c>
      <c r="E69" s="174">
        <v>2</v>
      </c>
      <c r="F69" s="174">
        <v>9</v>
      </c>
      <c r="G69" s="174">
        <v>0</v>
      </c>
      <c r="H69" s="174">
        <v>26</v>
      </c>
      <c r="I69" s="175">
        <v>130.57692307692307</v>
      </c>
      <c r="J69" s="176"/>
    </row>
    <row r="70" spans="1:12" ht="18.75" customHeight="1" x14ac:dyDescent="0.35">
      <c r="A70" s="468"/>
      <c r="B70" s="170" t="s">
        <v>109</v>
      </c>
      <c r="C70" s="20" t="s">
        <v>133</v>
      </c>
      <c r="D70" s="174">
        <v>2</v>
      </c>
      <c r="E70" s="174">
        <v>0</v>
      </c>
      <c r="F70" s="174">
        <v>0</v>
      </c>
      <c r="G70" s="174">
        <v>0</v>
      </c>
      <c r="H70" s="174">
        <v>2</v>
      </c>
      <c r="I70" s="175">
        <v>113.5</v>
      </c>
      <c r="J70" s="176"/>
      <c r="L70" t="s">
        <v>79</v>
      </c>
    </row>
    <row r="71" spans="1:12" ht="18.75" customHeight="1" x14ac:dyDescent="0.35">
      <c r="A71" s="468"/>
      <c r="B71" s="170" t="s">
        <v>110</v>
      </c>
      <c r="C71" s="20" t="s">
        <v>133</v>
      </c>
      <c r="D71" s="174">
        <v>0</v>
      </c>
      <c r="E71" s="174">
        <v>0</v>
      </c>
      <c r="F71" s="174">
        <v>1</v>
      </c>
      <c r="G71" s="174">
        <v>0</v>
      </c>
      <c r="H71" s="174">
        <v>1</v>
      </c>
      <c r="I71" s="175">
        <v>147</v>
      </c>
      <c r="J71" s="176"/>
    </row>
    <row r="72" spans="1:12" ht="18.75" customHeight="1" x14ac:dyDescent="0.35">
      <c r="A72" s="469"/>
      <c r="B72" s="171" t="s">
        <v>111</v>
      </c>
      <c r="C72" s="49" t="s">
        <v>133</v>
      </c>
      <c r="D72" s="424">
        <v>189</v>
      </c>
      <c r="E72" s="424">
        <v>132</v>
      </c>
      <c r="F72" s="424">
        <v>209</v>
      </c>
      <c r="G72" s="424">
        <v>0</v>
      </c>
      <c r="H72" s="424">
        <v>530</v>
      </c>
      <c r="I72" s="178">
        <v>135.60377358490567</v>
      </c>
      <c r="J72" s="176"/>
    </row>
    <row r="73" spans="1:12" ht="18.75" customHeight="1" x14ac:dyDescent="0.35">
      <c r="A73" s="467" t="s">
        <v>9</v>
      </c>
      <c r="B73" s="170" t="s">
        <v>102</v>
      </c>
      <c r="C73" s="19"/>
      <c r="D73" s="425">
        <v>0</v>
      </c>
      <c r="E73" s="425">
        <v>0</v>
      </c>
      <c r="F73" s="425">
        <v>0</v>
      </c>
      <c r="G73" s="425">
        <v>0</v>
      </c>
      <c r="H73" s="425">
        <v>0</v>
      </c>
      <c r="I73" s="175" t="s">
        <v>331</v>
      </c>
      <c r="J73" s="176"/>
    </row>
    <row r="74" spans="1:12" ht="18.75" customHeight="1" x14ac:dyDescent="0.35">
      <c r="A74" s="468"/>
      <c r="B74" s="170" t="s">
        <v>104</v>
      </c>
      <c r="C74" s="20" t="s">
        <v>133</v>
      </c>
      <c r="D74" s="425">
        <v>3</v>
      </c>
      <c r="E74" s="425">
        <v>1</v>
      </c>
      <c r="F74" s="425">
        <v>2</v>
      </c>
      <c r="G74" s="425">
        <v>0</v>
      </c>
      <c r="H74" s="425">
        <v>6</v>
      </c>
      <c r="I74" s="175">
        <v>132.33333333333334</v>
      </c>
      <c r="J74" s="176"/>
    </row>
    <row r="75" spans="1:12" ht="18.75" customHeight="1" x14ac:dyDescent="0.35">
      <c r="A75" s="468"/>
      <c r="B75" s="170" t="s">
        <v>105</v>
      </c>
      <c r="C75" s="20" t="s">
        <v>133</v>
      </c>
      <c r="D75" s="425">
        <v>114</v>
      </c>
      <c r="E75" s="425">
        <v>79</v>
      </c>
      <c r="F75" s="425">
        <v>140</v>
      </c>
      <c r="G75" s="425">
        <v>0</v>
      </c>
      <c r="H75" s="425">
        <v>333</v>
      </c>
      <c r="I75" s="175">
        <v>136.0870870870871</v>
      </c>
      <c r="J75" s="176"/>
    </row>
    <row r="76" spans="1:12" ht="18.75" customHeight="1" x14ac:dyDescent="0.35">
      <c r="A76" s="468"/>
      <c r="B76" s="170" t="s">
        <v>106</v>
      </c>
      <c r="C76" s="20" t="s">
        <v>133</v>
      </c>
      <c r="D76" s="425">
        <v>82</v>
      </c>
      <c r="E76" s="425">
        <v>66</v>
      </c>
      <c r="F76" s="425">
        <v>139</v>
      </c>
      <c r="G76" s="425">
        <v>0</v>
      </c>
      <c r="H76" s="425">
        <v>287</v>
      </c>
      <c r="I76" s="175">
        <v>139.06620209059233</v>
      </c>
      <c r="J76" s="176"/>
    </row>
    <row r="77" spans="1:12" ht="18.75" customHeight="1" x14ac:dyDescent="0.35">
      <c r="A77" s="468"/>
      <c r="B77" s="170" t="s">
        <v>107</v>
      </c>
      <c r="C77" s="20" t="s">
        <v>133</v>
      </c>
      <c r="D77" s="425">
        <v>42</v>
      </c>
      <c r="E77" s="425">
        <v>30</v>
      </c>
      <c r="F77" s="425">
        <v>52</v>
      </c>
      <c r="G77" s="425">
        <v>0</v>
      </c>
      <c r="H77" s="425">
        <v>124</v>
      </c>
      <c r="I77" s="175">
        <v>137.05645161290323</v>
      </c>
      <c r="J77" s="176"/>
    </row>
    <row r="78" spans="1:12" ht="18.75" customHeight="1" x14ac:dyDescent="0.35">
      <c r="A78" s="468"/>
      <c r="B78" s="170" t="s">
        <v>108</v>
      </c>
      <c r="C78" s="20" t="s">
        <v>133</v>
      </c>
      <c r="D78" s="425">
        <v>9</v>
      </c>
      <c r="E78" s="425">
        <v>15</v>
      </c>
      <c r="F78" s="425">
        <v>15</v>
      </c>
      <c r="G78" s="425">
        <v>0</v>
      </c>
      <c r="H78" s="425">
        <v>39</v>
      </c>
      <c r="I78" s="175">
        <v>137.58974358974359</v>
      </c>
      <c r="J78" s="176"/>
    </row>
    <row r="79" spans="1:12" ht="18.75" customHeight="1" x14ac:dyDescent="0.35">
      <c r="A79" s="468"/>
      <c r="B79" s="170" t="s">
        <v>109</v>
      </c>
      <c r="C79" s="20" t="s">
        <v>133</v>
      </c>
      <c r="D79" s="425">
        <v>2</v>
      </c>
      <c r="E79" s="425">
        <v>0</v>
      </c>
      <c r="F79" s="425">
        <v>4</v>
      </c>
      <c r="G79" s="425">
        <v>0</v>
      </c>
      <c r="H79" s="425">
        <v>6</v>
      </c>
      <c r="I79" s="175">
        <v>138.66666666666666</v>
      </c>
      <c r="J79" s="176"/>
      <c r="L79" s="1" t="s">
        <v>80</v>
      </c>
    </row>
    <row r="80" spans="1:12" ht="18.75" customHeight="1" x14ac:dyDescent="0.35">
      <c r="A80" s="468"/>
      <c r="B80" s="170" t="s">
        <v>110</v>
      </c>
      <c r="C80" s="20" t="s">
        <v>133</v>
      </c>
      <c r="D80" s="425">
        <v>2</v>
      </c>
      <c r="E80" s="425">
        <v>0</v>
      </c>
      <c r="F80" s="425">
        <v>0</v>
      </c>
      <c r="G80" s="425">
        <v>0</v>
      </c>
      <c r="H80" s="425">
        <v>2</v>
      </c>
      <c r="I80" s="175">
        <v>107.5</v>
      </c>
      <c r="J80" s="176"/>
    </row>
    <row r="81" spans="1:12" ht="18.75" customHeight="1" x14ac:dyDescent="0.35">
      <c r="A81" s="469"/>
      <c r="B81" s="171" t="s">
        <v>111</v>
      </c>
      <c r="C81" s="49" t="s">
        <v>133</v>
      </c>
      <c r="D81" s="424">
        <v>254</v>
      </c>
      <c r="E81" s="424">
        <v>191</v>
      </c>
      <c r="F81" s="424">
        <v>352</v>
      </c>
      <c r="G81" s="424">
        <v>0</v>
      </c>
      <c r="H81" s="424">
        <v>797</v>
      </c>
      <c r="I81" s="178">
        <v>137.30363864491844</v>
      </c>
      <c r="J81" s="176"/>
    </row>
    <row r="82" spans="1:12" ht="18.75" customHeight="1" x14ac:dyDescent="0.35">
      <c r="A82" s="250" t="s">
        <v>10</v>
      </c>
      <c r="B82" s="173"/>
      <c r="C82" s="49" t="s">
        <v>133</v>
      </c>
      <c r="D82" s="424">
        <v>443</v>
      </c>
      <c r="E82" s="424">
        <v>323</v>
      </c>
      <c r="F82" s="424">
        <v>561</v>
      </c>
      <c r="G82" s="424">
        <v>0</v>
      </c>
      <c r="H82" s="424">
        <v>1327</v>
      </c>
      <c r="I82" s="178">
        <v>136.62471740768652</v>
      </c>
      <c r="J82" s="176"/>
    </row>
    <row r="89" spans="1:12" s="10" customFormat="1" x14ac:dyDescent="0.15">
      <c r="A89"/>
      <c r="C89"/>
      <c r="D89"/>
      <c r="E89"/>
      <c r="F89"/>
      <c r="G89"/>
      <c r="H89"/>
      <c r="I89"/>
      <c r="J89"/>
      <c r="K89"/>
      <c r="L89"/>
    </row>
    <row r="90" spans="1:12" x14ac:dyDescent="0.15">
      <c r="K90" s="11"/>
    </row>
    <row r="91" spans="1:12" x14ac:dyDescent="0.15">
      <c r="A91" t="s">
        <v>60</v>
      </c>
      <c r="J91" s="11" t="s">
        <v>84</v>
      </c>
      <c r="K91" s="10"/>
      <c r="L91" t="s">
        <v>78</v>
      </c>
    </row>
    <row r="92" spans="1:12" ht="41.25" customHeight="1" x14ac:dyDescent="0.15">
      <c r="A92" s="168" t="s">
        <v>0</v>
      </c>
      <c r="B92" s="168" t="s">
        <v>1</v>
      </c>
      <c r="C92" s="168" t="s">
        <v>2</v>
      </c>
      <c r="D92" s="168" t="s">
        <v>30</v>
      </c>
      <c r="E92" s="168" t="s">
        <v>29</v>
      </c>
      <c r="F92" s="168" t="s">
        <v>28</v>
      </c>
      <c r="G92" s="168" t="s">
        <v>4</v>
      </c>
      <c r="H92" s="168" t="s">
        <v>5</v>
      </c>
      <c r="I92" s="168" t="s">
        <v>6</v>
      </c>
      <c r="J92" s="10"/>
      <c r="L92" s="10"/>
    </row>
    <row r="93" spans="1:12" ht="18.75" customHeight="1" x14ac:dyDescent="0.35">
      <c r="A93" s="467" t="s">
        <v>8</v>
      </c>
      <c r="B93" s="170" t="s">
        <v>102</v>
      </c>
      <c r="C93" s="19" t="s">
        <v>143</v>
      </c>
      <c r="D93" s="174">
        <v>0</v>
      </c>
      <c r="E93" s="174">
        <v>0</v>
      </c>
      <c r="F93" s="174">
        <v>1</v>
      </c>
      <c r="G93" s="174">
        <v>0</v>
      </c>
      <c r="H93" s="174">
        <v>1</v>
      </c>
      <c r="I93" s="175">
        <v>93</v>
      </c>
    </row>
    <row r="94" spans="1:12" ht="18.75" customHeight="1" x14ac:dyDescent="0.35">
      <c r="A94" s="468"/>
      <c r="B94" s="170" t="s">
        <v>104</v>
      </c>
      <c r="C94" s="19" t="s">
        <v>143</v>
      </c>
      <c r="D94" s="174">
        <v>6</v>
      </c>
      <c r="E94" s="174">
        <v>0</v>
      </c>
      <c r="F94" s="174">
        <v>1</v>
      </c>
      <c r="G94" s="174">
        <v>0</v>
      </c>
      <c r="H94" s="174">
        <v>7</v>
      </c>
      <c r="I94" s="175">
        <v>71.428571428571431</v>
      </c>
    </row>
    <row r="95" spans="1:12" ht="18.75" customHeight="1" x14ac:dyDescent="0.35">
      <c r="A95" s="468"/>
      <c r="B95" s="170" t="s">
        <v>105</v>
      </c>
      <c r="C95" s="19" t="s">
        <v>143</v>
      </c>
      <c r="D95" s="174">
        <v>223</v>
      </c>
      <c r="E95" s="174">
        <v>14</v>
      </c>
      <c r="F95" s="174">
        <v>32</v>
      </c>
      <c r="G95" s="174">
        <v>0</v>
      </c>
      <c r="H95" s="174">
        <v>269</v>
      </c>
      <c r="I95" s="175">
        <v>74.992565055762086</v>
      </c>
    </row>
    <row r="96" spans="1:12" ht="18.75" customHeight="1" x14ac:dyDescent="0.35">
      <c r="A96" s="468"/>
      <c r="B96" s="170" t="s">
        <v>106</v>
      </c>
      <c r="C96" s="19" t="s">
        <v>143</v>
      </c>
      <c r="D96" s="174">
        <v>157</v>
      </c>
      <c r="E96" s="174">
        <v>7</v>
      </c>
      <c r="F96" s="174">
        <v>16</v>
      </c>
      <c r="G96" s="174">
        <v>0</v>
      </c>
      <c r="H96" s="174">
        <v>180</v>
      </c>
      <c r="I96" s="175">
        <v>74.461111111111109</v>
      </c>
    </row>
    <row r="97" spans="1:12" ht="18.75" customHeight="1" x14ac:dyDescent="0.35">
      <c r="A97" s="468"/>
      <c r="B97" s="170" t="s">
        <v>107</v>
      </c>
      <c r="C97" s="19" t="s">
        <v>143</v>
      </c>
      <c r="D97" s="174">
        <v>40</v>
      </c>
      <c r="E97" s="174">
        <v>1</v>
      </c>
      <c r="F97" s="174">
        <v>3</v>
      </c>
      <c r="G97" s="174">
        <v>0</v>
      </c>
      <c r="H97" s="174">
        <v>44</v>
      </c>
      <c r="I97" s="175">
        <v>71.909090909090907</v>
      </c>
    </row>
    <row r="98" spans="1:12" ht="18.75" customHeight="1" x14ac:dyDescent="0.35">
      <c r="A98" s="468"/>
      <c r="B98" s="170" t="s">
        <v>108</v>
      </c>
      <c r="C98" s="19" t="s">
        <v>143</v>
      </c>
      <c r="D98" s="174">
        <v>25</v>
      </c>
      <c r="E98" s="174">
        <v>0</v>
      </c>
      <c r="F98" s="174">
        <v>1</v>
      </c>
      <c r="G98" s="174">
        <v>0</v>
      </c>
      <c r="H98" s="174">
        <v>26</v>
      </c>
      <c r="I98" s="175">
        <v>69.769230769230774</v>
      </c>
    </row>
    <row r="99" spans="1:12" ht="18.75" customHeight="1" x14ac:dyDescent="0.35">
      <c r="A99" s="468"/>
      <c r="B99" s="170" t="s">
        <v>109</v>
      </c>
      <c r="C99" s="19" t="s">
        <v>143</v>
      </c>
      <c r="D99" s="174">
        <v>2</v>
      </c>
      <c r="E99" s="174">
        <v>0</v>
      </c>
      <c r="F99" s="174">
        <v>0</v>
      </c>
      <c r="G99" s="174">
        <v>0</v>
      </c>
      <c r="H99" s="174">
        <v>2</v>
      </c>
      <c r="I99" s="175">
        <v>62</v>
      </c>
      <c r="L99" t="s">
        <v>79</v>
      </c>
    </row>
    <row r="100" spans="1:12" ht="18.75" customHeight="1" x14ac:dyDescent="0.35">
      <c r="A100" s="468"/>
      <c r="B100" s="170" t="s">
        <v>110</v>
      </c>
      <c r="C100" s="19" t="s">
        <v>143</v>
      </c>
      <c r="D100" s="174">
        <v>1</v>
      </c>
      <c r="E100" s="174">
        <v>0</v>
      </c>
      <c r="F100" s="174">
        <v>0</v>
      </c>
      <c r="G100" s="174">
        <v>0</v>
      </c>
      <c r="H100" s="174">
        <v>1</v>
      </c>
      <c r="I100" s="175">
        <v>58</v>
      </c>
    </row>
    <row r="101" spans="1:12" ht="18.75" customHeight="1" x14ac:dyDescent="0.35">
      <c r="A101" s="469"/>
      <c r="B101" s="171" t="s">
        <v>111</v>
      </c>
      <c r="C101" s="48" t="s">
        <v>143</v>
      </c>
      <c r="D101" s="424">
        <v>454</v>
      </c>
      <c r="E101" s="424">
        <v>22</v>
      </c>
      <c r="F101" s="424">
        <v>54</v>
      </c>
      <c r="G101" s="424">
        <v>0</v>
      </c>
      <c r="H101" s="424">
        <v>530</v>
      </c>
      <c r="I101" s="178">
        <v>74.205660377358484</v>
      </c>
    </row>
    <row r="102" spans="1:12" ht="18.75" customHeight="1" x14ac:dyDescent="0.35">
      <c r="A102" s="470" t="s">
        <v>9</v>
      </c>
      <c r="B102" s="181" t="s">
        <v>102</v>
      </c>
      <c r="C102" s="16"/>
      <c r="D102" s="425">
        <v>0</v>
      </c>
      <c r="E102" s="425">
        <v>0</v>
      </c>
      <c r="F102" s="425">
        <v>0</v>
      </c>
      <c r="G102" s="425">
        <v>0</v>
      </c>
      <c r="H102" s="425">
        <v>0</v>
      </c>
      <c r="I102" s="183" t="s">
        <v>331</v>
      </c>
    </row>
    <row r="103" spans="1:12" ht="18.75" customHeight="1" x14ac:dyDescent="0.35">
      <c r="A103" s="471"/>
      <c r="B103" s="170" t="s">
        <v>104</v>
      </c>
      <c r="C103" s="19" t="s">
        <v>143</v>
      </c>
      <c r="D103" s="425">
        <v>6</v>
      </c>
      <c r="E103" s="425">
        <v>0</v>
      </c>
      <c r="F103" s="425">
        <v>0</v>
      </c>
      <c r="G103" s="425">
        <v>0</v>
      </c>
      <c r="H103" s="425">
        <v>6</v>
      </c>
      <c r="I103" s="175">
        <v>68.666666666666671</v>
      </c>
    </row>
    <row r="104" spans="1:12" ht="18.75" customHeight="1" x14ac:dyDescent="0.35">
      <c r="A104" s="471"/>
      <c r="B104" s="170" t="s">
        <v>105</v>
      </c>
      <c r="C104" s="19" t="s">
        <v>143</v>
      </c>
      <c r="D104" s="425">
        <v>278</v>
      </c>
      <c r="E104" s="425">
        <v>23</v>
      </c>
      <c r="F104" s="425">
        <v>32</v>
      </c>
      <c r="G104" s="425">
        <v>0</v>
      </c>
      <c r="H104" s="425">
        <v>333</v>
      </c>
      <c r="I104" s="175">
        <v>74.930930930930927</v>
      </c>
    </row>
    <row r="105" spans="1:12" ht="18.75" customHeight="1" x14ac:dyDescent="0.35">
      <c r="A105" s="471"/>
      <c r="B105" s="170" t="s">
        <v>106</v>
      </c>
      <c r="C105" s="19" t="s">
        <v>143</v>
      </c>
      <c r="D105" s="425">
        <v>248</v>
      </c>
      <c r="E105" s="425">
        <v>15</v>
      </c>
      <c r="F105" s="425">
        <v>24</v>
      </c>
      <c r="G105" s="425">
        <v>0</v>
      </c>
      <c r="H105" s="425">
        <v>287</v>
      </c>
      <c r="I105" s="175">
        <v>74.609756097560975</v>
      </c>
    </row>
    <row r="106" spans="1:12" ht="18.75" customHeight="1" x14ac:dyDescent="0.35">
      <c r="A106" s="471"/>
      <c r="B106" s="170" t="s">
        <v>107</v>
      </c>
      <c r="C106" s="19" t="s">
        <v>143</v>
      </c>
      <c r="D106" s="425">
        <v>104</v>
      </c>
      <c r="E106" s="425">
        <v>13</v>
      </c>
      <c r="F106" s="425">
        <v>7</v>
      </c>
      <c r="G106" s="425">
        <v>0</v>
      </c>
      <c r="H106" s="425">
        <v>124</v>
      </c>
      <c r="I106" s="175">
        <v>73.588709677419359</v>
      </c>
    </row>
    <row r="107" spans="1:12" ht="18.75" customHeight="1" x14ac:dyDescent="0.35">
      <c r="A107" s="471"/>
      <c r="B107" s="170" t="s">
        <v>108</v>
      </c>
      <c r="C107" s="19" t="s">
        <v>143</v>
      </c>
      <c r="D107" s="425">
        <v>37</v>
      </c>
      <c r="E107" s="425">
        <v>1</v>
      </c>
      <c r="F107" s="425">
        <v>1</v>
      </c>
      <c r="G107" s="425">
        <v>0</v>
      </c>
      <c r="H107" s="425">
        <v>39</v>
      </c>
      <c r="I107" s="175">
        <v>70.051282051282058</v>
      </c>
    </row>
    <row r="108" spans="1:12" ht="18.75" customHeight="1" x14ac:dyDescent="0.35">
      <c r="A108" s="471"/>
      <c r="B108" s="170" t="s">
        <v>109</v>
      </c>
      <c r="C108" s="19" t="s">
        <v>143</v>
      </c>
      <c r="D108" s="425">
        <v>5</v>
      </c>
      <c r="E108" s="425">
        <v>0</v>
      </c>
      <c r="F108" s="425">
        <v>1</v>
      </c>
      <c r="G108" s="425">
        <v>0</v>
      </c>
      <c r="H108" s="425">
        <v>6</v>
      </c>
      <c r="I108" s="175">
        <v>78.166666666666671</v>
      </c>
      <c r="L108" s="1" t="s">
        <v>80</v>
      </c>
    </row>
    <row r="109" spans="1:12" ht="18.75" customHeight="1" x14ac:dyDescent="0.35">
      <c r="A109" s="471"/>
      <c r="B109" s="170" t="s">
        <v>110</v>
      </c>
      <c r="C109" s="19" t="s">
        <v>143</v>
      </c>
      <c r="D109" s="425">
        <v>2</v>
      </c>
      <c r="E109" s="425">
        <v>0</v>
      </c>
      <c r="F109" s="425">
        <v>0</v>
      </c>
      <c r="G109" s="425">
        <v>0</v>
      </c>
      <c r="H109" s="425">
        <v>2</v>
      </c>
      <c r="I109" s="175">
        <v>67</v>
      </c>
    </row>
    <row r="110" spans="1:12" ht="18.75" customHeight="1" x14ac:dyDescent="0.35">
      <c r="A110" s="472"/>
      <c r="B110" s="171" t="s">
        <v>111</v>
      </c>
      <c r="C110" s="48" t="s">
        <v>143</v>
      </c>
      <c r="D110" s="424">
        <v>680</v>
      </c>
      <c r="E110" s="424">
        <v>52</v>
      </c>
      <c r="F110" s="424">
        <v>65</v>
      </c>
      <c r="G110" s="424">
        <v>0</v>
      </c>
      <c r="H110" s="424">
        <v>797</v>
      </c>
      <c r="I110" s="178">
        <v>74.324968632371395</v>
      </c>
    </row>
    <row r="111" spans="1:12" ht="18.75" customHeight="1" x14ac:dyDescent="0.35">
      <c r="A111" s="250" t="s">
        <v>10</v>
      </c>
      <c r="B111" s="173"/>
      <c r="C111" s="48" t="s">
        <v>143</v>
      </c>
      <c r="D111" s="424">
        <v>1134</v>
      </c>
      <c r="E111" s="424">
        <v>74</v>
      </c>
      <c r="F111" s="424">
        <v>119</v>
      </c>
      <c r="G111" s="424">
        <v>0</v>
      </c>
      <c r="H111" s="424">
        <v>1327</v>
      </c>
      <c r="I111" s="178">
        <v>74.277317256970605</v>
      </c>
    </row>
    <row r="115" spans="1:12" s="10" customFormat="1" x14ac:dyDescent="0.15">
      <c r="A115"/>
      <c r="C115"/>
      <c r="D115"/>
      <c r="E115"/>
      <c r="F115"/>
      <c r="G115"/>
      <c r="H115"/>
      <c r="I115"/>
      <c r="J115"/>
      <c r="K115"/>
      <c r="L115"/>
    </row>
    <row r="116" spans="1:12" s="10" customFormat="1" x14ac:dyDescent="0.15">
      <c r="A116"/>
      <c r="C116"/>
      <c r="D116"/>
      <c r="E116"/>
      <c r="F116"/>
      <c r="G116"/>
      <c r="H116"/>
      <c r="I116"/>
      <c r="J116"/>
      <c r="K116"/>
      <c r="L116"/>
    </row>
    <row r="117" spans="1:12" s="10" customFormat="1" x14ac:dyDescent="0.15">
      <c r="A117"/>
      <c r="C117"/>
      <c r="D117"/>
      <c r="E117"/>
      <c r="F117"/>
      <c r="G117"/>
      <c r="H117"/>
      <c r="I117"/>
      <c r="J117"/>
      <c r="K117"/>
      <c r="L117"/>
    </row>
    <row r="119" spans="1:12" x14ac:dyDescent="0.15">
      <c r="K119" s="10"/>
    </row>
    <row r="120" spans="1:12" x14ac:dyDescent="0.15">
      <c r="A120" t="s">
        <v>61</v>
      </c>
      <c r="J120" t="s">
        <v>85</v>
      </c>
      <c r="L120" t="s">
        <v>78</v>
      </c>
    </row>
    <row r="121" spans="1:12" ht="41.25" customHeight="1" x14ac:dyDescent="0.15">
      <c r="A121" s="168" t="s">
        <v>0</v>
      </c>
      <c r="B121" s="168" t="s">
        <v>1</v>
      </c>
      <c r="C121" s="168" t="s">
        <v>2</v>
      </c>
      <c r="D121" s="168" t="s">
        <v>15</v>
      </c>
      <c r="E121" s="168" t="s">
        <v>11</v>
      </c>
      <c r="F121" s="168" t="s">
        <v>12</v>
      </c>
      <c r="G121" s="168" t="s">
        <v>4</v>
      </c>
      <c r="H121" s="168" t="s">
        <v>5</v>
      </c>
      <c r="I121" s="168" t="s">
        <v>6</v>
      </c>
      <c r="L121" s="10"/>
    </row>
    <row r="122" spans="1:12" ht="18.75" customHeight="1" x14ac:dyDescent="0.35">
      <c r="A122" s="467" t="s">
        <v>8</v>
      </c>
      <c r="B122" s="170" t="s">
        <v>102</v>
      </c>
      <c r="C122" s="20" t="s">
        <v>153</v>
      </c>
      <c r="D122" s="174">
        <v>1</v>
      </c>
      <c r="E122" s="174">
        <v>0</v>
      </c>
      <c r="F122" s="174">
        <v>0</v>
      </c>
      <c r="G122" s="174">
        <v>0</v>
      </c>
      <c r="H122" s="174">
        <v>1</v>
      </c>
      <c r="I122" s="175">
        <v>105</v>
      </c>
    </row>
    <row r="123" spans="1:12" ht="18.75" customHeight="1" x14ac:dyDescent="0.35">
      <c r="A123" s="468"/>
      <c r="B123" s="170" t="s">
        <v>104</v>
      </c>
      <c r="C123" s="20" t="s">
        <v>153</v>
      </c>
      <c r="D123" s="174">
        <v>6</v>
      </c>
      <c r="E123" s="174">
        <v>1</v>
      </c>
      <c r="F123" s="174">
        <v>0</v>
      </c>
      <c r="G123" s="174">
        <v>0</v>
      </c>
      <c r="H123" s="174">
        <v>7</v>
      </c>
      <c r="I123" s="175">
        <v>107.85714285714286</v>
      </c>
    </row>
    <row r="124" spans="1:12" ht="18.75" customHeight="1" x14ac:dyDescent="0.35">
      <c r="A124" s="468"/>
      <c r="B124" s="170" t="s">
        <v>105</v>
      </c>
      <c r="C124" s="20" t="s">
        <v>153</v>
      </c>
      <c r="D124" s="174">
        <v>209</v>
      </c>
      <c r="E124" s="174">
        <v>53</v>
      </c>
      <c r="F124" s="174">
        <v>7</v>
      </c>
      <c r="G124" s="174">
        <v>0</v>
      </c>
      <c r="H124" s="174">
        <v>269</v>
      </c>
      <c r="I124" s="175">
        <v>121.8364312267658</v>
      </c>
    </row>
    <row r="125" spans="1:12" ht="18.75" customHeight="1" x14ac:dyDescent="0.35">
      <c r="A125" s="468"/>
      <c r="B125" s="170" t="s">
        <v>106</v>
      </c>
      <c r="C125" s="20" t="s">
        <v>153</v>
      </c>
      <c r="D125" s="174">
        <v>139</v>
      </c>
      <c r="E125" s="174">
        <v>36</v>
      </c>
      <c r="F125" s="174">
        <v>5</v>
      </c>
      <c r="G125" s="174">
        <v>0</v>
      </c>
      <c r="H125" s="174">
        <v>180</v>
      </c>
      <c r="I125" s="175">
        <v>122.7</v>
      </c>
    </row>
    <row r="126" spans="1:12" ht="18.75" customHeight="1" x14ac:dyDescent="0.35">
      <c r="A126" s="468"/>
      <c r="B126" s="170" t="s">
        <v>107</v>
      </c>
      <c r="C126" s="20" t="s">
        <v>153</v>
      </c>
      <c r="D126" s="174">
        <v>37</v>
      </c>
      <c r="E126" s="174">
        <v>7</v>
      </c>
      <c r="F126" s="174">
        <v>0</v>
      </c>
      <c r="G126" s="174">
        <v>0</v>
      </c>
      <c r="H126" s="174">
        <v>44</v>
      </c>
      <c r="I126" s="175">
        <v>100.22727272727273</v>
      </c>
    </row>
    <row r="127" spans="1:12" ht="18.75" customHeight="1" x14ac:dyDescent="0.35">
      <c r="A127" s="468"/>
      <c r="B127" s="170" t="s">
        <v>108</v>
      </c>
      <c r="C127" s="20" t="s">
        <v>153</v>
      </c>
      <c r="D127" s="174">
        <v>23</v>
      </c>
      <c r="E127" s="174">
        <v>3</v>
      </c>
      <c r="F127" s="174">
        <v>0</v>
      </c>
      <c r="G127" s="174">
        <v>0</v>
      </c>
      <c r="H127" s="174">
        <v>26</v>
      </c>
      <c r="I127" s="175">
        <v>95.461538461538467</v>
      </c>
    </row>
    <row r="128" spans="1:12" ht="18.75" customHeight="1" x14ac:dyDescent="0.35">
      <c r="A128" s="468"/>
      <c r="B128" s="170" t="s">
        <v>109</v>
      </c>
      <c r="C128" s="20" t="s">
        <v>153</v>
      </c>
      <c r="D128" s="174">
        <v>2</v>
      </c>
      <c r="E128" s="174">
        <v>0</v>
      </c>
      <c r="F128" s="174">
        <v>0</v>
      </c>
      <c r="G128" s="174">
        <v>0</v>
      </c>
      <c r="H128" s="174">
        <v>2</v>
      </c>
      <c r="I128" s="175">
        <v>71.5</v>
      </c>
      <c r="L128" t="s">
        <v>79</v>
      </c>
    </row>
    <row r="129" spans="1:12" ht="18.75" customHeight="1" x14ac:dyDescent="0.35">
      <c r="A129" s="468"/>
      <c r="B129" s="170" t="s">
        <v>110</v>
      </c>
      <c r="C129" s="20" t="s">
        <v>153</v>
      </c>
      <c r="D129" s="174">
        <v>1</v>
      </c>
      <c r="E129" s="174">
        <v>0</v>
      </c>
      <c r="F129" s="174">
        <v>0</v>
      </c>
      <c r="G129" s="174">
        <v>0</v>
      </c>
      <c r="H129" s="174">
        <v>1</v>
      </c>
      <c r="I129" s="175">
        <v>62</v>
      </c>
    </row>
    <row r="130" spans="1:12" ht="18.75" customHeight="1" x14ac:dyDescent="0.35">
      <c r="A130" s="469"/>
      <c r="B130" s="171" t="s">
        <v>111</v>
      </c>
      <c r="C130" s="49" t="s">
        <v>153</v>
      </c>
      <c r="D130" s="424">
        <v>418</v>
      </c>
      <c r="E130" s="424">
        <v>100</v>
      </c>
      <c r="F130" s="424">
        <v>12</v>
      </c>
      <c r="G130" s="424">
        <v>0</v>
      </c>
      <c r="H130" s="424">
        <v>530</v>
      </c>
      <c r="I130" s="178">
        <v>118.52264150943397</v>
      </c>
    </row>
    <row r="131" spans="1:12" ht="18.75" customHeight="1" x14ac:dyDescent="0.35">
      <c r="A131" s="467" t="s">
        <v>9</v>
      </c>
      <c r="B131" s="170" t="s">
        <v>102</v>
      </c>
      <c r="C131" s="20"/>
      <c r="D131" s="425">
        <v>0</v>
      </c>
      <c r="E131" s="425">
        <v>0</v>
      </c>
      <c r="F131" s="425">
        <v>0</v>
      </c>
      <c r="G131" s="425">
        <v>0</v>
      </c>
      <c r="H131" s="425">
        <v>0</v>
      </c>
      <c r="I131" s="175" t="s">
        <v>330</v>
      </c>
    </row>
    <row r="132" spans="1:12" ht="18.75" customHeight="1" x14ac:dyDescent="0.35">
      <c r="A132" s="468"/>
      <c r="B132" s="170" t="s">
        <v>104</v>
      </c>
      <c r="C132" s="20" t="s">
        <v>153</v>
      </c>
      <c r="D132" s="425">
        <v>4</v>
      </c>
      <c r="E132" s="425">
        <v>2</v>
      </c>
      <c r="F132" s="425">
        <v>0</v>
      </c>
      <c r="G132" s="425">
        <v>0</v>
      </c>
      <c r="H132" s="425">
        <v>6</v>
      </c>
      <c r="I132" s="175">
        <v>126</v>
      </c>
    </row>
    <row r="133" spans="1:12" ht="18.75" customHeight="1" x14ac:dyDescent="0.35">
      <c r="A133" s="468"/>
      <c r="B133" s="170" t="s">
        <v>105</v>
      </c>
      <c r="C133" s="20" t="s">
        <v>153</v>
      </c>
      <c r="D133" s="425">
        <v>259</v>
      </c>
      <c r="E133" s="425">
        <v>67</v>
      </c>
      <c r="F133" s="425">
        <v>7</v>
      </c>
      <c r="G133" s="425">
        <v>0</v>
      </c>
      <c r="H133" s="425">
        <v>333</v>
      </c>
      <c r="I133" s="175">
        <v>122.66366366366367</v>
      </c>
    </row>
    <row r="134" spans="1:12" ht="18.75" customHeight="1" x14ac:dyDescent="0.35">
      <c r="A134" s="468"/>
      <c r="B134" s="170" t="s">
        <v>106</v>
      </c>
      <c r="C134" s="20" t="s">
        <v>153</v>
      </c>
      <c r="D134" s="425">
        <v>252</v>
      </c>
      <c r="E134" s="425">
        <v>34</v>
      </c>
      <c r="F134" s="425">
        <v>1</v>
      </c>
      <c r="G134" s="425">
        <v>0</v>
      </c>
      <c r="H134" s="425">
        <v>287</v>
      </c>
      <c r="I134" s="175">
        <v>104.53310104529616</v>
      </c>
    </row>
    <row r="135" spans="1:12" ht="18.75" customHeight="1" x14ac:dyDescent="0.35">
      <c r="A135" s="468"/>
      <c r="B135" s="170" t="s">
        <v>107</v>
      </c>
      <c r="C135" s="20" t="s">
        <v>153</v>
      </c>
      <c r="D135" s="425">
        <v>102</v>
      </c>
      <c r="E135" s="425">
        <v>21</v>
      </c>
      <c r="F135" s="425">
        <v>1</v>
      </c>
      <c r="G135" s="425">
        <v>0</v>
      </c>
      <c r="H135" s="425">
        <v>124</v>
      </c>
      <c r="I135" s="175">
        <v>113.96774193548387</v>
      </c>
    </row>
    <row r="136" spans="1:12" ht="18.75" customHeight="1" x14ac:dyDescent="0.35">
      <c r="A136" s="468"/>
      <c r="B136" s="170" t="s">
        <v>108</v>
      </c>
      <c r="C136" s="20" t="s">
        <v>153</v>
      </c>
      <c r="D136" s="425">
        <v>33</v>
      </c>
      <c r="E136" s="425">
        <v>5</v>
      </c>
      <c r="F136" s="425">
        <v>1</v>
      </c>
      <c r="G136" s="425">
        <v>0</v>
      </c>
      <c r="H136" s="425">
        <v>39</v>
      </c>
      <c r="I136" s="175">
        <v>124.17948717948718</v>
      </c>
    </row>
    <row r="137" spans="1:12" ht="18.75" customHeight="1" x14ac:dyDescent="0.35">
      <c r="A137" s="468"/>
      <c r="B137" s="170" t="s">
        <v>109</v>
      </c>
      <c r="C137" s="20" t="s">
        <v>153</v>
      </c>
      <c r="D137" s="425">
        <v>5</v>
      </c>
      <c r="E137" s="425">
        <v>1</v>
      </c>
      <c r="F137" s="425">
        <v>0</v>
      </c>
      <c r="G137" s="425">
        <v>0</v>
      </c>
      <c r="H137" s="425">
        <v>6</v>
      </c>
      <c r="I137" s="175">
        <v>100.16666666666667</v>
      </c>
      <c r="L137" s="1" t="s">
        <v>80</v>
      </c>
    </row>
    <row r="138" spans="1:12" ht="18.75" customHeight="1" x14ac:dyDescent="0.35">
      <c r="A138" s="468"/>
      <c r="B138" s="170" t="s">
        <v>110</v>
      </c>
      <c r="C138" s="20" t="s">
        <v>153</v>
      </c>
      <c r="D138" s="425">
        <v>2</v>
      </c>
      <c r="E138" s="425">
        <v>0</v>
      </c>
      <c r="F138" s="425">
        <v>0</v>
      </c>
      <c r="G138" s="425">
        <v>0</v>
      </c>
      <c r="H138" s="425">
        <v>2</v>
      </c>
      <c r="I138" s="175">
        <v>72</v>
      </c>
    </row>
    <row r="139" spans="1:12" ht="18.75" customHeight="1" x14ac:dyDescent="0.35">
      <c r="A139" s="469"/>
      <c r="B139" s="171" t="s">
        <v>111</v>
      </c>
      <c r="C139" s="49" t="s">
        <v>153</v>
      </c>
      <c r="D139" s="424">
        <v>657</v>
      </c>
      <c r="E139" s="424">
        <v>130</v>
      </c>
      <c r="F139" s="424">
        <v>10</v>
      </c>
      <c r="G139" s="424">
        <v>0</v>
      </c>
      <c r="H139" s="424">
        <v>797</v>
      </c>
      <c r="I139" s="178">
        <v>114.58469259723965</v>
      </c>
    </row>
    <row r="140" spans="1:12" ht="18.75" customHeight="1" x14ac:dyDescent="0.35">
      <c r="A140" s="250" t="s">
        <v>10</v>
      </c>
      <c r="B140" s="173"/>
      <c r="C140" s="49" t="s">
        <v>153</v>
      </c>
      <c r="D140" s="424">
        <v>1075</v>
      </c>
      <c r="E140" s="424">
        <v>230</v>
      </c>
      <c r="F140" s="424">
        <v>22</v>
      </c>
      <c r="G140" s="424">
        <v>0</v>
      </c>
      <c r="H140" s="424">
        <v>1327</v>
      </c>
      <c r="I140" s="178">
        <v>116.15749811605124</v>
      </c>
    </row>
    <row r="143" spans="1:12" s="10" customFormat="1" x14ac:dyDescent="0.15">
      <c r="A143"/>
      <c r="C143"/>
      <c r="D143"/>
      <c r="E143"/>
      <c r="F143"/>
      <c r="G143"/>
      <c r="H143"/>
      <c r="I143"/>
      <c r="J143"/>
      <c r="K143"/>
      <c r="L143"/>
    </row>
    <row r="144" spans="1:12" x14ac:dyDescent="0.15">
      <c r="K144" s="11"/>
    </row>
    <row r="145" spans="1:12" x14ac:dyDescent="0.15">
      <c r="K145" s="11"/>
    </row>
    <row r="146" spans="1:12" x14ac:dyDescent="0.15">
      <c r="K146" s="11"/>
    </row>
    <row r="147" spans="1:12" x14ac:dyDescent="0.15">
      <c r="K147" s="10"/>
    </row>
    <row r="149" spans="1:12" x14ac:dyDescent="0.15">
      <c r="A149" t="s">
        <v>62</v>
      </c>
      <c r="I149" s="11" t="s">
        <v>87</v>
      </c>
      <c r="L149" t="s">
        <v>78</v>
      </c>
    </row>
    <row r="150" spans="1:12" ht="41.25" customHeight="1" x14ac:dyDescent="0.15">
      <c r="A150" s="168" t="s">
        <v>0</v>
      </c>
      <c r="B150" s="168" t="s">
        <v>1</v>
      </c>
      <c r="C150" s="168" t="s">
        <v>2</v>
      </c>
      <c r="D150" s="168" t="s">
        <v>18</v>
      </c>
      <c r="E150" s="168" t="s">
        <v>17</v>
      </c>
      <c r="F150" s="168" t="s">
        <v>16</v>
      </c>
      <c r="G150" s="168" t="s">
        <v>4</v>
      </c>
      <c r="H150" s="168" t="s">
        <v>5</v>
      </c>
      <c r="I150" s="168" t="s">
        <v>6</v>
      </c>
      <c r="J150" s="10"/>
      <c r="L150" s="10"/>
    </row>
    <row r="151" spans="1:12" ht="18.75" customHeight="1" x14ac:dyDescent="0.35">
      <c r="A151" s="467" t="s">
        <v>8</v>
      </c>
      <c r="B151" s="170" t="s">
        <v>102</v>
      </c>
      <c r="C151" s="20" t="s">
        <v>163</v>
      </c>
      <c r="D151" s="174">
        <v>1</v>
      </c>
      <c r="E151" s="174">
        <v>0</v>
      </c>
      <c r="F151" s="174">
        <v>0</v>
      </c>
      <c r="G151" s="174">
        <v>0</v>
      </c>
      <c r="H151" s="174">
        <v>1</v>
      </c>
      <c r="I151" s="175">
        <v>81</v>
      </c>
    </row>
    <row r="152" spans="1:12" ht="18.75" customHeight="1" x14ac:dyDescent="0.35">
      <c r="A152" s="468"/>
      <c r="B152" s="170" t="s">
        <v>104</v>
      </c>
      <c r="C152" s="20" t="s">
        <v>163</v>
      </c>
      <c r="D152" s="174">
        <v>5</v>
      </c>
      <c r="E152" s="174">
        <v>0</v>
      </c>
      <c r="F152" s="174">
        <v>2</v>
      </c>
      <c r="G152" s="174">
        <v>0</v>
      </c>
      <c r="H152" s="174">
        <v>7</v>
      </c>
      <c r="I152" s="175">
        <v>43.142857142857146</v>
      </c>
    </row>
    <row r="153" spans="1:12" ht="18.75" customHeight="1" x14ac:dyDescent="0.35">
      <c r="A153" s="468"/>
      <c r="B153" s="170" t="s">
        <v>105</v>
      </c>
      <c r="C153" s="20" t="s">
        <v>163</v>
      </c>
      <c r="D153" s="174">
        <v>237</v>
      </c>
      <c r="E153" s="174">
        <v>27</v>
      </c>
      <c r="F153" s="174">
        <v>5</v>
      </c>
      <c r="G153" s="174">
        <v>0</v>
      </c>
      <c r="H153" s="174">
        <v>269</v>
      </c>
      <c r="I153" s="175">
        <v>55.62081784386617</v>
      </c>
    </row>
    <row r="154" spans="1:12" ht="18.75" customHeight="1" x14ac:dyDescent="0.35">
      <c r="A154" s="468"/>
      <c r="B154" s="170" t="s">
        <v>106</v>
      </c>
      <c r="C154" s="20" t="s">
        <v>163</v>
      </c>
      <c r="D154" s="174">
        <v>158</v>
      </c>
      <c r="E154" s="174">
        <v>16</v>
      </c>
      <c r="F154" s="174">
        <v>6</v>
      </c>
      <c r="G154" s="174">
        <v>0</v>
      </c>
      <c r="H154" s="174">
        <v>180</v>
      </c>
      <c r="I154" s="175">
        <v>55.366666666666667</v>
      </c>
    </row>
    <row r="155" spans="1:12" ht="18.75" customHeight="1" x14ac:dyDescent="0.35">
      <c r="A155" s="468"/>
      <c r="B155" s="170" t="s">
        <v>107</v>
      </c>
      <c r="C155" s="20" t="s">
        <v>163</v>
      </c>
      <c r="D155" s="174">
        <v>41</v>
      </c>
      <c r="E155" s="174">
        <v>2</v>
      </c>
      <c r="F155" s="174">
        <v>1</v>
      </c>
      <c r="G155" s="174">
        <v>0</v>
      </c>
      <c r="H155" s="174">
        <v>44</v>
      </c>
      <c r="I155" s="175">
        <v>58.159090909090907</v>
      </c>
    </row>
    <row r="156" spans="1:12" ht="18.75" customHeight="1" x14ac:dyDescent="0.35">
      <c r="A156" s="468"/>
      <c r="B156" s="170" t="s">
        <v>108</v>
      </c>
      <c r="C156" s="20" t="s">
        <v>163</v>
      </c>
      <c r="D156" s="174">
        <v>20</v>
      </c>
      <c r="E156" s="174">
        <v>3</v>
      </c>
      <c r="F156" s="174">
        <v>3</v>
      </c>
      <c r="G156" s="174">
        <v>0</v>
      </c>
      <c r="H156" s="174">
        <v>26</v>
      </c>
      <c r="I156" s="175">
        <v>51.692307692307693</v>
      </c>
    </row>
    <row r="157" spans="1:12" ht="18.75" customHeight="1" x14ac:dyDescent="0.35">
      <c r="A157" s="468"/>
      <c r="B157" s="170" t="s">
        <v>109</v>
      </c>
      <c r="C157" s="20" t="s">
        <v>163</v>
      </c>
      <c r="D157" s="174">
        <v>2</v>
      </c>
      <c r="E157" s="174">
        <v>0</v>
      </c>
      <c r="F157" s="174">
        <v>0</v>
      </c>
      <c r="G157" s="174">
        <v>0</v>
      </c>
      <c r="H157" s="174">
        <v>2</v>
      </c>
      <c r="I157" s="175">
        <v>55</v>
      </c>
      <c r="L157" t="s">
        <v>79</v>
      </c>
    </row>
    <row r="158" spans="1:12" ht="18.75" customHeight="1" x14ac:dyDescent="0.35">
      <c r="A158" s="468"/>
      <c r="B158" s="170" t="s">
        <v>110</v>
      </c>
      <c r="C158" s="20" t="s">
        <v>163</v>
      </c>
      <c r="D158" s="174">
        <v>1</v>
      </c>
      <c r="E158" s="174">
        <v>0</v>
      </c>
      <c r="F158" s="174">
        <v>0</v>
      </c>
      <c r="G158" s="174">
        <v>0</v>
      </c>
      <c r="H158" s="174">
        <v>1</v>
      </c>
      <c r="I158" s="175">
        <v>43</v>
      </c>
    </row>
    <row r="159" spans="1:12" ht="18.75" customHeight="1" x14ac:dyDescent="0.35">
      <c r="A159" s="469"/>
      <c r="B159" s="171" t="s">
        <v>111</v>
      </c>
      <c r="C159" s="49" t="s">
        <v>163</v>
      </c>
      <c r="D159" s="424">
        <v>465</v>
      </c>
      <c r="E159" s="424">
        <v>48</v>
      </c>
      <c r="F159" s="424">
        <v>17</v>
      </c>
      <c r="G159" s="424">
        <v>0</v>
      </c>
      <c r="H159" s="424">
        <v>530</v>
      </c>
      <c r="I159" s="178">
        <v>55.409433962264153</v>
      </c>
    </row>
    <row r="160" spans="1:12" ht="18.75" customHeight="1" x14ac:dyDescent="0.35">
      <c r="A160" s="473" t="s">
        <v>9</v>
      </c>
      <c r="B160" s="184" t="s">
        <v>102</v>
      </c>
      <c r="C160" s="22"/>
      <c r="D160" s="425">
        <v>0</v>
      </c>
      <c r="E160" s="425">
        <v>0</v>
      </c>
      <c r="F160" s="425">
        <v>0</v>
      </c>
      <c r="G160" s="425">
        <v>0</v>
      </c>
      <c r="H160" s="425">
        <v>0</v>
      </c>
      <c r="I160" s="186" t="s">
        <v>330</v>
      </c>
    </row>
    <row r="161" spans="1:12" ht="18.75" customHeight="1" x14ac:dyDescent="0.35">
      <c r="A161" s="474"/>
      <c r="B161" s="170" t="s">
        <v>104</v>
      </c>
      <c r="C161" s="20" t="s">
        <v>163</v>
      </c>
      <c r="D161" s="425">
        <v>5</v>
      </c>
      <c r="E161" s="425">
        <v>1</v>
      </c>
      <c r="F161" s="425">
        <v>0</v>
      </c>
      <c r="G161" s="425">
        <v>0</v>
      </c>
      <c r="H161" s="425">
        <v>6</v>
      </c>
      <c r="I161" s="175">
        <v>64.166666666666671</v>
      </c>
    </row>
    <row r="162" spans="1:12" ht="18.75" customHeight="1" x14ac:dyDescent="0.35">
      <c r="A162" s="474"/>
      <c r="B162" s="170" t="s">
        <v>105</v>
      </c>
      <c r="C162" s="20" t="s">
        <v>163</v>
      </c>
      <c r="D162" s="425">
        <v>320</v>
      </c>
      <c r="E162" s="425">
        <v>13</v>
      </c>
      <c r="F162" s="425">
        <v>0</v>
      </c>
      <c r="G162" s="425">
        <v>0</v>
      </c>
      <c r="H162" s="425">
        <v>333</v>
      </c>
      <c r="I162" s="175">
        <v>61.192192192192195</v>
      </c>
    </row>
    <row r="163" spans="1:12" ht="18.75" customHeight="1" x14ac:dyDescent="0.35">
      <c r="A163" s="474"/>
      <c r="B163" s="170" t="s">
        <v>106</v>
      </c>
      <c r="C163" s="20" t="s">
        <v>163</v>
      </c>
      <c r="D163" s="425">
        <v>280</v>
      </c>
      <c r="E163" s="425">
        <v>6</v>
      </c>
      <c r="F163" s="425">
        <v>1</v>
      </c>
      <c r="G163" s="425">
        <v>0</v>
      </c>
      <c r="H163" s="425">
        <v>287</v>
      </c>
      <c r="I163" s="175">
        <v>63.236933797909408</v>
      </c>
    </row>
    <row r="164" spans="1:12" ht="18.75" customHeight="1" x14ac:dyDescent="0.35">
      <c r="A164" s="474"/>
      <c r="B164" s="170" t="s">
        <v>107</v>
      </c>
      <c r="C164" s="20" t="s">
        <v>163</v>
      </c>
      <c r="D164" s="425">
        <v>114</v>
      </c>
      <c r="E164" s="425">
        <v>8</v>
      </c>
      <c r="F164" s="425">
        <v>2</v>
      </c>
      <c r="G164" s="425">
        <v>0</v>
      </c>
      <c r="H164" s="425">
        <v>124</v>
      </c>
      <c r="I164" s="175">
        <v>57.782258064516128</v>
      </c>
    </row>
    <row r="165" spans="1:12" ht="18.75" customHeight="1" x14ac:dyDescent="0.35">
      <c r="A165" s="474"/>
      <c r="B165" s="170" t="s">
        <v>108</v>
      </c>
      <c r="C165" s="20" t="s">
        <v>163</v>
      </c>
      <c r="D165" s="425">
        <v>38</v>
      </c>
      <c r="E165" s="425">
        <v>0</v>
      </c>
      <c r="F165" s="425">
        <v>1</v>
      </c>
      <c r="G165" s="425">
        <v>0</v>
      </c>
      <c r="H165" s="425">
        <v>39</v>
      </c>
      <c r="I165" s="175">
        <v>57.282051282051285</v>
      </c>
    </row>
    <row r="166" spans="1:12" ht="18.75" customHeight="1" x14ac:dyDescent="0.35">
      <c r="A166" s="474"/>
      <c r="B166" s="170" t="s">
        <v>109</v>
      </c>
      <c r="C166" s="20" t="s">
        <v>163</v>
      </c>
      <c r="D166" s="425">
        <v>4</v>
      </c>
      <c r="E166" s="425">
        <v>2</v>
      </c>
      <c r="F166" s="425">
        <v>0</v>
      </c>
      <c r="G166" s="425">
        <v>0</v>
      </c>
      <c r="H166" s="425">
        <v>6</v>
      </c>
      <c r="I166" s="175">
        <v>48</v>
      </c>
      <c r="L166" s="1" t="s">
        <v>80</v>
      </c>
    </row>
    <row r="167" spans="1:12" ht="18.75" customHeight="1" x14ac:dyDescent="0.35">
      <c r="A167" s="474"/>
      <c r="B167" s="170" t="s">
        <v>110</v>
      </c>
      <c r="C167" s="20" t="s">
        <v>163</v>
      </c>
      <c r="D167" s="425">
        <v>2</v>
      </c>
      <c r="E167" s="425">
        <v>0</v>
      </c>
      <c r="F167" s="425">
        <v>0</v>
      </c>
      <c r="G167" s="425">
        <v>0</v>
      </c>
      <c r="H167" s="425">
        <v>2</v>
      </c>
      <c r="I167" s="175">
        <v>59</v>
      </c>
    </row>
    <row r="168" spans="1:12" ht="18.75" customHeight="1" x14ac:dyDescent="0.35">
      <c r="A168" s="475"/>
      <c r="B168" s="171" t="s">
        <v>111</v>
      </c>
      <c r="C168" s="49" t="s">
        <v>163</v>
      </c>
      <c r="D168" s="424">
        <v>763</v>
      </c>
      <c r="E168" s="424">
        <v>30</v>
      </c>
      <c r="F168" s="424">
        <v>4</v>
      </c>
      <c r="G168" s="424">
        <v>0</v>
      </c>
      <c r="H168" s="424">
        <v>797</v>
      </c>
      <c r="I168" s="178">
        <v>61.12421580928482</v>
      </c>
    </row>
    <row r="169" spans="1:12" ht="18.75" customHeight="1" x14ac:dyDescent="0.35">
      <c r="A169" s="250" t="s">
        <v>10</v>
      </c>
      <c r="B169" s="173"/>
      <c r="C169" s="49" t="s">
        <v>163</v>
      </c>
      <c r="D169" s="424">
        <v>1228</v>
      </c>
      <c r="E169" s="424">
        <v>78</v>
      </c>
      <c r="F169" s="424">
        <v>21</v>
      </c>
      <c r="G169" s="424">
        <v>0</v>
      </c>
      <c r="H169" s="424">
        <v>1327</v>
      </c>
      <c r="I169" s="178">
        <v>58.841748304446121</v>
      </c>
    </row>
    <row r="171" spans="1:12" s="10" customFormat="1" x14ac:dyDescent="0.15">
      <c r="A171"/>
      <c r="C171"/>
      <c r="D171"/>
      <c r="E171"/>
      <c r="F171"/>
      <c r="G171"/>
      <c r="H171"/>
      <c r="I171"/>
      <c r="J171"/>
      <c r="K171"/>
      <c r="L171"/>
    </row>
    <row r="172" spans="1:12" x14ac:dyDescent="0.15">
      <c r="K172" s="11"/>
    </row>
    <row r="173" spans="1:12" x14ac:dyDescent="0.15">
      <c r="K173" s="10"/>
    </row>
    <row r="174" spans="1:12" x14ac:dyDescent="0.15">
      <c r="K174" s="10"/>
    </row>
    <row r="175" spans="1:12" x14ac:dyDescent="0.15">
      <c r="K175" s="10"/>
    </row>
    <row r="176" spans="1:12" x14ac:dyDescent="0.15">
      <c r="K176" s="10"/>
    </row>
    <row r="178" spans="1:12" x14ac:dyDescent="0.15">
      <c r="A178" t="s">
        <v>63</v>
      </c>
      <c r="I178" s="11" t="s">
        <v>86</v>
      </c>
      <c r="L178" t="s">
        <v>78</v>
      </c>
    </row>
    <row r="179" spans="1:12" ht="41.25" customHeight="1" x14ac:dyDescent="0.15">
      <c r="A179" s="168" t="s">
        <v>0</v>
      </c>
      <c r="B179" s="168" t="s">
        <v>1</v>
      </c>
      <c r="C179" s="168" t="s">
        <v>2</v>
      </c>
      <c r="D179" s="168" t="s">
        <v>46</v>
      </c>
      <c r="E179" s="168" t="s">
        <v>45</v>
      </c>
      <c r="F179" s="168" t="s">
        <v>25</v>
      </c>
      <c r="G179" s="168" t="s">
        <v>4</v>
      </c>
      <c r="H179" s="168" t="s">
        <v>5</v>
      </c>
      <c r="I179" s="168" t="s">
        <v>6</v>
      </c>
      <c r="J179" s="10"/>
      <c r="L179" s="10"/>
    </row>
    <row r="180" spans="1:12" ht="18.75" customHeight="1" x14ac:dyDescent="0.35">
      <c r="A180" s="467" t="s">
        <v>8</v>
      </c>
      <c r="B180" s="170" t="s">
        <v>102</v>
      </c>
      <c r="C180" s="20" t="s">
        <v>173</v>
      </c>
      <c r="D180" s="174">
        <v>1</v>
      </c>
      <c r="E180" s="174">
        <v>0</v>
      </c>
      <c r="F180" s="174">
        <v>0</v>
      </c>
      <c r="G180" s="174">
        <v>0</v>
      </c>
      <c r="H180" s="174">
        <v>1</v>
      </c>
      <c r="I180" s="175">
        <v>89</v>
      </c>
    </row>
    <row r="181" spans="1:12" ht="18.75" customHeight="1" x14ac:dyDescent="0.35">
      <c r="A181" s="468"/>
      <c r="B181" s="170" t="s">
        <v>104</v>
      </c>
      <c r="C181" s="20" t="s">
        <v>173</v>
      </c>
      <c r="D181" s="174">
        <v>6</v>
      </c>
      <c r="E181" s="174">
        <v>0</v>
      </c>
      <c r="F181" s="174">
        <v>1</v>
      </c>
      <c r="G181" s="174">
        <v>0</v>
      </c>
      <c r="H181" s="174">
        <v>7</v>
      </c>
      <c r="I181" s="175">
        <v>102.42857142857143</v>
      </c>
    </row>
    <row r="182" spans="1:12" ht="18.75" customHeight="1" x14ac:dyDescent="0.35">
      <c r="A182" s="468"/>
      <c r="B182" s="170" t="s">
        <v>105</v>
      </c>
      <c r="C182" s="20" t="s">
        <v>173</v>
      </c>
      <c r="D182" s="174">
        <v>151</v>
      </c>
      <c r="E182" s="174">
        <v>68</v>
      </c>
      <c r="F182" s="174">
        <v>50</v>
      </c>
      <c r="G182" s="174">
        <v>0</v>
      </c>
      <c r="H182" s="174">
        <v>269</v>
      </c>
      <c r="I182" s="175">
        <v>116.98141263940521</v>
      </c>
    </row>
    <row r="183" spans="1:12" ht="18.75" customHeight="1" x14ac:dyDescent="0.35">
      <c r="A183" s="468"/>
      <c r="B183" s="170" t="s">
        <v>106</v>
      </c>
      <c r="C183" s="20" t="s">
        <v>173</v>
      </c>
      <c r="D183" s="174">
        <v>101</v>
      </c>
      <c r="E183" s="174">
        <v>47</v>
      </c>
      <c r="F183" s="174">
        <v>32</v>
      </c>
      <c r="G183" s="174">
        <v>0</v>
      </c>
      <c r="H183" s="174">
        <v>180</v>
      </c>
      <c r="I183" s="175">
        <v>116.08333333333333</v>
      </c>
    </row>
    <row r="184" spans="1:12" ht="18.75" customHeight="1" x14ac:dyDescent="0.35">
      <c r="A184" s="468"/>
      <c r="B184" s="170" t="s">
        <v>107</v>
      </c>
      <c r="C184" s="20" t="s">
        <v>173</v>
      </c>
      <c r="D184" s="174">
        <v>32</v>
      </c>
      <c r="E184" s="174">
        <v>5</v>
      </c>
      <c r="F184" s="174">
        <v>7</v>
      </c>
      <c r="G184" s="174">
        <v>0</v>
      </c>
      <c r="H184" s="174">
        <v>44</v>
      </c>
      <c r="I184" s="175">
        <v>103.86363636363636</v>
      </c>
    </row>
    <row r="185" spans="1:12" ht="18.75" customHeight="1" x14ac:dyDescent="0.35">
      <c r="A185" s="468"/>
      <c r="B185" s="170" t="s">
        <v>108</v>
      </c>
      <c r="C185" s="20" t="s">
        <v>173</v>
      </c>
      <c r="D185" s="174">
        <v>20</v>
      </c>
      <c r="E185" s="174">
        <v>6</v>
      </c>
      <c r="F185" s="174">
        <v>0</v>
      </c>
      <c r="G185" s="174">
        <v>0</v>
      </c>
      <c r="H185" s="174">
        <v>26</v>
      </c>
      <c r="I185" s="175">
        <v>99.538461538461533</v>
      </c>
    </row>
    <row r="186" spans="1:12" ht="18.75" customHeight="1" x14ac:dyDescent="0.35">
      <c r="A186" s="468"/>
      <c r="B186" s="170" t="s">
        <v>109</v>
      </c>
      <c r="C186" s="20" t="s">
        <v>173</v>
      </c>
      <c r="D186" s="174">
        <v>1</v>
      </c>
      <c r="E186" s="174">
        <v>1</v>
      </c>
      <c r="F186" s="174">
        <v>0</v>
      </c>
      <c r="G186" s="174">
        <v>0</v>
      </c>
      <c r="H186" s="174">
        <v>2</v>
      </c>
      <c r="I186" s="175">
        <v>106.5</v>
      </c>
      <c r="L186" t="s">
        <v>79</v>
      </c>
    </row>
    <row r="187" spans="1:12" ht="18.75" customHeight="1" x14ac:dyDescent="0.35">
      <c r="A187" s="468"/>
      <c r="B187" s="170" t="s">
        <v>110</v>
      </c>
      <c r="C187" s="20" t="s">
        <v>173</v>
      </c>
      <c r="D187" s="174">
        <v>1</v>
      </c>
      <c r="E187" s="174">
        <v>0</v>
      </c>
      <c r="F187" s="174">
        <v>0</v>
      </c>
      <c r="G187" s="174">
        <v>0</v>
      </c>
      <c r="H187" s="174">
        <v>1</v>
      </c>
      <c r="I187" s="175">
        <v>88</v>
      </c>
    </row>
    <row r="188" spans="1:12" ht="18.75" customHeight="1" x14ac:dyDescent="0.35">
      <c r="A188" s="469"/>
      <c r="B188" s="171" t="s">
        <v>111</v>
      </c>
      <c r="C188" s="49" t="s">
        <v>173</v>
      </c>
      <c r="D188" s="424">
        <v>313</v>
      </c>
      <c r="E188" s="424">
        <v>127</v>
      </c>
      <c r="F188" s="424">
        <v>90</v>
      </c>
      <c r="G188" s="424">
        <v>0</v>
      </c>
      <c r="H188" s="424">
        <v>530</v>
      </c>
      <c r="I188" s="178">
        <v>114.39245283018867</v>
      </c>
    </row>
    <row r="189" spans="1:12" ht="18.75" customHeight="1" x14ac:dyDescent="0.35">
      <c r="A189" s="476" t="s">
        <v>9</v>
      </c>
      <c r="B189" s="187" t="s">
        <v>102</v>
      </c>
      <c r="C189" s="25"/>
      <c r="D189" s="425">
        <v>0</v>
      </c>
      <c r="E189" s="425">
        <v>0</v>
      </c>
      <c r="F189" s="425">
        <v>0</v>
      </c>
      <c r="G189" s="425">
        <v>0</v>
      </c>
      <c r="H189" s="425">
        <v>0</v>
      </c>
      <c r="I189" s="189" t="s">
        <v>331</v>
      </c>
    </row>
    <row r="190" spans="1:12" ht="18.75" customHeight="1" x14ac:dyDescent="0.35">
      <c r="A190" s="477"/>
      <c r="B190" s="170" t="s">
        <v>104</v>
      </c>
      <c r="C190" s="20" t="s">
        <v>173</v>
      </c>
      <c r="D190" s="425">
        <v>3</v>
      </c>
      <c r="E190" s="425">
        <v>0</v>
      </c>
      <c r="F190" s="425">
        <v>3</v>
      </c>
      <c r="G190" s="425">
        <v>0</v>
      </c>
      <c r="H190" s="425">
        <v>6</v>
      </c>
      <c r="I190" s="175">
        <v>136.5</v>
      </c>
    </row>
    <row r="191" spans="1:12" ht="18.75" customHeight="1" x14ac:dyDescent="0.35">
      <c r="A191" s="477"/>
      <c r="B191" s="170" t="s">
        <v>105</v>
      </c>
      <c r="C191" s="20" t="s">
        <v>173</v>
      </c>
      <c r="D191" s="425">
        <v>130</v>
      </c>
      <c r="E191" s="425">
        <v>94</v>
      </c>
      <c r="F191" s="425">
        <v>109</v>
      </c>
      <c r="G191" s="425">
        <v>0</v>
      </c>
      <c r="H191" s="425">
        <v>333</v>
      </c>
      <c r="I191" s="175">
        <v>127.95195195195195</v>
      </c>
    </row>
    <row r="192" spans="1:12" ht="18.75" customHeight="1" x14ac:dyDescent="0.35">
      <c r="A192" s="477"/>
      <c r="B192" s="170" t="s">
        <v>106</v>
      </c>
      <c r="C192" s="20" t="s">
        <v>173</v>
      </c>
      <c r="D192" s="425">
        <v>130</v>
      </c>
      <c r="E192" s="425">
        <v>74</v>
      </c>
      <c r="F192" s="425">
        <v>83</v>
      </c>
      <c r="G192" s="425">
        <v>0</v>
      </c>
      <c r="H192" s="425">
        <v>287</v>
      </c>
      <c r="I192" s="175">
        <v>124.94425087108014</v>
      </c>
    </row>
    <row r="193" spans="1:12" ht="18.75" customHeight="1" x14ac:dyDescent="0.35">
      <c r="A193" s="477"/>
      <c r="B193" s="170" t="s">
        <v>107</v>
      </c>
      <c r="C193" s="20" t="s">
        <v>173</v>
      </c>
      <c r="D193" s="425">
        <v>53</v>
      </c>
      <c r="E193" s="425">
        <v>40</v>
      </c>
      <c r="F193" s="425">
        <v>31</v>
      </c>
      <c r="G193" s="425">
        <v>0</v>
      </c>
      <c r="H193" s="425">
        <v>124</v>
      </c>
      <c r="I193" s="175">
        <v>121.96774193548387</v>
      </c>
    </row>
    <row r="194" spans="1:12" ht="18.75" customHeight="1" x14ac:dyDescent="0.35">
      <c r="A194" s="477"/>
      <c r="B194" s="170" t="s">
        <v>108</v>
      </c>
      <c r="C194" s="20" t="s">
        <v>173</v>
      </c>
      <c r="D194" s="425">
        <v>24</v>
      </c>
      <c r="E194" s="425">
        <v>9</v>
      </c>
      <c r="F194" s="425">
        <v>6</v>
      </c>
      <c r="G194" s="425">
        <v>0</v>
      </c>
      <c r="H194" s="425">
        <v>39</v>
      </c>
      <c r="I194" s="175">
        <v>110.8974358974359</v>
      </c>
    </row>
    <row r="195" spans="1:12" ht="18.75" customHeight="1" x14ac:dyDescent="0.35">
      <c r="A195" s="477"/>
      <c r="B195" s="170" t="s">
        <v>109</v>
      </c>
      <c r="C195" s="20" t="s">
        <v>173</v>
      </c>
      <c r="D195" s="425">
        <v>5</v>
      </c>
      <c r="E195" s="425">
        <v>1</v>
      </c>
      <c r="F195" s="425">
        <v>0</v>
      </c>
      <c r="G195" s="425">
        <v>0</v>
      </c>
      <c r="H195" s="425">
        <v>6</v>
      </c>
      <c r="I195" s="175">
        <v>98.333333333333329</v>
      </c>
      <c r="L195" s="1" t="s">
        <v>80</v>
      </c>
    </row>
    <row r="196" spans="1:12" ht="18.75" customHeight="1" x14ac:dyDescent="0.35">
      <c r="A196" s="477"/>
      <c r="B196" s="170" t="s">
        <v>110</v>
      </c>
      <c r="C196" s="20" t="s">
        <v>173</v>
      </c>
      <c r="D196" s="425">
        <v>1</v>
      </c>
      <c r="E196" s="425">
        <v>1</v>
      </c>
      <c r="F196" s="425">
        <v>0</v>
      </c>
      <c r="G196" s="425">
        <v>0</v>
      </c>
      <c r="H196" s="425">
        <v>2</v>
      </c>
      <c r="I196" s="175">
        <v>113</v>
      </c>
    </row>
    <row r="197" spans="1:12" ht="18.75" customHeight="1" x14ac:dyDescent="0.35">
      <c r="A197" s="478"/>
      <c r="B197" s="171" t="s">
        <v>111</v>
      </c>
      <c r="C197" s="49" t="s">
        <v>173</v>
      </c>
      <c r="D197" s="424">
        <v>346</v>
      </c>
      <c r="E197" s="424">
        <v>219</v>
      </c>
      <c r="F197" s="424">
        <v>232</v>
      </c>
      <c r="G197" s="424">
        <v>0</v>
      </c>
      <c r="H197" s="424">
        <v>797</v>
      </c>
      <c r="I197" s="178">
        <v>124.90715181932246</v>
      </c>
    </row>
    <row r="198" spans="1:12" ht="18.75" customHeight="1" x14ac:dyDescent="0.35">
      <c r="A198" s="250" t="s">
        <v>10</v>
      </c>
      <c r="B198" s="173"/>
      <c r="C198" s="49" t="s">
        <v>173</v>
      </c>
      <c r="D198" s="424">
        <v>659</v>
      </c>
      <c r="E198" s="424">
        <v>346</v>
      </c>
      <c r="F198" s="424">
        <v>322</v>
      </c>
      <c r="G198" s="424">
        <v>0</v>
      </c>
      <c r="H198" s="424">
        <v>1327</v>
      </c>
      <c r="I198" s="178">
        <v>120.70761115297664</v>
      </c>
    </row>
    <row r="199" spans="1:12" s="10" customFormat="1" x14ac:dyDescent="0.15">
      <c r="A199"/>
      <c r="C199"/>
      <c r="D199"/>
      <c r="E199"/>
      <c r="F199"/>
      <c r="G199"/>
      <c r="H199"/>
      <c r="I199"/>
      <c r="J199"/>
      <c r="K199"/>
      <c r="L199"/>
    </row>
    <row r="201" spans="1:12" x14ac:dyDescent="0.15">
      <c r="K201" s="11"/>
    </row>
    <row r="202" spans="1:12" x14ac:dyDescent="0.15">
      <c r="K202" s="10"/>
    </row>
    <row r="203" spans="1:12" x14ac:dyDescent="0.15">
      <c r="K203" s="10"/>
    </row>
    <row r="204" spans="1:12" x14ac:dyDescent="0.15">
      <c r="K204" s="10"/>
    </row>
    <row r="205" spans="1:12" x14ac:dyDescent="0.15">
      <c r="K205" s="10"/>
    </row>
    <row r="207" spans="1:12" x14ac:dyDescent="0.15">
      <c r="A207" t="s">
        <v>64</v>
      </c>
      <c r="J207" s="11" t="s">
        <v>88</v>
      </c>
      <c r="L207" t="s">
        <v>78</v>
      </c>
    </row>
    <row r="208" spans="1:12" ht="41.25" customHeight="1" x14ac:dyDescent="0.15">
      <c r="A208" s="190" t="s">
        <v>0</v>
      </c>
      <c r="B208" s="190" t="s">
        <v>1</v>
      </c>
      <c r="C208" s="190" t="s">
        <v>2</v>
      </c>
      <c r="D208" s="190" t="s">
        <v>21</v>
      </c>
      <c r="E208" s="190" t="s">
        <v>20</v>
      </c>
      <c r="F208" s="190" t="s">
        <v>19</v>
      </c>
      <c r="G208" s="190" t="s">
        <v>4</v>
      </c>
      <c r="H208" s="190" t="s">
        <v>5</v>
      </c>
      <c r="I208" s="190" t="s">
        <v>6</v>
      </c>
      <c r="J208" s="10"/>
      <c r="L208" s="10"/>
    </row>
    <row r="209" spans="1:12" ht="18.75" customHeight="1" x14ac:dyDescent="0.35">
      <c r="A209" s="473" t="s">
        <v>8</v>
      </c>
      <c r="B209" s="184" t="s">
        <v>102</v>
      </c>
      <c r="C209" s="22" t="s">
        <v>183</v>
      </c>
      <c r="D209" s="185">
        <v>1</v>
      </c>
      <c r="E209" s="185">
        <v>0</v>
      </c>
      <c r="F209" s="185">
        <v>0</v>
      </c>
      <c r="G209" s="185">
        <v>0</v>
      </c>
      <c r="H209" s="185">
        <v>1</v>
      </c>
      <c r="I209" s="186">
        <v>26</v>
      </c>
    </row>
    <row r="210" spans="1:12" ht="18.75" customHeight="1" x14ac:dyDescent="0.35">
      <c r="A210" s="474"/>
      <c r="B210" s="184" t="s">
        <v>104</v>
      </c>
      <c r="C210" s="22" t="s">
        <v>183</v>
      </c>
      <c r="D210" s="185">
        <v>7</v>
      </c>
      <c r="E210" s="185">
        <v>0</v>
      </c>
      <c r="F210" s="185">
        <v>0</v>
      </c>
      <c r="G210" s="185">
        <v>0</v>
      </c>
      <c r="H210" s="185">
        <v>7</v>
      </c>
      <c r="I210" s="186">
        <v>20.714285714285715</v>
      </c>
    </row>
    <row r="211" spans="1:12" ht="18.75" customHeight="1" x14ac:dyDescent="0.35">
      <c r="A211" s="474"/>
      <c r="B211" s="184" t="s">
        <v>105</v>
      </c>
      <c r="C211" s="22" t="s">
        <v>183</v>
      </c>
      <c r="D211" s="185">
        <v>240</v>
      </c>
      <c r="E211" s="185">
        <v>27</v>
      </c>
      <c r="F211" s="185">
        <v>2</v>
      </c>
      <c r="G211" s="185">
        <v>0</v>
      </c>
      <c r="H211" s="185">
        <v>269</v>
      </c>
      <c r="I211" s="186">
        <v>23.063197026022305</v>
      </c>
    </row>
    <row r="212" spans="1:12" ht="18.75" customHeight="1" x14ac:dyDescent="0.35">
      <c r="A212" s="474"/>
      <c r="B212" s="184" t="s">
        <v>106</v>
      </c>
      <c r="C212" s="22" t="s">
        <v>183</v>
      </c>
      <c r="D212" s="185">
        <v>160</v>
      </c>
      <c r="E212" s="185">
        <v>15</v>
      </c>
      <c r="F212" s="185">
        <v>5</v>
      </c>
      <c r="G212" s="185">
        <v>0</v>
      </c>
      <c r="H212" s="185">
        <v>180</v>
      </c>
      <c r="I212" s="186">
        <v>23.95</v>
      </c>
    </row>
    <row r="213" spans="1:12" ht="18.75" customHeight="1" x14ac:dyDescent="0.35">
      <c r="A213" s="474"/>
      <c r="B213" s="184" t="s">
        <v>107</v>
      </c>
      <c r="C213" s="22" t="s">
        <v>183</v>
      </c>
      <c r="D213" s="185">
        <v>39</v>
      </c>
      <c r="E213" s="185">
        <v>3</v>
      </c>
      <c r="F213" s="185">
        <v>2</v>
      </c>
      <c r="G213" s="185">
        <v>0</v>
      </c>
      <c r="H213" s="185">
        <v>44</v>
      </c>
      <c r="I213" s="186">
        <v>26.772727272727273</v>
      </c>
    </row>
    <row r="214" spans="1:12" ht="18.75" customHeight="1" x14ac:dyDescent="0.35">
      <c r="A214" s="474"/>
      <c r="B214" s="184" t="s">
        <v>108</v>
      </c>
      <c r="C214" s="22" t="s">
        <v>183</v>
      </c>
      <c r="D214" s="185">
        <v>25</v>
      </c>
      <c r="E214" s="185">
        <v>1</v>
      </c>
      <c r="F214" s="185">
        <v>0</v>
      </c>
      <c r="G214" s="185">
        <v>0</v>
      </c>
      <c r="H214" s="185">
        <v>26</v>
      </c>
      <c r="I214" s="186">
        <v>22.73076923076923</v>
      </c>
    </row>
    <row r="215" spans="1:12" ht="18.75" customHeight="1" x14ac:dyDescent="0.35">
      <c r="A215" s="474"/>
      <c r="B215" s="184" t="s">
        <v>109</v>
      </c>
      <c r="C215" s="22" t="s">
        <v>183</v>
      </c>
      <c r="D215" s="185">
        <v>1</v>
      </c>
      <c r="E215" s="185">
        <v>1</v>
      </c>
      <c r="F215" s="185">
        <v>0</v>
      </c>
      <c r="G215" s="185">
        <v>0</v>
      </c>
      <c r="H215" s="185">
        <v>2</v>
      </c>
      <c r="I215" s="186">
        <v>28</v>
      </c>
      <c r="L215" t="s">
        <v>79</v>
      </c>
    </row>
    <row r="216" spans="1:12" ht="18.75" customHeight="1" x14ac:dyDescent="0.35">
      <c r="A216" s="474"/>
      <c r="B216" s="184" t="s">
        <v>110</v>
      </c>
      <c r="C216" s="22" t="s">
        <v>183</v>
      </c>
      <c r="D216" s="185">
        <v>1</v>
      </c>
      <c r="E216" s="185">
        <v>0</v>
      </c>
      <c r="F216" s="185">
        <v>0</v>
      </c>
      <c r="G216" s="185">
        <v>0</v>
      </c>
      <c r="H216" s="185">
        <v>1</v>
      </c>
      <c r="I216" s="186">
        <v>16</v>
      </c>
    </row>
    <row r="217" spans="1:12" ht="18.75" customHeight="1" x14ac:dyDescent="0.35">
      <c r="A217" s="475"/>
      <c r="B217" s="191" t="s">
        <v>111</v>
      </c>
      <c r="C217" s="52" t="s">
        <v>183</v>
      </c>
      <c r="D217" s="424">
        <v>474</v>
      </c>
      <c r="E217" s="424">
        <v>47</v>
      </c>
      <c r="F217" s="424">
        <v>9</v>
      </c>
      <c r="G217" s="424">
        <v>0</v>
      </c>
      <c r="H217" s="424">
        <v>530</v>
      </c>
      <c r="I217" s="195">
        <v>23.635849056603774</v>
      </c>
    </row>
    <row r="218" spans="1:12" ht="18.75" customHeight="1" x14ac:dyDescent="0.35">
      <c r="A218" s="479" t="s">
        <v>9</v>
      </c>
      <c r="B218" s="192" t="s">
        <v>102</v>
      </c>
      <c r="C218" s="27"/>
      <c r="D218" s="425">
        <v>0</v>
      </c>
      <c r="E218" s="425">
        <v>0</v>
      </c>
      <c r="F218" s="425">
        <v>0</v>
      </c>
      <c r="G218" s="425">
        <v>0</v>
      </c>
      <c r="H218" s="425">
        <v>0</v>
      </c>
      <c r="I218" s="197" t="s">
        <v>329</v>
      </c>
    </row>
    <row r="219" spans="1:12" ht="18.75" customHeight="1" x14ac:dyDescent="0.35">
      <c r="A219" s="480"/>
      <c r="B219" s="184" t="s">
        <v>104</v>
      </c>
      <c r="C219" s="22" t="s">
        <v>183</v>
      </c>
      <c r="D219" s="425">
        <v>4</v>
      </c>
      <c r="E219" s="425">
        <v>2</v>
      </c>
      <c r="F219" s="425">
        <v>0</v>
      </c>
      <c r="G219" s="425">
        <v>0</v>
      </c>
      <c r="H219" s="425">
        <v>6</v>
      </c>
      <c r="I219" s="186">
        <v>27.833333333333332</v>
      </c>
    </row>
    <row r="220" spans="1:12" ht="18.75" customHeight="1" x14ac:dyDescent="0.35">
      <c r="A220" s="480"/>
      <c r="B220" s="184" t="s">
        <v>105</v>
      </c>
      <c r="C220" s="22" t="s">
        <v>183</v>
      </c>
      <c r="D220" s="425">
        <v>303</v>
      </c>
      <c r="E220" s="425">
        <v>28</v>
      </c>
      <c r="F220" s="425">
        <v>2</v>
      </c>
      <c r="G220" s="425">
        <v>0</v>
      </c>
      <c r="H220" s="425">
        <v>333</v>
      </c>
      <c r="I220" s="186">
        <v>23.114114114114113</v>
      </c>
    </row>
    <row r="221" spans="1:12" ht="18.75" customHeight="1" x14ac:dyDescent="0.35">
      <c r="A221" s="480"/>
      <c r="B221" s="184" t="s">
        <v>106</v>
      </c>
      <c r="C221" s="22" t="s">
        <v>183</v>
      </c>
      <c r="D221" s="425">
        <v>268</v>
      </c>
      <c r="E221" s="425">
        <v>18</v>
      </c>
      <c r="F221" s="425">
        <v>1</v>
      </c>
      <c r="G221" s="425">
        <v>0</v>
      </c>
      <c r="H221" s="425">
        <v>287</v>
      </c>
      <c r="I221" s="186">
        <v>22.411149825783973</v>
      </c>
    </row>
    <row r="222" spans="1:12" ht="18.75" customHeight="1" x14ac:dyDescent="0.35">
      <c r="A222" s="480"/>
      <c r="B222" s="184" t="s">
        <v>107</v>
      </c>
      <c r="C222" s="22" t="s">
        <v>183</v>
      </c>
      <c r="D222" s="425">
        <v>113</v>
      </c>
      <c r="E222" s="425">
        <v>10</v>
      </c>
      <c r="F222" s="425">
        <v>1</v>
      </c>
      <c r="G222" s="425">
        <v>0</v>
      </c>
      <c r="H222" s="425">
        <v>124</v>
      </c>
      <c r="I222" s="186">
        <v>22.137096774193548</v>
      </c>
    </row>
    <row r="223" spans="1:12" ht="18.75" customHeight="1" x14ac:dyDescent="0.35">
      <c r="A223" s="480"/>
      <c r="B223" s="184" t="s">
        <v>108</v>
      </c>
      <c r="C223" s="22" t="s">
        <v>183</v>
      </c>
      <c r="D223" s="425">
        <v>36</v>
      </c>
      <c r="E223" s="425">
        <v>2</v>
      </c>
      <c r="F223" s="425">
        <v>1</v>
      </c>
      <c r="G223" s="425">
        <v>0</v>
      </c>
      <c r="H223" s="425">
        <v>39</v>
      </c>
      <c r="I223" s="186">
        <v>23.410256410256409</v>
      </c>
    </row>
    <row r="224" spans="1:12" ht="18.75" customHeight="1" x14ac:dyDescent="0.35">
      <c r="A224" s="480"/>
      <c r="B224" s="184" t="s">
        <v>109</v>
      </c>
      <c r="C224" s="22" t="s">
        <v>183</v>
      </c>
      <c r="D224" s="425">
        <v>5</v>
      </c>
      <c r="E224" s="425">
        <v>1</v>
      </c>
      <c r="F224" s="425">
        <v>0</v>
      </c>
      <c r="G224" s="425">
        <v>0</v>
      </c>
      <c r="H224" s="425">
        <v>6</v>
      </c>
      <c r="I224" s="186">
        <v>20.666666666666668</v>
      </c>
      <c r="L224" s="1" t="s">
        <v>80</v>
      </c>
    </row>
    <row r="225" spans="1:12" ht="18.75" customHeight="1" x14ac:dyDescent="0.35">
      <c r="A225" s="480"/>
      <c r="B225" s="184" t="s">
        <v>110</v>
      </c>
      <c r="C225" s="22" t="s">
        <v>183</v>
      </c>
      <c r="D225" s="425">
        <v>2</v>
      </c>
      <c r="E225" s="425">
        <v>0</v>
      </c>
      <c r="F225" s="425">
        <v>0</v>
      </c>
      <c r="G225" s="425">
        <v>0</v>
      </c>
      <c r="H225" s="425">
        <v>2</v>
      </c>
      <c r="I225" s="186">
        <v>18.5</v>
      </c>
    </row>
    <row r="226" spans="1:12" ht="18.75" customHeight="1" x14ac:dyDescent="0.35">
      <c r="A226" s="481"/>
      <c r="B226" s="191" t="s">
        <v>111</v>
      </c>
      <c r="C226" s="52" t="s">
        <v>183</v>
      </c>
      <c r="D226" s="424">
        <v>731</v>
      </c>
      <c r="E226" s="424">
        <v>61</v>
      </c>
      <c r="F226" s="424">
        <v>5</v>
      </c>
      <c r="G226" s="424">
        <v>0</v>
      </c>
      <c r="H226" s="424">
        <v>797</v>
      </c>
      <c r="I226" s="195">
        <v>22.728983688833125</v>
      </c>
    </row>
    <row r="227" spans="1:12" ht="18.75" customHeight="1" x14ac:dyDescent="0.35">
      <c r="A227" s="256" t="s">
        <v>10</v>
      </c>
      <c r="B227" s="193"/>
      <c r="C227" s="52" t="s">
        <v>183</v>
      </c>
      <c r="D227" s="424">
        <v>1205</v>
      </c>
      <c r="E227" s="424">
        <v>108</v>
      </c>
      <c r="F227" s="424">
        <v>14</v>
      </c>
      <c r="G227" s="424">
        <v>0</v>
      </c>
      <c r="H227" s="424">
        <v>1327</v>
      </c>
      <c r="I227" s="195">
        <v>23.091183119819142</v>
      </c>
    </row>
    <row r="230" spans="1:12" x14ac:dyDescent="0.15">
      <c r="K230" s="11"/>
    </row>
    <row r="231" spans="1:12" x14ac:dyDescent="0.15">
      <c r="K231" s="10"/>
    </row>
    <row r="232" spans="1:12" x14ac:dyDescent="0.15">
      <c r="K232" s="10"/>
    </row>
    <row r="233" spans="1:12" x14ac:dyDescent="0.15">
      <c r="K233" s="10"/>
    </row>
    <row r="235" spans="1:12" x14ac:dyDescent="0.15">
      <c r="A235" t="s">
        <v>65</v>
      </c>
      <c r="J235" s="11" t="s">
        <v>89</v>
      </c>
      <c r="L235" t="s">
        <v>78</v>
      </c>
    </row>
    <row r="236" spans="1:12" ht="41.25" customHeight="1" x14ac:dyDescent="0.15">
      <c r="A236" s="190" t="s">
        <v>0</v>
      </c>
      <c r="B236" s="190" t="s">
        <v>1</v>
      </c>
      <c r="C236" s="190" t="s">
        <v>2</v>
      </c>
      <c r="D236" s="190" t="s">
        <v>21</v>
      </c>
      <c r="E236" s="190" t="s">
        <v>20</v>
      </c>
      <c r="F236" s="190" t="s">
        <v>19</v>
      </c>
      <c r="G236" s="190" t="s">
        <v>4</v>
      </c>
      <c r="H236" s="190" t="s">
        <v>5</v>
      </c>
      <c r="I236" s="190" t="s">
        <v>6</v>
      </c>
      <c r="J236" s="10"/>
      <c r="L236" s="10"/>
    </row>
    <row r="237" spans="1:12" ht="18.75" customHeight="1" x14ac:dyDescent="0.35">
      <c r="A237" s="473" t="s">
        <v>8</v>
      </c>
      <c r="B237" s="184" t="s">
        <v>102</v>
      </c>
      <c r="C237" s="22" t="s">
        <v>193</v>
      </c>
      <c r="D237" s="185">
        <v>1</v>
      </c>
      <c r="E237" s="185">
        <v>0</v>
      </c>
      <c r="F237" s="185">
        <v>0</v>
      </c>
      <c r="G237" s="185">
        <v>0</v>
      </c>
      <c r="H237" s="185">
        <v>1</v>
      </c>
      <c r="I237" s="186">
        <v>21</v>
      </c>
    </row>
    <row r="238" spans="1:12" ht="18.75" customHeight="1" x14ac:dyDescent="0.35">
      <c r="A238" s="474"/>
      <c r="B238" s="184" t="s">
        <v>104</v>
      </c>
      <c r="C238" s="22" t="s">
        <v>193</v>
      </c>
      <c r="D238" s="185">
        <v>7</v>
      </c>
      <c r="E238" s="185">
        <v>0</v>
      </c>
      <c r="F238" s="185">
        <v>0</v>
      </c>
      <c r="G238" s="185">
        <v>0</v>
      </c>
      <c r="H238" s="185">
        <v>7</v>
      </c>
      <c r="I238" s="186">
        <v>21.142857142857142</v>
      </c>
    </row>
    <row r="239" spans="1:12" ht="18.75" customHeight="1" x14ac:dyDescent="0.35">
      <c r="A239" s="474"/>
      <c r="B239" s="184" t="s">
        <v>105</v>
      </c>
      <c r="C239" s="22" t="s">
        <v>193</v>
      </c>
      <c r="D239" s="185">
        <v>241</v>
      </c>
      <c r="E239" s="185">
        <v>26</v>
      </c>
      <c r="F239" s="185">
        <v>2</v>
      </c>
      <c r="G239" s="185">
        <v>0</v>
      </c>
      <c r="H239" s="185">
        <v>269</v>
      </c>
      <c r="I239" s="186">
        <v>19.802973977695167</v>
      </c>
    </row>
    <row r="240" spans="1:12" ht="18.75" customHeight="1" x14ac:dyDescent="0.35">
      <c r="A240" s="474"/>
      <c r="B240" s="184" t="s">
        <v>106</v>
      </c>
      <c r="C240" s="22" t="s">
        <v>193</v>
      </c>
      <c r="D240" s="185">
        <v>163</v>
      </c>
      <c r="E240" s="185">
        <v>15</v>
      </c>
      <c r="F240" s="185">
        <v>2</v>
      </c>
      <c r="G240" s="185">
        <v>0</v>
      </c>
      <c r="H240" s="185">
        <v>180</v>
      </c>
      <c r="I240" s="186">
        <v>18.705555555555556</v>
      </c>
    </row>
    <row r="241" spans="1:12" ht="18.75" customHeight="1" x14ac:dyDescent="0.35">
      <c r="A241" s="474"/>
      <c r="B241" s="184" t="s">
        <v>107</v>
      </c>
      <c r="C241" s="22" t="s">
        <v>193</v>
      </c>
      <c r="D241" s="185">
        <v>39</v>
      </c>
      <c r="E241" s="185">
        <v>4</v>
      </c>
      <c r="F241" s="185">
        <v>1</v>
      </c>
      <c r="G241" s="185">
        <v>0</v>
      </c>
      <c r="H241" s="185">
        <v>44</v>
      </c>
      <c r="I241" s="186">
        <v>19.977272727272727</v>
      </c>
    </row>
    <row r="242" spans="1:12" ht="18.75" customHeight="1" x14ac:dyDescent="0.35">
      <c r="A242" s="474"/>
      <c r="B242" s="184" t="s">
        <v>108</v>
      </c>
      <c r="C242" s="22" t="s">
        <v>193</v>
      </c>
      <c r="D242" s="185">
        <v>26</v>
      </c>
      <c r="E242" s="185">
        <v>0</v>
      </c>
      <c r="F242" s="185">
        <v>0</v>
      </c>
      <c r="G242" s="185">
        <v>0</v>
      </c>
      <c r="H242" s="185">
        <v>26</v>
      </c>
      <c r="I242" s="186">
        <v>14.961538461538462</v>
      </c>
    </row>
    <row r="243" spans="1:12" ht="18.75" customHeight="1" x14ac:dyDescent="0.35">
      <c r="A243" s="474"/>
      <c r="B243" s="184" t="s">
        <v>109</v>
      </c>
      <c r="C243" s="22" t="s">
        <v>193</v>
      </c>
      <c r="D243" s="185">
        <v>2</v>
      </c>
      <c r="E243" s="185">
        <v>0</v>
      </c>
      <c r="F243" s="185">
        <v>0</v>
      </c>
      <c r="G243" s="185">
        <v>0</v>
      </c>
      <c r="H243" s="185">
        <v>2</v>
      </c>
      <c r="I243" s="186">
        <v>16</v>
      </c>
      <c r="L243" t="s">
        <v>79</v>
      </c>
    </row>
    <row r="244" spans="1:12" ht="18.75" customHeight="1" x14ac:dyDescent="0.35">
      <c r="A244" s="474"/>
      <c r="B244" s="184" t="s">
        <v>110</v>
      </c>
      <c r="C244" s="22" t="s">
        <v>193</v>
      </c>
      <c r="D244" s="185">
        <v>1</v>
      </c>
      <c r="E244" s="185">
        <v>0</v>
      </c>
      <c r="F244" s="185">
        <v>0</v>
      </c>
      <c r="G244" s="185">
        <v>0</v>
      </c>
      <c r="H244" s="185">
        <v>1</v>
      </c>
      <c r="I244" s="186">
        <v>9</v>
      </c>
    </row>
    <row r="245" spans="1:12" ht="18.75" customHeight="1" x14ac:dyDescent="0.35">
      <c r="A245" s="475"/>
      <c r="B245" s="191" t="s">
        <v>111</v>
      </c>
      <c r="C245" s="52" t="s">
        <v>193</v>
      </c>
      <c r="D245" s="424">
        <v>480</v>
      </c>
      <c r="E245" s="424">
        <v>45</v>
      </c>
      <c r="F245" s="424">
        <v>5</v>
      </c>
      <c r="G245" s="424">
        <v>0</v>
      </c>
      <c r="H245" s="424">
        <v>530</v>
      </c>
      <c r="I245" s="195">
        <v>19.192452830188678</v>
      </c>
    </row>
    <row r="246" spans="1:12" ht="18.75" customHeight="1" x14ac:dyDescent="0.35">
      <c r="A246" s="482" t="s">
        <v>9</v>
      </c>
      <c r="B246" s="198" t="s">
        <v>102</v>
      </c>
      <c r="C246" s="28"/>
      <c r="D246" s="425">
        <v>0</v>
      </c>
      <c r="E246" s="425">
        <v>0</v>
      </c>
      <c r="F246" s="425">
        <v>0</v>
      </c>
      <c r="G246" s="425">
        <v>0</v>
      </c>
      <c r="H246" s="425">
        <v>0</v>
      </c>
      <c r="I246" s="200" t="s">
        <v>330</v>
      </c>
    </row>
    <row r="247" spans="1:12" ht="18.75" customHeight="1" x14ac:dyDescent="0.35">
      <c r="A247" s="483"/>
      <c r="B247" s="184" t="s">
        <v>104</v>
      </c>
      <c r="C247" s="22" t="s">
        <v>193</v>
      </c>
      <c r="D247" s="425">
        <v>5</v>
      </c>
      <c r="E247" s="425">
        <v>1</v>
      </c>
      <c r="F247" s="425">
        <v>0</v>
      </c>
      <c r="G247" s="425">
        <v>0</v>
      </c>
      <c r="H247" s="425">
        <v>6</v>
      </c>
      <c r="I247" s="186">
        <v>20.333333333333332</v>
      </c>
    </row>
    <row r="248" spans="1:12" ht="18.75" customHeight="1" x14ac:dyDescent="0.35">
      <c r="A248" s="483"/>
      <c r="B248" s="184" t="s">
        <v>105</v>
      </c>
      <c r="C248" s="22" t="s">
        <v>193</v>
      </c>
      <c r="D248" s="425">
        <v>321</v>
      </c>
      <c r="E248" s="425">
        <v>10</v>
      </c>
      <c r="F248" s="425">
        <v>2</v>
      </c>
      <c r="G248" s="425">
        <v>0</v>
      </c>
      <c r="H248" s="425">
        <v>333</v>
      </c>
      <c r="I248" s="186">
        <v>17.129129129129129</v>
      </c>
    </row>
    <row r="249" spans="1:12" ht="18.75" customHeight="1" x14ac:dyDescent="0.35">
      <c r="A249" s="483"/>
      <c r="B249" s="184" t="s">
        <v>106</v>
      </c>
      <c r="C249" s="22" t="s">
        <v>193</v>
      </c>
      <c r="D249" s="425">
        <v>278</v>
      </c>
      <c r="E249" s="425">
        <v>8</v>
      </c>
      <c r="F249" s="425">
        <v>1</v>
      </c>
      <c r="G249" s="425">
        <v>0</v>
      </c>
      <c r="H249" s="425">
        <v>287</v>
      </c>
      <c r="I249" s="186">
        <v>15.714285714285714</v>
      </c>
    </row>
    <row r="250" spans="1:12" ht="18.75" customHeight="1" x14ac:dyDescent="0.35">
      <c r="A250" s="483"/>
      <c r="B250" s="184" t="s">
        <v>107</v>
      </c>
      <c r="C250" s="22" t="s">
        <v>193</v>
      </c>
      <c r="D250" s="425">
        <v>120</v>
      </c>
      <c r="E250" s="425">
        <v>4</v>
      </c>
      <c r="F250" s="425">
        <v>0</v>
      </c>
      <c r="G250" s="425">
        <v>0</v>
      </c>
      <c r="H250" s="425">
        <v>124</v>
      </c>
      <c r="I250" s="186">
        <v>14.580645161290322</v>
      </c>
    </row>
    <row r="251" spans="1:12" ht="18.75" customHeight="1" x14ac:dyDescent="0.35">
      <c r="A251" s="483"/>
      <c r="B251" s="184" t="s">
        <v>108</v>
      </c>
      <c r="C251" s="22" t="s">
        <v>193</v>
      </c>
      <c r="D251" s="425">
        <v>37</v>
      </c>
      <c r="E251" s="425">
        <v>1</v>
      </c>
      <c r="F251" s="425">
        <v>1</v>
      </c>
      <c r="G251" s="425">
        <v>0</v>
      </c>
      <c r="H251" s="425">
        <v>39</v>
      </c>
      <c r="I251" s="186">
        <v>15.487179487179487</v>
      </c>
    </row>
    <row r="252" spans="1:12" ht="18.75" customHeight="1" x14ac:dyDescent="0.35">
      <c r="A252" s="483"/>
      <c r="B252" s="184" t="s">
        <v>109</v>
      </c>
      <c r="C252" s="22" t="s">
        <v>193</v>
      </c>
      <c r="D252" s="425">
        <v>6</v>
      </c>
      <c r="E252" s="425">
        <v>0</v>
      </c>
      <c r="F252" s="425">
        <v>0</v>
      </c>
      <c r="G252" s="425">
        <v>0</v>
      </c>
      <c r="H252" s="425">
        <v>6</v>
      </c>
      <c r="I252" s="186">
        <v>12</v>
      </c>
      <c r="L252" s="1" t="s">
        <v>80</v>
      </c>
    </row>
    <row r="253" spans="1:12" ht="18.75" customHeight="1" x14ac:dyDescent="0.35">
      <c r="A253" s="483"/>
      <c r="B253" s="184" t="s">
        <v>110</v>
      </c>
      <c r="C253" s="22" t="s">
        <v>193</v>
      </c>
      <c r="D253" s="425">
        <v>2</v>
      </c>
      <c r="E253" s="425">
        <v>0</v>
      </c>
      <c r="F253" s="425">
        <v>0</v>
      </c>
      <c r="G253" s="425">
        <v>0</v>
      </c>
      <c r="H253" s="425">
        <v>2</v>
      </c>
      <c r="I253" s="186">
        <v>9.5</v>
      </c>
    </row>
    <row r="254" spans="1:12" ht="18.75" customHeight="1" x14ac:dyDescent="0.35">
      <c r="A254" s="484"/>
      <c r="B254" s="191" t="s">
        <v>111</v>
      </c>
      <c r="C254" s="52" t="s">
        <v>193</v>
      </c>
      <c r="D254" s="424">
        <v>769</v>
      </c>
      <c r="E254" s="424">
        <v>24</v>
      </c>
      <c r="F254" s="424">
        <v>4</v>
      </c>
      <c r="G254" s="424">
        <v>0</v>
      </c>
      <c r="H254" s="424">
        <v>797</v>
      </c>
      <c r="I254" s="195">
        <v>16.109159347553327</v>
      </c>
    </row>
    <row r="255" spans="1:12" ht="18.75" customHeight="1" x14ac:dyDescent="0.35">
      <c r="A255" s="256" t="s">
        <v>10</v>
      </c>
      <c r="B255" s="193"/>
      <c r="C255" s="52" t="s">
        <v>193</v>
      </c>
      <c r="D255" s="424">
        <v>1249</v>
      </c>
      <c r="E255" s="424">
        <v>69</v>
      </c>
      <c r="F255" s="424">
        <v>9</v>
      </c>
      <c r="G255" s="424">
        <v>0</v>
      </c>
      <c r="H255" s="424">
        <v>1327</v>
      </c>
      <c r="I255" s="195">
        <v>17.340617935192164</v>
      </c>
    </row>
    <row r="258" spans="1:12" x14ac:dyDescent="0.15">
      <c r="K258" s="11"/>
    </row>
    <row r="259" spans="1:12" x14ac:dyDescent="0.15">
      <c r="K259" s="10"/>
    </row>
    <row r="260" spans="1:12" x14ac:dyDescent="0.15">
      <c r="K260" s="10"/>
    </row>
    <row r="261" spans="1:12" x14ac:dyDescent="0.15">
      <c r="K261" s="10"/>
    </row>
    <row r="263" spans="1:12" x14ac:dyDescent="0.15">
      <c r="A263" t="s">
        <v>66</v>
      </c>
      <c r="I263" s="11" t="s">
        <v>90</v>
      </c>
      <c r="L263" t="s">
        <v>78</v>
      </c>
    </row>
    <row r="264" spans="1:12" ht="41.25" customHeight="1" x14ac:dyDescent="0.15">
      <c r="A264" s="190" t="s">
        <v>0</v>
      </c>
      <c r="B264" s="190" t="s">
        <v>1</v>
      </c>
      <c r="C264" s="190" t="s">
        <v>2</v>
      </c>
      <c r="D264" s="190" t="s">
        <v>24</v>
      </c>
      <c r="E264" s="190" t="s">
        <v>23</v>
      </c>
      <c r="F264" s="190" t="s">
        <v>22</v>
      </c>
      <c r="G264" s="190" t="s">
        <v>4</v>
      </c>
      <c r="H264" s="190" t="s">
        <v>5</v>
      </c>
      <c r="I264" s="190" t="s">
        <v>6</v>
      </c>
      <c r="J264" s="10"/>
      <c r="L264" s="10"/>
    </row>
    <row r="265" spans="1:12" ht="18.75" customHeight="1" x14ac:dyDescent="0.35">
      <c r="A265" s="473" t="s">
        <v>8</v>
      </c>
      <c r="B265" s="184" t="s">
        <v>102</v>
      </c>
      <c r="C265" s="22" t="s">
        <v>203</v>
      </c>
      <c r="D265" s="185">
        <v>0</v>
      </c>
      <c r="E265" s="185">
        <v>0</v>
      </c>
      <c r="F265" s="185">
        <v>1</v>
      </c>
      <c r="G265" s="185">
        <v>0</v>
      </c>
      <c r="H265" s="185">
        <v>1</v>
      </c>
      <c r="I265" s="186">
        <v>105</v>
      </c>
    </row>
    <row r="266" spans="1:12" ht="18.75" customHeight="1" x14ac:dyDescent="0.35">
      <c r="A266" s="474"/>
      <c r="B266" s="184" t="s">
        <v>104</v>
      </c>
      <c r="C266" s="22" t="s">
        <v>203</v>
      </c>
      <c r="D266" s="185">
        <v>7</v>
      </c>
      <c r="E266" s="185">
        <v>0</v>
      </c>
      <c r="F266" s="185">
        <v>0</v>
      </c>
      <c r="G266" s="185">
        <v>0</v>
      </c>
      <c r="H266" s="185">
        <v>7</v>
      </c>
      <c r="I266" s="186">
        <v>25.428571428571427</v>
      </c>
    </row>
    <row r="267" spans="1:12" ht="18.75" customHeight="1" x14ac:dyDescent="0.35">
      <c r="A267" s="474"/>
      <c r="B267" s="184" t="s">
        <v>105</v>
      </c>
      <c r="C267" s="22" t="s">
        <v>203</v>
      </c>
      <c r="D267" s="185">
        <v>234</v>
      </c>
      <c r="E267" s="185">
        <v>24</v>
      </c>
      <c r="F267" s="185">
        <v>11</v>
      </c>
      <c r="G267" s="185">
        <v>0</v>
      </c>
      <c r="H267" s="185">
        <v>269</v>
      </c>
      <c r="I267" s="186">
        <v>35.617100371747213</v>
      </c>
    </row>
    <row r="268" spans="1:12" ht="18.75" customHeight="1" x14ac:dyDescent="0.35">
      <c r="A268" s="474"/>
      <c r="B268" s="184" t="s">
        <v>106</v>
      </c>
      <c r="C268" s="22" t="s">
        <v>203</v>
      </c>
      <c r="D268" s="185">
        <v>156</v>
      </c>
      <c r="E268" s="185">
        <v>14</v>
      </c>
      <c r="F268" s="185">
        <v>10</v>
      </c>
      <c r="G268" s="185">
        <v>0</v>
      </c>
      <c r="H268" s="185">
        <v>180</v>
      </c>
      <c r="I268" s="186">
        <v>37.233333333333334</v>
      </c>
    </row>
    <row r="269" spans="1:12" ht="18.75" customHeight="1" x14ac:dyDescent="0.35">
      <c r="A269" s="474"/>
      <c r="B269" s="184" t="s">
        <v>107</v>
      </c>
      <c r="C269" s="22" t="s">
        <v>203</v>
      </c>
      <c r="D269" s="185">
        <v>39</v>
      </c>
      <c r="E269" s="185">
        <v>3</v>
      </c>
      <c r="F269" s="185">
        <v>2</v>
      </c>
      <c r="G269" s="185">
        <v>0</v>
      </c>
      <c r="H269" s="185">
        <v>44</v>
      </c>
      <c r="I269" s="186">
        <v>37.613636363636367</v>
      </c>
    </row>
    <row r="270" spans="1:12" ht="18.75" customHeight="1" x14ac:dyDescent="0.35">
      <c r="A270" s="474"/>
      <c r="B270" s="184" t="s">
        <v>108</v>
      </c>
      <c r="C270" s="22" t="s">
        <v>203</v>
      </c>
      <c r="D270" s="185">
        <v>25</v>
      </c>
      <c r="E270" s="185">
        <v>1</v>
      </c>
      <c r="F270" s="185">
        <v>0</v>
      </c>
      <c r="G270" s="185">
        <v>0</v>
      </c>
      <c r="H270" s="185">
        <v>26</v>
      </c>
      <c r="I270" s="186">
        <v>22.153846153846153</v>
      </c>
    </row>
    <row r="271" spans="1:12" ht="18.75" customHeight="1" x14ac:dyDescent="0.35">
      <c r="A271" s="474"/>
      <c r="B271" s="184" t="s">
        <v>109</v>
      </c>
      <c r="C271" s="22" t="s">
        <v>203</v>
      </c>
      <c r="D271" s="185">
        <v>2</v>
      </c>
      <c r="E271" s="185">
        <v>0</v>
      </c>
      <c r="F271" s="185">
        <v>0</v>
      </c>
      <c r="G271" s="185">
        <v>0</v>
      </c>
      <c r="H271" s="185">
        <v>2</v>
      </c>
      <c r="I271" s="186">
        <v>14.5</v>
      </c>
      <c r="L271" t="s">
        <v>79</v>
      </c>
    </row>
    <row r="272" spans="1:12" ht="18.75" customHeight="1" x14ac:dyDescent="0.35">
      <c r="A272" s="474"/>
      <c r="B272" s="184" t="s">
        <v>110</v>
      </c>
      <c r="C272" s="22" t="s">
        <v>203</v>
      </c>
      <c r="D272" s="185">
        <v>1</v>
      </c>
      <c r="E272" s="185">
        <v>0</v>
      </c>
      <c r="F272" s="185">
        <v>0</v>
      </c>
      <c r="G272" s="185">
        <v>0</v>
      </c>
      <c r="H272" s="185">
        <v>1</v>
      </c>
      <c r="I272" s="186">
        <v>22</v>
      </c>
    </row>
    <row r="273" spans="1:12" ht="18.75" customHeight="1" x14ac:dyDescent="0.35">
      <c r="A273" s="475"/>
      <c r="B273" s="191" t="s">
        <v>111</v>
      </c>
      <c r="C273" s="52" t="s">
        <v>203</v>
      </c>
      <c r="D273" s="424">
        <v>464</v>
      </c>
      <c r="E273" s="424">
        <v>42</v>
      </c>
      <c r="F273" s="424">
        <v>24</v>
      </c>
      <c r="G273" s="424">
        <v>0</v>
      </c>
      <c r="H273" s="424">
        <v>530</v>
      </c>
      <c r="I273" s="195">
        <v>35.562264150943399</v>
      </c>
    </row>
    <row r="274" spans="1:12" ht="18.75" customHeight="1" x14ac:dyDescent="0.35">
      <c r="A274" s="485" t="s">
        <v>9</v>
      </c>
      <c r="B274" s="201" t="s">
        <v>102</v>
      </c>
      <c r="C274" s="29"/>
      <c r="D274" s="425">
        <v>0</v>
      </c>
      <c r="E274" s="425">
        <v>0</v>
      </c>
      <c r="F274" s="425">
        <v>0</v>
      </c>
      <c r="G274" s="425">
        <v>0</v>
      </c>
      <c r="H274" s="425">
        <v>0</v>
      </c>
      <c r="I274" s="203" t="s">
        <v>332</v>
      </c>
    </row>
    <row r="275" spans="1:12" ht="18.75" customHeight="1" x14ac:dyDescent="0.35">
      <c r="A275" s="486"/>
      <c r="B275" s="184" t="s">
        <v>104</v>
      </c>
      <c r="C275" s="22" t="s">
        <v>203</v>
      </c>
      <c r="D275" s="425">
        <v>4</v>
      </c>
      <c r="E275" s="425">
        <v>1</v>
      </c>
      <c r="F275" s="425">
        <v>1</v>
      </c>
      <c r="G275" s="425">
        <v>0</v>
      </c>
      <c r="H275" s="425">
        <v>6</v>
      </c>
      <c r="I275" s="186">
        <v>40.666666666666664</v>
      </c>
    </row>
    <row r="276" spans="1:12" ht="18.75" customHeight="1" x14ac:dyDescent="0.35">
      <c r="A276" s="486"/>
      <c r="B276" s="184" t="s">
        <v>105</v>
      </c>
      <c r="C276" s="22" t="s">
        <v>203</v>
      </c>
      <c r="D276" s="425">
        <v>310</v>
      </c>
      <c r="E276" s="425">
        <v>21</v>
      </c>
      <c r="F276" s="425">
        <v>2</v>
      </c>
      <c r="G276" s="425">
        <v>0</v>
      </c>
      <c r="H276" s="425">
        <v>333</v>
      </c>
      <c r="I276" s="186">
        <v>24.255255255255257</v>
      </c>
    </row>
    <row r="277" spans="1:12" ht="18.75" customHeight="1" x14ac:dyDescent="0.35">
      <c r="A277" s="486"/>
      <c r="B277" s="184" t="s">
        <v>106</v>
      </c>
      <c r="C277" s="22" t="s">
        <v>203</v>
      </c>
      <c r="D277" s="425">
        <v>275</v>
      </c>
      <c r="E277" s="425">
        <v>10</v>
      </c>
      <c r="F277" s="425">
        <v>2</v>
      </c>
      <c r="G277" s="425">
        <v>0</v>
      </c>
      <c r="H277" s="425">
        <v>287</v>
      </c>
      <c r="I277" s="186">
        <v>21.358885017421603</v>
      </c>
    </row>
    <row r="278" spans="1:12" s="10" customFormat="1" ht="18.75" customHeight="1" x14ac:dyDescent="0.35">
      <c r="A278" s="486"/>
      <c r="B278" s="184" t="s">
        <v>107</v>
      </c>
      <c r="C278" s="22" t="s">
        <v>203</v>
      </c>
      <c r="D278" s="425">
        <v>120</v>
      </c>
      <c r="E278" s="425">
        <v>3</v>
      </c>
      <c r="F278" s="425">
        <v>1</v>
      </c>
      <c r="G278" s="425">
        <v>0</v>
      </c>
      <c r="H278" s="425">
        <v>124</v>
      </c>
      <c r="I278" s="186">
        <v>20.782258064516128</v>
      </c>
      <c r="J278"/>
      <c r="K278"/>
      <c r="L278"/>
    </row>
    <row r="279" spans="1:12" ht="18.75" customHeight="1" x14ac:dyDescent="0.35">
      <c r="A279" s="486"/>
      <c r="B279" s="184" t="s">
        <v>108</v>
      </c>
      <c r="C279" s="22" t="s">
        <v>203</v>
      </c>
      <c r="D279" s="425">
        <v>36</v>
      </c>
      <c r="E279" s="425">
        <v>0</v>
      </c>
      <c r="F279" s="425">
        <v>3</v>
      </c>
      <c r="G279" s="425">
        <v>0</v>
      </c>
      <c r="H279" s="425">
        <v>39</v>
      </c>
      <c r="I279" s="186">
        <v>29.692307692307693</v>
      </c>
    </row>
    <row r="280" spans="1:12" ht="18.75" customHeight="1" x14ac:dyDescent="0.35">
      <c r="A280" s="486"/>
      <c r="B280" s="184" t="s">
        <v>109</v>
      </c>
      <c r="C280" s="22" t="s">
        <v>203</v>
      </c>
      <c r="D280" s="425">
        <v>6</v>
      </c>
      <c r="E280" s="425">
        <v>0</v>
      </c>
      <c r="F280" s="425">
        <v>0</v>
      </c>
      <c r="G280" s="425">
        <v>0</v>
      </c>
      <c r="H280" s="425">
        <v>6</v>
      </c>
      <c r="I280" s="186">
        <v>22.333333333333332</v>
      </c>
      <c r="L280" s="1" t="s">
        <v>80</v>
      </c>
    </row>
    <row r="281" spans="1:12" ht="18.75" customHeight="1" x14ac:dyDescent="0.35">
      <c r="A281" s="486"/>
      <c r="B281" s="184" t="s">
        <v>110</v>
      </c>
      <c r="C281" s="22" t="s">
        <v>203</v>
      </c>
      <c r="D281" s="425">
        <v>2</v>
      </c>
      <c r="E281" s="425">
        <v>0</v>
      </c>
      <c r="F281" s="425">
        <v>0</v>
      </c>
      <c r="G281" s="425">
        <v>0</v>
      </c>
      <c r="H281" s="425">
        <v>2</v>
      </c>
      <c r="I281" s="186">
        <v>12</v>
      </c>
    </row>
    <row r="282" spans="1:12" ht="18.75" customHeight="1" x14ac:dyDescent="0.35">
      <c r="A282" s="487"/>
      <c r="B282" s="191" t="s">
        <v>111</v>
      </c>
      <c r="C282" s="52" t="s">
        <v>203</v>
      </c>
      <c r="D282" s="424">
        <v>753</v>
      </c>
      <c r="E282" s="424">
        <v>35</v>
      </c>
      <c r="F282" s="424">
        <v>9</v>
      </c>
      <c r="G282" s="424">
        <v>0</v>
      </c>
      <c r="H282" s="424">
        <v>797</v>
      </c>
      <c r="I282" s="195">
        <v>23.016311166875784</v>
      </c>
    </row>
    <row r="283" spans="1:12" ht="18.75" customHeight="1" x14ac:dyDescent="0.35">
      <c r="A283" s="256" t="s">
        <v>10</v>
      </c>
      <c r="B283" s="193"/>
      <c r="C283" s="52" t="s">
        <v>203</v>
      </c>
      <c r="D283" s="424">
        <v>1217</v>
      </c>
      <c r="E283" s="424">
        <v>77</v>
      </c>
      <c r="F283" s="424">
        <v>33</v>
      </c>
      <c r="G283" s="424">
        <v>0</v>
      </c>
      <c r="H283" s="424">
        <v>1327</v>
      </c>
      <c r="I283" s="195">
        <v>28.027128862094951</v>
      </c>
      <c r="K283" s="11"/>
    </row>
    <row r="284" spans="1:12" ht="14.25" x14ac:dyDescent="0.35">
      <c r="A284" s="54"/>
      <c r="B284" s="405"/>
      <c r="C284" s="56"/>
      <c r="D284" s="55"/>
      <c r="E284" s="55"/>
      <c r="F284" s="55"/>
      <c r="G284" s="55"/>
      <c r="H284" s="55"/>
      <c r="I284" s="57"/>
      <c r="K284" s="11"/>
    </row>
    <row r="285" spans="1:12" ht="14.25" x14ac:dyDescent="0.35">
      <c r="A285" s="54"/>
      <c r="B285" s="405"/>
      <c r="C285" s="56"/>
      <c r="D285" s="55"/>
      <c r="E285" s="55"/>
      <c r="F285" s="55"/>
      <c r="G285" s="55"/>
      <c r="H285" s="55"/>
      <c r="I285" s="57"/>
      <c r="K285" s="11"/>
    </row>
    <row r="286" spans="1:12" ht="14.25" x14ac:dyDescent="0.35">
      <c r="A286" s="54"/>
      <c r="B286" s="405"/>
      <c r="C286" s="56"/>
      <c r="D286" s="55"/>
      <c r="E286" s="55"/>
      <c r="F286" s="55"/>
      <c r="G286" s="55"/>
      <c r="H286" s="55"/>
      <c r="I286" s="57"/>
      <c r="K286" s="11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  <c r="K287" s="11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  <c r="K288" s="11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  <c r="K289" s="11"/>
    </row>
    <row r="291" spans="1:12" x14ac:dyDescent="0.15">
      <c r="A291" t="s">
        <v>67</v>
      </c>
      <c r="J291" s="11" t="s">
        <v>91</v>
      </c>
      <c r="L291" t="s">
        <v>78</v>
      </c>
    </row>
    <row r="292" spans="1:12" ht="41.25" customHeight="1" x14ac:dyDescent="0.35">
      <c r="A292" s="190" t="s">
        <v>0</v>
      </c>
      <c r="B292" s="190" t="s">
        <v>1</v>
      </c>
      <c r="C292" s="190" t="s">
        <v>2</v>
      </c>
      <c r="D292" s="190" t="s">
        <v>37</v>
      </c>
      <c r="E292" s="190" t="s">
        <v>36</v>
      </c>
      <c r="F292" s="190" t="s">
        <v>35</v>
      </c>
      <c r="G292" s="190" t="s">
        <v>4</v>
      </c>
      <c r="H292" s="190" t="s">
        <v>34</v>
      </c>
      <c r="I292" s="190" t="s">
        <v>5</v>
      </c>
      <c r="J292" s="50" t="s">
        <v>6</v>
      </c>
      <c r="L292" s="10"/>
    </row>
    <row r="293" spans="1:12" ht="18.75" customHeight="1" x14ac:dyDescent="0.35">
      <c r="A293" s="473" t="s">
        <v>8</v>
      </c>
      <c r="B293" s="184" t="s">
        <v>102</v>
      </c>
      <c r="C293" s="21" t="s">
        <v>213</v>
      </c>
      <c r="D293" s="185">
        <v>0</v>
      </c>
      <c r="E293" s="185">
        <v>0</v>
      </c>
      <c r="F293" s="185">
        <v>1</v>
      </c>
      <c r="G293" s="185">
        <v>0</v>
      </c>
      <c r="H293" s="185">
        <v>0</v>
      </c>
      <c r="I293" s="185">
        <v>1</v>
      </c>
      <c r="J293" s="23">
        <v>146</v>
      </c>
    </row>
    <row r="294" spans="1:12" ht="18.75" customHeight="1" x14ac:dyDescent="0.35">
      <c r="A294" s="474"/>
      <c r="B294" s="184" t="s">
        <v>104</v>
      </c>
      <c r="C294" s="21" t="s">
        <v>213</v>
      </c>
      <c r="D294" s="185">
        <v>3</v>
      </c>
      <c r="E294" s="185">
        <v>2</v>
      </c>
      <c r="F294" s="185">
        <v>0</v>
      </c>
      <c r="G294" s="185">
        <v>0</v>
      </c>
      <c r="H294" s="185">
        <v>2</v>
      </c>
      <c r="I294" s="185">
        <v>7</v>
      </c>
      <c r="J294" s="23">
        <v>97</v>
      </c>
    </row>
    <row r="295" spans="1:12" ht="18.75" customHeight="1" x14ac:dyDescent="0.35">
      <c r="A295" s="474"/>
      <c r="B295" s="184" t="s">
        <v>105</v>
      </c>
      <c r="C295" s="21" t="s">
        <v>213</v>
      </c>
      <c r="D295" s="185">
        <v>98</v>
      </c>
      <c r="E295" s="185">
        <v>84</v>
      </c>
      <c r="F295" s="185">
        <v>22</v>
      </c>
      <c r="G295" s="185">
        <v>0</v>
      </c>
      <c r="H295" s="185">
        <v>65</v>
      </c>
      <c r="I295" s="185">
        <v>269</v>
      </c>
      <c r="J295" s="23">
        <v>105.91176470588235</v>
      </c>
    </row>
    <row r="296" spans="1:12" ht="18.75" customHeight="1" x14ac:dyDescent="0.35">
      <c r="A296" s="474"/>
      <c r="B296" s="184" t="s">
        <v>106</v>
      </c>
      <c r="C296" s="21" t="s">
        <v>213</v>
      </c>
      <c r="D296" s="185">
        <v>53</v>
      </c>
      <c r="E296" s="185">
        <v>56</v>
      </c>
      <c r="F296" s="185">
        <v>16</v>
      </c>
      <c r="G296" s="185">
        <v>0</v>
      </c>
      <c r="H296" s="185">
        <v>55</v>
      </c>
      <c r="I296" s="185">
        <v>180</v>
      </c>
      <c r="J296" s="23">
        <v>105.816</v>
      </c>
    </row>
    <row r="297" spans="1:12" ht="18.75" customHeight="1" x14ac:dyDescent="0.35">
      <c r="A297" s="474"/>
      <c r="B297" s="184" t="s">
        <v>107</v>
      </c>
      <c r="C297" s="21" t="s">
        <v>213</v>
      </c>
      <c r="D297" s="185">
        <v>10</v>
      </c>
      <c r="E297" s="185">
        <v>12</v>
      </c>
      <c r="F297" s="185">
        <v>6</v>
      </c>
      <c r="G297" s="185">
        <v>0</v>
      </c>
      <c r="H297" s="185">
        <v>16</v>
      </c>
      <c r="I297" s="185">
        <v>44</v>
      </c>
      <c r="J297" s="23">
        <v>108.5</v>
      </c>
    </row>
    <row r="298" spans="1:12" ht="18.75" customHeight="1" x14ac:dyDescent="0.35">
      <c r="A298" s="474"/>
      <c r="B298" s="184" t="s">
        <v>108</v>
      </c>
      <c r="C298" s="21" t="s">
        <v>213</v>
      </c>
      <c r="D298" s="185">
        <v>8</v>
      </c>
      <c r="E298" s="185">
        <v>5</v>
      </c>
      <c r="F298" s="185">
        <v>0</v>
      </c>
      <c r="G298" s="185">
        <v>0</v>
      </c>
      <c r="H298" s="185">
        <v>13</v>
      </c>
      <c r="I298" s="185">
        <v>26</v>
      </c>
      <c r="J298" s="23">
        <v>95.230769230769226</v>
      </c>
    </row>
    <row r="299" spans="1:12" ht="18.75" customHeight="1" x14ac:dyDescent="0.35">
      <c r="A299" s="474"/>
      <c r="B299" s="184" t="s">
        <v>109</v>
      </c>
      <c r="C299" s="21" t="s">
        <v>213</v>
      </c>
      <c r="D299" s="185">
        <v>2</v>
      </c>
      <c r="E299" s="185">
        <v>0</v>
      </c>
      <c r="F299" s="185">
        <v>0</v>
      </c>
      <c r="G299" s="185">
        <v>0</v>
      </c>
      <c r="H299" s="185">
        <v>0</v>
      </c>
      <c r="I299" s="185">
        <v>2</v>
      </c>
      <c r="J299" s="23">
        <v>95</v>
      </c>
      <c r="L299" t="s">
        <v>79</v>
      </c>
    </row>
    <row r="300" spans="1:12" ht="18.75" customHeight="1" x14ac:dyDescent="0.35">
      <c r="A300" s="474"/>
      <c r="B300" s="184" t="s">
        <v>110</v>
      </c>
      <c r="C300" s="21" t="s">
        <v>213</v>
      </c>
      <c r="D300" s="185">
        <v>1</v>
      </c>
      <c r="E300" s="185">
        <v>0</v>
      </c>
      <c r="F300" s="185">
        <v>0</v>
      </c>
      <c r="G300" s="185">
        <v>0</v>
      </c>
      <c r="H300" s="185">
        <v>0</v>
      </c>
      <c r="I300" s="185">
        <v>1</v>
      </c>
      <c r="J300" s="23">
        <v>78</v>
      </c>
    </row>
    <row r="301" spans="1:12" ht="18.75" customHeight="1" x14ac:dyDescent="0.35">
      <c r="A301" s="475"/>
      <c r="B301" s="191" t="s">
        <v>111</v>
      </c>
      <c r="C301" s="51" t="s">
        <v>213</v>
      </c>
      <c r="D301" s="194">
        <v>175</v>
      </c>
      <c r="E301" s="424">
        <v>159</v>
      </c>
      <c r="F301" s="424">
        <v>45</v>
      </c>
      <c r="G301" s="424">
        <v>0</v>
      </c>
      <c r="H301" s="424">
        <v>151</v>
      </c>
      <c r="I301" s="424">
        <v>530</v>
      </c>
      <c r="J301" s="53">
        <v>105.56200527704486</v>
      </c>
    </row>
    <row r="302" spans="1:12" ht="18.75" customHeight="1" x14ac:dyDescent="0.35">
      <c r="A302" s="494" t="s">
        <v>9</v>
      </c>
      <c r="B302" s="204" t="s">
        <v>102</v>
      </c>
      <c r="C302" s="30"/>
      <c r="D302" s="205">
        <v>0</v>
      </c>
      <c r="E302" s="425">
        <v>0</v>
      </c>
      <c r="F302" s="425">
        <v>0</v>
      </c>
      <c r="G302" s="425">
        <v>0</v>
      </c>
      <c r="H302" s="425">
        <v>0</v>
      </c>
      <c r="I302" s="425">
        <v>0</v>
      </c>
      <c r="J302" s="31" t="s">
        <v>329</v>
      </c>
    </row>
    <row r="303" spans="1:12" ht="18.75" customHeight="1" x14ac:dyDescent="0.35">
      <c r="A303" s="495"/>
      <c r="B303" s="184" t="s">
        <v>104</v>
      </c>
      <c r="C303" s="21" t="s">
        <v>213</v>
      </c>
      <c r="D303" s="185">
        <v>3</v>
      </c>
      <c r="E303" s="425">
        <v>2</v>
      </c>
      <c r="F303" s="425">
        <v>1</v>
      </c>
      <c r="G303" s="425">
        <v>0</v>
      </c>
      <c r="H303" s="425">
        <v>0</v>
      </c>
      <c r="I303" s="425">
        <v>6</v>
      </c>
      <c r="J303" s="23">
        <v>126.83333333333333</v>
      </c>
    </row>
    <row r="304" spans="1:12" ht="18.75" customHeight="1" x14ac:dyDescent="0.35">
      <c r="A304" s="495"/>
      <c r="B304" s="184" t="s">
        <v>105</v>
      </c>
      <c r="C304" s="21" t="s">
        <v>213</v>
      </c>
      <c r="D304" s="185">
        <v>145</v>
      </c>
      <c r="E304" s="425">
        <v>80</v>
      </c>
      <c r="F304" s="425">
        <v>16</v>
      </c>
      <c r="G304" s="425">
        <v>0</v>
      </c>
      <c r="H304" s="425">
        <v>92</v>
      </c>
      <c r="I304" s="425">
        <v>333</v>
      </c>
      <c r="J304" s="23">
        <v>101.52282157676349</v>
      </c>
    </row>
    <row r="305" spans="1:12" ht="18.75" customHeight="1" x14ac:dyDescent="0.35">
      <c r="A305" s="495"/>
      <c r="B305" s="184" t="s">
        <v>106</v>
      </c>
      <c r="C305" s="21" t="s">
        <v>213</v>
      </c>
      <c r="D305" s="185">
        <v>129</v>
      </c>
      <c r="E305" s="425">
        <v>74</v>
      </c>
      <c r="F305" s="425">
        <v>12</v>
      </c>
      <c r="G305" s="425">
        <v>0</v>
      </c>
      <c r="H305" s="425">
        <v>72</v>
      </c>
      <c r="I305" s="425">
        <v>287</v>
      </c>
      <c r="J305" s="23">
        <v>100.4046511627907</v>
      </c>
    </row>
    <row r="306" spans="1:12" ht="18.75" customHeight="1" x14ac:dyDescent="0.35">
      <c r="A306" s="495"/>
      <c r="B306" s="184" t="s">
        <v>107</v>
      </c>
      <c r="C306" s="21" t="s">
        <v>213</v>
      </c>
      <c r="D306" s="185">
        <v>52</v>
      </c>
      <c r="E306" s="425">
        <v>27</v>
      </c>
      <c r="F306" s="425">
        <v>5</v>
      </c>
      <c r="G306" s="425">
        <v>0</v>
      </c>
      <c r="H306" s="425">
        <v>40</v>
      </c>
      <c r="I306" s="425">
        <v>124</v>
      </c>
      <c r="J306" s="23">
        <v>99.19047619047619</v>
      </c>
    </row>
    <row r="307" spans="1:12" ht="18.75" customHeight="1" x14ac:dyDescent="0.35">
      <c r="A307" s="495"/>
      <c r="B307" s="184" t="s">
        <v>108</v>
      </c>
      <c r="C307" s="21" t="s">
        <v>213</v>
      </c>
      <c r="D307" s="185">
        <v>18</v>
      </c>
      <c r="E307" s="425">
        <v>6</v>
      </c>
      <c r="F307" s="425">
        <v>3</v>
      </c>
      <c r="G307" s="425">
        <v>0</v>
      </c>
      <c r="H307" s="425">
        <v>12</v>
      </c>
      <c r="I307" s="425">
        <v>39</v>
      </c>
      <c r="J307" s="23">
        <v>103.18518518518519</v>
      </c>
    </row>
    <row r="308" spans="1:12" ht="18.75" customHeight="1" x14ac:dyDescent="0.35">
      <c r="A308" s="495"/>
      <c r="B308" s="184" t="s">
        <v>109</v>
      </c>
      <c r="C308" s="21" t="s">
        <v>213</v>
      </c>
      <c r="D308" s="185">
        <v>4</v>
      </c>
      <c r="E308" s="425">
        <v>1</v>
      </c>
      <c r="F308" s="425">
        <v>1</v>
      </c>
      <c r="G308" s="425">
        <v>0</v>
      </c>
      <c r="H308" s="425">
        <v>0</v>
      </c>
      <c r="I308" s="425">
        <v>6</v>
      </c>
      <c r="J308" s="23">
        <v>94.666666666666671</v>
      </c>
      <c r="L308" s="1" t="s">
        <v>80</v>
      </c>
    </row>
    <row r="309" spans="1:12" ht="18.75" customHeight="1" x14ac:dyDescent="0.35">
      <c r="A309" s="495"/>
      <c r="B309" s="184" t="s">
        <v>110</v>
      </c>
      <c r="C309" s="21" t="s">
        <v>213</v>
      </c>
      <c r="D309" s="185">
        <v>1</v>
      </c>
      <c r="E309" s="425">
        <v>0</v>
      </c>
      <c r="F309" s="425">
        <v>0</v>
      </c>
      <c r="G309" s="425">
        <v>0</v>
      </c>
      <c r="H309" s="425">
        <v>1</v>
      </c>
      <c r="I309" s="425">
        <v>2</v>
      </c>
      <c r="J309" s="23">
        <v>91</v>
      </c>
    </row>
    <row r="310" spans="1:12" s="10" customFormat="1" ht="18.75" customHeight="1" x14ac:dyDescent="0.35">
      <c r="A310" s="496"/>
      <c r="B310" s="191" t="s">
        <v>111</v>
      </c>
      <c r="C310" s="51" t="s">
        <v>213</v>
      </c>
      <c r="D310" s="194">
        <v>352</v>
      </c>
      <c r="E310" s="424">
        <v>190</v>
      </c>
      <c r="F310" s="424">
        <v>38</v>
      </c>
      <c r="G310" s="424">
        <v>0</v>
      </c>
      <c r="H310" s="424">
        <v>217</v>
      </c>
      <c r="I310" s="424">
        <v>797</v>
      </c>
      <c r="J310" s="53">
        <v>101.02068965517242</v>
      </c>
      <c r="K310"/>
      <c r="L310"/>
    </row>
    <row r="311" spans="1:12" ht="18.75" customHeight="1" x14ac:dyDescent="0.35">
      <c r="A311" s="256" t="s">
        <v>10</v>
      </c>
      <c r="B311" s="193"/>
      <c r="C311" s="51" t="s">
        <v>213</v>
      </c>
      <c r="D311" s="194">
        <v>527</v>
      </c>
      <c r="E311" s="424">
        <v>349</v>
      </c>
      <c r="F311" s="424">
        <v>83</v>
      </c>
      <c r="G311" s="424">
        <v>0</v>
      </c>
      <c r="H311" s="424">
        <v>368</v>
      </c>
      <c r="I311" s="424">
        <v>1327</v>
      </c>
      <c r="J311" s="53">
        <v>102.81543274244004</v>
      </c>
    </row>
    <row r="313" spans="1:12" x14ac:dyDescent="0.15">
      <c r="K313" s="11"/>
    </row>
    <row r="314" spans="1:12" x14ac:dyDescent="0.15">
      <c r="K314" s="10"/>
    </row>
    <row r="318" spans="1:12" x14ac:dyDescent="0.15">
      <c r="A318" t="s">
        <v>68</v>
      </c>
      <c r="J318" s="11" t="s">
        <v>92</v>
      </c>
      <c r="L318" t="s">
        <v>78</v>
      </c>
    </row>
    <row r="319" spans="1:12" ht="41.25" customHeight="1" x14ac:dyDescent="0.15">
      <c r="A319" s="190" t="s">
        <v>0</v>
      </c>
      <c r="B319" s="190" t="s">
        <v>1</v>
      </c>
      <c r="C319" s="190" t="s">
        <v>2</v>
      </c>
      <c r="D319" s="190" t="s">
        <v>40</v>
      </c>
      <c r="E319" s="190" t="s">
        <v>39</v>
      </c>
      <c r="F319" s="190" t="s">
        <v>38</v>
      </c>
      <c r="G319" s="190" t="s">
        <v>4</v>
      </c>
      <c r="H319" s="190" t="s">
        <v>5</v>
      </c>
      <c r="I319" s="190" t="s">
        <v>6</v>
      </c>
      <c r="J319" s="10"/>
      <c r="L319" s="10"/>
    </row>
    <row r="320" spans="1:12" ht="18.75" customHeight="1" x14ac:dyDescent="0.35">
      <c r="A320" s="473" t="s">
        <v>8</v>
      </c>
      <c r="B320" s="184" t="s">
        <v>102</v>
      </c>
      <c r="C320" s="21" t="s">
        <v>223</v>
      </c>
      <c r="D320" s="185">
        <v>0</v>
      </c>
      <c r="E320" s="185">
        <v>1</v>
      </c>
      <c r="F320" s="185">
        <v>0</v>
      </c>
      <c r="G320" s="185">
        <v>0</v>
      </c>
      <c r="H320" s="185">
        <v>1</v>
      </c>
      <c r="I320" s="207">
        <v>5.8</v>
      </c>
    </row>
    <row r="321" spans="1:12" ht="18.75" customHeight="1" x14ac:dyDescent="0.35">
      <c r="A321" s="474"/>
      <c r="B321" s="184" t="s">
        <v>104</v>
      </c>
      <c r="C321" s="21" t="s">
        <v>223</v>
      </c>
      <c r="D321" s="185">
        <v>6</v>
      </c>
      <c r="E321" s="185">
        <v>1</v>
      </c>
      <c r="F321" s="185">
        <v>0</v>
      </c>
      <c r="G321" s="185">
        <v>0</v>
      </c>
      <c r="H321" s="185">
        <v>7</v>
      </c>
      <c r="I321" s="207">
        <v>5.1714285714285708</v>
      </c>
    </row>
    <row r="322" spans="1:12" ht="18.75" customHeight="1" x14ac:dyDescent="0.35">
      <c r="A322" s="474"/>
      <c r="B322" s="184" t="s">
        <v>105</v>
      </c>
      <c r="C322" s="21" t="s">
        <v>223</v>
      </c>
      <c r="D322" s="185">
        <v>175</v>
      </c>
      <c r="E322" s="185">
        <v>67</v>
      </c>
      <c r="F322" s="185">
        <v>27</v>
      </c>
      <c r="G322" s="185">
        <v>0</v>
      </c>
      <c r="H322" s="185">
        <v>269</v>
      </c>
      <c r="I322" s="207">
        <v>5.5431226765799257</v>
      </c>
    </row>
    <row r="323" spans="1:12" ht="18.75" customHeight="1" x14ac:dyDescent="0.35">
      <c r="A323" s="474"/>
      <c r="B323" s="184" t="s">
        <v>106</v>
      </c>
      <c r="C323" s="21" t="s">
        <v>223</v>
      </c>
      <c r="D323" s="185">
        <v>119</v>
      </c>
      <c r="E323" s="185">
        <v>49</v>
      </c>
      <c r="F323" s="185">
        <v>12</v>
      </c>
      <c r="G323" s="185">
        <v>0</v>
      </c>
      <c r="H323" s="185">
        <v>180</v>
      </c>
      <c r="I323" s="207">
        <v>5.5561111111111128</v>
      </c>
    </row>
    <row r="324" spans="1:12" ht="18.75" customHeight="1" x14ac:dyDescent="0.35">
      <c r="A324" s="474"/>
      <c r="B324" s="184" t="s">
        <v>107</v>
      </c>
      <c r="C324" s="21" t="s">
        <v>223</v>
      </c>
      <c r="D324" s="185">
        <v>27</v>
      </c>
      <c r="E324" s="185">
        <v>12</v>
      </c>
      <c r="F324" s="185">
        <v>5</v>
      </c>
      <c r="G324" s="185">
        <v>0</v>
      </c>
      <c r="H324" s="185">
        <v>44</v>
      </c>
      <c r="I324" s="207">
        <v>5.5863636363636351</v>
      </c>
    </row>
    <row r="325" spans="1:12" ht="18.75" customHeight="1" x14ac:dyDescent="0.35">
      <c r="A325" s="474"/>
      <c r="B325" s="184" t="s">
        <v>108</v>
      </c>
      <c r="C325" s="21" t="s">
        <v>223</v>
      </c>
      <c r="D325" s="185">
        <v>20</v>
      </c>
      <c r="E325" s="185">
        <v>5</v>
      </c>
      <c r="F325" s="185">
        <v>1</v>
      </c>
      <c r="G325" s="185">
        <v>0</v>
      </c>
      <c r="H325" s="185">
        <v>26</v>
      </c>
      <c r="I325" s="207">
        <v>5.3769230769230765</v>
      </c>
    </row>
    <row r="326" spans="1:12" ht="18.75" customHeight="1" x14ac:dyDescent="0.35">
      <c r="A326" s="474"/>
      <c r="B326" s="184" t="s">
        <v>109</v>
      </c>
      <c r="C326" s="21" t="s">
        <v>223</v>
      </c>
      <c r="D326" s="185">
        <v>2</v>
      </c>
      <c r="E326" s="185">
        <v>0</v>
      </c>
      <c r="F326" s="185">
        <v>0</v>
      </c>
      <c r="G326" s="185">
        <v>0</v>
      </c>
      <c r="H326" s="185">
        <v>2</v>
      </c>
      <c r="I326" s="207">
        <v>5.45</v>
      </c>
      <c r="L326" t="s">
        <v>79</v>
      </c>
    </row>
    <row r="327" spans="1:12" ht="18.75" customHeight="1" x14ac:dyDescent="0.35">
      <c r="A327" s="474"/>
      <c r="B327" s="184" t="s">
        <v>110</v>
      </c>
      <c r="C327" s="21" t="s">
        <v>223</v>
      </c>
      <c r="D327" s="185">
        <v>1</v>
      </c>
      <c r="E327" s="185">
        <v>0</v>
      </c>
      <c r="F327" s="185">
        <v>0</v>
      </c>
      <c r="G327" s="185">
        <v>0</v>
      </c>
      <c r="H327" s="185">
        <v>1</v>
      </c>
      <c r="I327" s="207">
        <v>4.8</v>
      </c>
    </row>
    <row r="328" spans="1:12" ht="18.75" customHeight="1" x14ac:dyDescent="0.35">
      <c r="A328" s="475"/>
      <c r="B328" s="191" t="s">
        <v>111</v>
      </c>
      <c r="C328" s="51" t="s">
        <v>223</v>
      </c>
      <c r="D328" s="424">
        <v>350</v>
      </c>
      <c r="E328" s="424">
        <v>135</v>
      </c>
      <c r="F328" s="424">
        <v>45</v>
      </c>
      <c r="G328" s="424">
        <v>0</v>
      </c>
      <c r="H328" s="424">
        <v>530</v>
      </c>
      <c r="I328" s="208">
        <v>5.5367924528301895</v>
      </c>
    </row>
    <row r="329" spans="1:12" ht="18.75" customHeight="1" x14ac:dyDescent="0.35">
      <c r="A329" s="497" t="s">
        <v>9</v>
      </c>
      <c r="B329" s="206" t="s">
        <v>102</v>
      </c>
      <c r="C329" s="32"/>
      <c r="D329" s="425">
        <v>0</v>
      </c>
      <c r="E329" s="425">
        <v>0</v>
      </c>
      <c r="F329" s="425">
        <v>0</v>
      </c>
      <c r="G329" s="425">
        <v>0</v>
      </c>
      <c r="H329" s="425">
        <v>0</v>
      </c>
      <c r="I329" s="210" t="s">
        <v>329</v>
      </c>
    </row>
    <row r="330" spans="1:12" ht="18.75" customHeight="1" x14ac:dyDescent="0.35">
      <c r="A330" s="498"/>
      <c r="B330" s="184" t="s">
        <v>104</v>
      </c>
      <c r="C330" s="21" t="s">
        <v>223</v>
      </c>
      <c r="D330" s="425">
        <v>4</v>
      </c>
      <c r="E330" s="425">
        <v>2</v>
      </c>
      <c r="F330" s="425">
        <v>0</v>
      </c>
      <c r="G330" s="425">
        <v>0</v>
      </c>
      <c r="H330" s="425">
        <v>6</v>
      </c>
      <c r="I330" s="207">
        <v>5.45</v>
      </c>
    </row>
    <row r="331" spans="1:12" ht="18.75" customHeight="1" x14ac:dyDescent="0.35">
      <c r="A331" s="498"/>
      <c r="B331" s="184" t="s">
        <v>105</v>
      </c>
      <c r="C331" s="21" t="s">
        <v>223</v>
      </c>
      <c r="D331" s="425">
        <v>238</v>
      </c>
      <c r="E331" s="425">
        <v>79</v>
      </c>
      <c r="F331" s="425">
        <v>16</v>
      </c>
      <c r="G331" s="425">
        <v>0</v>
      </c>
      <c r="H331" s="425">
        <v>333</v>
      </c>
      <c r="I331" s="207">
        <v>5.4585585585585585</v>
      </c>
    </row>
    <row r="332" spans="1:12" ht="18.75" customHeight="1" x14ac:dyDescent="0.35">
      <c r="A332" s="498"/>
      <c r="B332" s="184" t="s">
        <v>106</v>
      </c>
      <c r="C332" s="21" t="s">
        <v>223</v>
      </c>
      <c r="D332" s="425">
        <v>207</v>
      </c>
      <c r="E332" s="425">
        <v>67</v>
      </c>
      <c r="F332" s="425">
        <v>13</v>
      </c>
      <c r="G332" s="425">
        <v>0</v>
      </c>
      <c r="H332" s="425">
        <v>287</v>
      </c>
      <c r="I332" s="207">
        <v>5.4411149825783944</v>
      </c>
    </row>
    <row r="333" spans="1:12" ht="18.75" customHeight="1" x14ac:dyDescent="0.35">
      <c r="A333" s="498"/>
      <c r="B333" s="184" t="s">
        <v>107</v>
      </c>
      <c r="C333" s="21" t="s">
        <v>223</v>
      </c>
      <c r="D333" s="425">
        <v>82</v>
      </c>
      <c r="E333" s="425">
        <v>32</v>
      </c>
      <c r="F333" s="425">
        <v>10</v>
      </c>
      <c r="G333" s="425">
        <v>0</v>
      </c>
      <c r="H333" s="425">
        <v>124</v>
      </c>
      <c r="I333" s="207">
        <v>5.5241935483870952</v>
      </c>
    </row>
    <row r="334" spans="1:12" ht="18.75" customHeight="1" x14ac:dyDescent="0.35">
      <c r="A334" s="498"/>
      <c r="B334" s="184" t="s">
        <v>108</v>
      </c>
      <c r="C334" s="21" t="s">
        <v>223</v>
      </c>
      <c r="D334" s="425">
        <v>29</v>
      </c>
      <c r="E334" s="425">
        <v>8</v>
      </c>
      <c r="F334" s="425">
        <v>2</v>
      </c>
      <c r="G334" s="425">
        <v>0</v>
      </c>
      <c r="H334" s="425">
        <v>39</v>
      </c>
      <c r="I334" s="207">
        <v>5.3435897435897433</v>
      </c>
    </row>
    <row r="335" spans="1:12" ht="18.75" customHeight="1" x14ac:dyDescent="0.35">
      <c r="A335" s="498"/>
      <c r="B335" s="184" t="s">
        <v>109</v>
      </c>
      <c r="C335" s="21" t="s">
        <v>223</v>
      </c>
      <c r="D335" s="425">
        <v>5</v>
      </c>
      <c r="E335" s="425">
        <v>0</v>
      </c>
      <c r="F335" s="425">
        <v>1</v>
      </c>
      <c r="G335" s="425">
        <v>0</v>
      </c>
      <c r="H335" s="425">
        <v>6</v>
      </c>
      <c r="I335" s="207">
        <v>5.1499999999999995</v>
      </c>
      <c r="L335" s="1" t="s">
        <v>80</v>
      </c>
    </row>
    <row r="336" spans="1:12" s="10" customFormat="1" ht="18.75" customHeight="1" x14ac:dyDescent="0.35">
      <c r="A336" s="498"/>
      <c r="B336" s="184" t="s">
        <v>110</v>
      </c>
      <c r="C336" s="21" t="s">
        <v>223</v>
      </c>
      <c r="D336" s="425">
        <v>2</v>
      </c>
      <c r="E336" s="425">
        <v>0</v>
      </c>
      <c r="F336" s="425">
        <v>0</v>
      </c>
      <c r="G336" s="425">
        <v>0</v>
      </c>
      <c r="H336" s="425">
        <v>2</v>
      </c>
      <c r="I336" s="207">
        <v>5</v>
      </c>
      <c r="J336"/>
      <c r="K336"/>
      <c r="L336"/>
    </row>
    <row r="337" spans="1:12" ht="18.75" customHeight="1" x14ac:dyDescent="0.35">
      <c r="A337" s="499"/>
      <c r="B337" s="191" t="s">
        <v>111</v>
      </c>
      <c r="C337" s="51" t="s">
        <v>223</v>
      </c>
      <c r="D337" s="424">
        <v>567</v>
      </c>
      <c r="E337" s="424">
        <v>188</v>
      </c>
      <c r="F337" s="424">
        <v>42</v>
      </c>
      <c r="G337" s="424">
        <v>0</v>
      </c>
      <c r="H337" s="424">
        <v>797</v>
      </c>
      <c r="I337" s="208">
        <v>5.4533249686323693</v>
      </c>
    </row>
    <row r="338" spans="1:12" ht="18.75" customHeight="1" x14ac:dyDescent="0.35">
      <c r="A338" s="256" t="s">
        <v>10</v>
      </c>
      <c r="B338" s="193"/>
      <c r="C338" s="51" t="s">
        <v>223</v>
      </c>
      <c r="D338" s="424">
        <v>917</v>
      </c>
      <c r="E338" s="424">
        <v>323</v>
      </c>
      <c r="F338" s="424">
        <v>87</v>
      </c>
      <c r="G338" s="424">
        <v>0</v>
      </c>
      <c r="H338" s="424">
        <v>1327</v>
      </c>
      <c r="I338" s="208">
        <v>5.4866616428033153</v>
      </c>
    </row>
    <row r="347" spans="1:12" x14ac:dyDescent="0.15">
      <c r="A347" t="s">
        <v>69</v>
      </c>
      <c r="I347" t="s">
        <v>93</v>
      </c>
      <c r="J347" s="10"/>
      <c r="L347" t="s">
        <v>78</v>
      </c>
    </row>
    <row r="348" spans="1:12" ht="41.25" customHeight="1" x14ac:dyDescent="0.15">
      <c r="A348" s="190" t="s">
        <v>0</v>
      </c>
      <c r="B348" s="190" t="s">
        <v>1</v>
      </c>
      <c r="C348" s="190" t="s">
        <v>2</v>
      </c>
      <c r="D348" s="190" t="s">
        <v>42</v>
      </c>
      <c r="E348" s="190" t="s">
        <v>41</v>
      </c>
      <c r="F348" s="190" t="s">
        <v>233</v>
      </c>
      <c r="G348" s="190" t="s">
        <v>4</v>
      </c>
      <c r="H348" s="190" t="s">
        <v>5</v>
      </c>
      <c r="I348" s="169"/>
      <c r="K348" s="10"/>
      <c r="L348" s="10"/>
    </row>
    <row r="349" spans="1:12" ht="18.75" customHeight="1" x14ac:dyDescent="0.35">
      <c r="A349" s="473" t="s">
        <v>8</v>
      </c>
      <c r="B349" s="184" t="s">
        <v>102</v>
      </c>
      <c r="C349" s="21" t="s">
        <v>234</v>
      </c>
      <c r="D349" s="185">
        <v>0</v>
      </c>
      <c r="E349" s="185">
        <v>1</v>
      </c>
      <c r="F349" s="185">
        <v>0</v>
      </c>
      <c r="G349" s="185">
        <v>0</v>
      </c>
      <c r="H349" s="185">
        <v>1</v>
      </c>
      <c r="I349" s="213"/>
    </row>
    <row r="350" spans="1:12" ht="18.75" customHeight="1" x14ac:dyDescent="0.35">
      <c r="A350" s="474"/>
      <c r="B350" s="184" t="s">
        <v>104</v>
      </c>
      <c r="C350" s="21" t="s">
        <v>234</v>
      </c>
      <c r="D350" s="185">
        <v>6</v>
      </c>
      <c r="E350" s="185">
        <v>0</v>
      </c>
      <c r="F350" s="185">
        <v>0</v>
      </c>
      <c r="G350" s="185">
        <v>1</v>
      </c>
      <c r="H350" s="185">
        <v>7</v>
      </c>
      <c r="I350" s="213"/>
    </row>
    <row r="351" spans="1:12" ht="18.75" customHeight="1" x14ac:dyDescent="0.35">
      <c r="A351" s="474"/>
      <c r="B351" s="184" t="s">
        <v>105</v>
      </c>
      <c r="C351" s="21" t="s">
        <v>234</v>
      </c>
      <c r="D351" s="185">
        <v>260</v>
      </c>
      <c r="E351" s="185">
        <v>3</v>
      </c>
      <c r="F351" s="185">
        <v>6</v>
      </c>
      <c r="G351" s="185">
        <v>0</v>
      </c>
      <c r="H351" s="185">
        <v>269</v>
      </c>
      <c r="I351" s="213"/>
    </row>
    <row r="352" spans="1:12" ht="18.75" customHeight="1" x14ac:dyDescent="0.35">
      <c r="A352" s="474"/>
      <c r="B352" s="184" t="s">
        <v>106</v>
      </c>
      <c r="C352" s="21" t="s">
        <v>234</v>
      </c>
      <c r="D352" s="185">
        <v>172</v>
      </c>
      <c r="E352" s="185">
        <v>2</v>
      </c>
      <c r="F352" s="185">
        <v>4</v>
      </c>
      <c r="G352" s="185">
        <v>2</v>
      </c>
      <c r="H352" s="185">
        <v>180</v>
      </c>
      <c r="I352" s="213"/>
    </row>
    <row r="353" spans="1:12" ht="18.75" customHeight="1" x14ac:dyDescent="0.35">
      <c r="A353" s="474"/>
      <c r="B353" s="184" t="s">
        <v>107</v>
      </c>
      <c r="C353" s="21" t="s">
        <v>234</v>
      </c>
      <c r="D353" s="185">
        <v>42</v>
      </c>
      <c r="E353" s="185">
        <v>1</v>
      </c>
      <c r="F353" s="185">
        <v>1</v>
      </c>
      <c r="G353" s="185">
        <v>0</v>
      </c>
      <c r="H353" s="185">
        <v>44</v>
      </c>
      <c r="I353" s="213"/>
    </row>
    <row r="354" spans="1:12" ht="18.75" customHeight="1" x14ac:dyDescent="0.35">
      <c r="A354" s="474"/>
      <c r="B354" s="184" t="s">
        <v>108</v>
      </c>
      <c r="C354" s="21" t="s">
        <v>234</v>
      </c>
      <c r="D354" s="185">
        <v>24</v>
      </c>
      <c r="E354" s="185">
        <v>0</v>
      </c>
      <c r="F354" s="185">
        <v>0</v>
      </c>
      <c r="G354" s="185">
        <v>2</v>
      </c>
      <c r="H354" s="185">
        <v>26</v>
      </c>
      <c r="I354" s="213"/>
    </row>
    <row r="355" spans="1:12" ht="18.75" customHeight="1" x14ac:dyDescent="0.35">
      <c r="A355" s="474"/>
      <c r="B355" s="184" t="s">
        <v>109</v>
      </c>
      <c r="C355" s="21" t="s">
        <v>234</v>
      </c>
      <c r="D355" s="185">
        <v>2</v>
      </c>
      <c r="E355" s="185">
        <v>0</v>
      </c>
      <c r="F355" s="185">
        <v>0</v>
      </c>
      <c r="G355" s="185">
        <v>0</v>
      </c>
      <c r="H355" s="185">
        <v>2</v>
      </c>
      <c r="I355" s="213"/>
      <c r="L355" t="s">
        <v>79</v>
      </c>
    </row>
    <row r="356" spans="1:12" ht="18.75" customHeight="1" x14ac:dyDescent="0.35">
      <c r="A356" s="474"/>
      <c r="B356" s="184" t="s">
        <v>110</v>
      </c>
      <c r="C356" s="21" t="s">
        <v>234</v>
      </c>
      <c r="D356" s="185">
        <v>1</v>
      </c>
      <c r="E356" s="185">
        <v>0</v>
      </c>
      <c r="F356" s="185">
        <v>0</v>
      </c>
      <c r="G356" s="185">
        <v>0</v>
      </c>
      <c r="H356" s="185">
        <v>1</v>
      </c>
      <c r="I356" s="213"/>
    </row>
    <row r="357" spans="1:12" ht="18.75" customHeight="1" x14ac:dyDescent="0.35">
      <c r="A357" s="475"/>
      <c r="B357" s="191" t="s">
        <v>111</v>
      </c>
      <c r="C357" s="51" t="s">
        <v>234</v>
      </c>
      <c r="D357" s="424">
        <v>507</v>
      </c>
      <c r="E357" s="424">
        <v>7</v>
      </c>
      <c r="F357" s="424">
        <v>11</v>
      </c>
      <c r="G357" s="424">
        <v>5</v>
      </c>
      <c r="H357" s="424">
        <v>530</v>
      </c>
      <c r="I357" s="213"/>
    </row>
    <row r="358" spans="1:12" ht="18.75" customHeight="1" x14ac:dyDescent="0.35">
      <c r="A358" s="500" t="s">
        <v>9</v>
      </c>
      <c r="B358" s="211" t="s">
        <v>102</v>
      </c>
      <c r="C358" s="33"/>
      <c r="D358" s="425">
        <v>0</v>
      </c>
      <c r="E358" s="425">
        <v>0</v>
      </c>
      <c r="F358" s="425">
        <v>0</v>
      </c>
      <c r="G358" s="425">
        <v>0</v>
      </c>
      <c r="H358" s="425" t="s">
        <v>330</v>
      </c>
      <c r="I358" s="213"/>
    </row>
    <row r="359" spans="1:12" ht="18.75" customHeight="1" x14ac:dyDescent="0.35">
      <c r="A359" s="501"/>
      <c r="B359" s="184" t="s">
        <v>104</v>
      </c>
      <c r="C359" s="21" t="s">
        <v>234</v>
      </c>
      <c r="D359" s="425">
        <v>6</v>
      </c>
      <c r="E359" s="425">
        <v>0</v>
      </c>
      <c r="F359" s="425">
        <v>0</v>
      </c>
      <c r="G359" s="425">
        <v>0</v>
      </c>
      <c r="H359" s="425">
        <v>6</v>
      </c>
      <c r="I359" s="213"/>
    </row>
    <row r="360" spans="1:12" ht="18.75" customHeight="1" x14ac:dyDescent="0.35">
      <c r="A360" s="501"/>
      <c r="B360" s="184" t="s">
        <v>105</v>
      </c>
      <c r="C360" s="21" t="s">
        <v>234</v>
      </c>
      <c r="D360" s="425">
        <v>326</v>
      </c>
      <c r="E360" s="425">
        <v>4</v>
      </c>
      <c r="F360" s="425">
        <v>1</v>
      </c>
      <c r="G360" s="425">
        <v>2</v>
      </c>
      <c r="H360" s="425">
        <v>333</v>
      </c>
      <c r="I360" s="213"/>
    </row>
    <row r="361" spans="1:12" ht="18.75" customHeight="1" x14ac:dyDescent="0.35">
      <c r="A361" s="501"/>
      <c r="B361" s="184" t="s">
        <v>106</v>
      </c>
      <c r="C361" s="21" t="s">
        <v>234</v>
      </c>
      <c r="D361" s="425">
        <v>282</v>
      </c>
      <c r="E361" s="425">
        <v>2</v>
      </c>
      <c r="F361" s="425">
        <v>1</v>
      </c>
      <c r="G361" s="425">
        <v>2</v>
      </c>
      <c r="H361" s="425">
        <v>287</v>
      </c>
      <c r="I361" s="213"/>
    </row>
    <row r="362" spans="1:12" ht="18.75" customHeight="1" x14ac:dyDescent="0.35">
      <c r="A362" s="501"/>
      <c r="B362" s="184" t="s">
        <v>107</v>
      </c>
      <c r="C362" s="21" t="s">
        <v>234</v>
      </c>
      <c r="D362" s="425">
        <v>121</v>
      </c>
      <c r="E362" s="425">
        <v>0</v>
      </c>
      <c r="F362" s="425">
        <v>3</v>
      </c>
      <c r="G362" s="425">
        <v>0</v>
      </c>
      <c r="H362" s="425">
        <v>124</v>
      </c>
      <c r="I362" s="213"/>
    </row>
    <row r="363" spans="1:12" ht="18.75" customHeight="1" x14ac:dyDescent="0.35">
      <c r="A363" s="501"/>
      <c r="B363" s="184" t="s">
        <v>108</v>
      </c>
      <c r="C363" s="21" t="s">
        <v>234</v>
      </c>
      <c r="D363" s="425">
        <v>38</v>
      </c>
      <c r="E363" s="425">
        <v>1</v>
      </c>
      <c r="F363" s="425">
        <v>0</v>
      </c>
      <c r="G363" s="425">
        <v>0</v>
      </c>
      <c r="H363" s="425">
        <v>39</v>
      </c>
      <c r="I363" s="213"/>
    </row>
    <row r="364" spans="1:12" s="10" customFormat="1" ht="18.75" customHeight="1" x14ac:dyDescent="0.35">
      <c r="A364" s="501"/>
      <c r="B364" s="184" t="s">
        <v>109</v>
      </c>
      <c r="C364" s="21" t="s">
        <v>234</v>
      </c>
      <c r="D364" s="425">
        <v>6</v>
      </c>
      <c r="E364" s="425">
        <v>0</v>
      </c>
      <c r="F364" s="425">
        <v>0</v>
      </c>
      <c r="G364" s="425">
        <v>0</v>
      </c>
      <c r="H364" s="425">
        <v>6</v>
      </c>
      <c r="I364" s="213"/>
      <c r="J364"/>
      <c r="K364"/>
      <c r="L364" s="1" t="s">
        <v>80</v>
      </c>
    </row>
    <row r="365" spans="1:12" ht="18.75" customHeight="1" x14ac:dyDescent="0.35">
      <c r="A365" s="501"/>
      <c r="B365" s="184" t="s">
        <v>110</v>
      </c>
      <c r="C365" s="21" t="s">
        <v>234</v>
      </c>
      <c r="D365" s="425">
        <v>1</v>
      </c>
      <c r="E365" s="425">
        <v>0</v>
      </c>
      <c r="F365" s="425">
        <v>0</v>
      </c>
      <c r="G365" s="425">
        <v>1</v>
      </c>
      <c r="H365" s="425">
        <v>2</v>
      </c>
      <c r="I365" s="213"/>
    </row>
    <row r="366" spans="1:12" ht="18.75" customHeight="1" x14ac:dyDescent="0.35">
      <c r="A366" s="502"/>
      <c r="B366" s="191" t="s">
        <v>111</v>
      </c>
      <c r="C366" s="51" t="s">
        <v>234</v>
      </c>
      <c r="D366" s="424">
        <v>780</v>
      </c>
      <c r="E366" s="424">
        <v>7</v>
      </c>
      <c r="F366" s="424">
        <v>5</v>
      </c>
      <c r="G366" s="424">
        <v>5</v>
      </c>
      <c r="H366" s="424">
        <v>797</v>
      </c>
      <c r="I366" s="213"/>
    </row>
    <row r="367" spans="1:12" ht="18.75" customHeight="1" x14ac:dyDescent="0.35">
      <c r="A367" s="256" t="s">
        <v>10</v>
      </c>
      <c r="B367" s="193"/>
      <c r="C367" s="51" t="s">
        <v>234</v>
      </c>
      <c r="D367" s="424">
        <v>1287</v>
      </c>
      <c r="E367" s="424">
        <v>14</v>
      </c>
      <c r="F367" s="424">
        <v>16</v>
      </c>
      <c r="G367" s="424">
        <v>10</v>
      </c>
      <c r="H367" s="424">
        <v>1327</v>
      </c>
      <c r="I367" s="213"/>
    </row>
    <row r="375" spans="1:12" x14ac:dyDescent="0.15">
      <c r="J375" s="10"/>
    </row>
    <row r="376" spans="1:12" x14ac:dyDescent="0.15">
      <c r="A376" t="s">
        <v>70</v>
      </c>
      <c r="I376" t="s">
        <v>94</v>
      </c>
      <c r="L376" t="s">
        <v>78</v>
      </c>
    </row>
    <row r="377" spans="1:12" ht="41.25" customHeight="1" x14ac:dyDescent="0.15">
      <c r="A377" s="190" t="s">
        <v>0</v>
      </c>
      <c r="B377" s="190" t="s">
        <v>1</v>
      </c>
      <c r="C377" s="190" t="s">
        <v>2</v>
      </c>
      <c r="D377" s="190" t="s">
        <v>42</v>
      </c>
      <c r="E377" s="190" t="s">
        <v>41</v>
      </c>
      <c r="F377" s="190" t="s">
        <v>233</v>
      </c>
      <c r="G377" s="190" t="s">
        <v>4</v>
      </c>
      <c r="H377" s="190" t="s">
        <v>5</v>
      </c>
      <c r="I377" s="169"/>
      <c r="K377" s="10"/>
      <c r="L377" s="10"/>
    </row>
    <row r="378" spans="1:12" ht="18.75" customHeight="1" x14ac:dyDescent="0.35">
      <c r="A378" s="473" t="s">
        <v>8</v>
      </c>
      <c r="B378" s="184" t="s">
        <v>102</v>
      </c>
      <c r="C378" s="21" t="s">
        <v>244</v>
      </c>
      <c r="D378" s="185">
        <v>1</v>
      </c>
      <c r="E378" s="185">
        <v>0</v>
      </c>
      <c r="F378" s="185">
        <v>0</v>
      </c>
      <c r="G378" s="185">
        <v>0</v>
      </c>
      <c r="H378" s="185">
        <v>1</v>
      </c>
      <c r="I378" s="213"/>
    </row>
    <row r="379" spans="1:12" ht="18.75" customHeight="1" x14ac:dyDescent="0.35">
      <c r="A379" s="474"/>
      <c r="B379" s="184" t="s">
        <v>104</v>
      </c>
      <c r="C379" s="21" t="s">
        <v>244</v>
      </c>
      <c r="D379" s="185">
        <v>5</v>
      </c>
      <c r="E379" s="185">
        <v>1</v>
      </c>
      <c r="F379" s="185">
        <v>0</v>
      </c>
      <c r="G379" s="185">
        <v>1</v>
      </c>
      <c r="H379" s="185">
        <v>7</v>
      </c>
      <c r="I379" s="213"/>
    </row>
    <row r="380" spans="1:12" ht="18.75" customHeight="1" x14ac:dyDescent="0.35">
      <c r="A380" s="474"/>
      <c r="B380" s="184" t="s">
        <v>105</v>
      </c>
      <c r="C380" s="21" t="s">
        <v>244</v>
      </c>
      <c r="D380" s="185">
        <v>225</v>
      </c>
      <c r="E380" s="185">
        <v>33</v>
      </c>
      <c r="F380" s="185">
        <v>11</v>
      </c>
      <c r="G380" s="185">
        <v>0</v>
      </c>
      <c r="H380" s="185">
        <v>269</v>
      </c>
      <c r="I380" s="213"/>
    </row>
    <row r="381" spans="1:12" ht="18.75" customHeight="1" x14ac:dyDescent="0.35">
      <c r="A381" s="474"/>
      <c r="B381" s="184" t="s">
        <v>106</v>
      </c>
      <c r="C381" s="21" t="s">
        <v>244</v>
      </c>
      <c r="D381" s="185">
        <v>142</v>
      </c>
      <c r="E381" s="185">
        <v>22</v>
      </c>
      <c r="F381" s="185">
        <v>14</v>
      </c>
      <c r="G381" s="185">
        <v>2</v>
      </c>
      <c r="H381" s="185">
        <v>180</v>
      </c>
      <c r="I381" s="213"/>
    </row>
    <row r="382" spans="1:12" ht="18.75" customHeight="1" x14ac:dyDescent="0.35">
      <c r="A382" s="474"/>
      <c r="B382" s="184" t="s">
        <v>107</v>
      </c>
      <c r="C382" s="21" t="s">
        <v>244</v>
      </c>
      <c r="D382" s="185">
        <v>41</v>
      </c>
      <c r="E382" s="185">
        <v>2</v>
      </c>
      <c r="F382" s="185">
        <v>1</v>
      </c>
      <c r="G382" s="185">
        <v>0</v>
      </c>
      <c r="H382" s="185">
        <v>44</v>
      </c>
      <c r="I382" s="213"/>
    </row>
    <row r="383" spans="1:12" ht="18.75" customHeight="1" x14ac:dyDescent="0.35">
      <c r="A383" s="474"/>
      <c r="B383" s="184" t="s">
        <v>108</v>
      </c>
      <c r="C383" s="21" t="s">
        <v>244</v>
      </c>
      <c r="D383" s="185">
        <v>19</v>
      </c>
      <c r="E383" s="185">
        <v>3</v>
      </c>
      <c r="F383" s="185">
        <v>2</v>
      </c>
      <c r="G383" s="185">
        <v>2</v>
      </c>
      <c r="H383" s="185">
        <v>26</v>
      </c>
      <c r="I383" s="213"/>
    </row>
    <row r="384" spans="1:12" ht="18.75" customHeight="1" x14ac:dyDescent="0.35">
      <c r="A384" s="474"/>
      <c r="B384" s="184" t="s">
        <v>109</v>
      </c>
      <c r="C384" s="21" t="s">
        <v>244</v>
      </c>
      <c r="D384" s="185">
        <v>2</v>
      </c>
      <c r="E384" s="185">
        <v>0</v>
      </c>
      <c r="F384" s="185">
        <v>0</v>
      </c>
      <c r="G384" s="185">
        <v>0</v>
      </c>
      <c r="H384" s="185">
        <v>2</v>
      </c>
      <c r="I384" s="213"/>
      <c r="L384" t="s">
        <v>79</v>
      </c>
    </row>
    <row r="385" spans="1:12" ht="18.75" customHeight="1" x14ac:dyDescent="0.35">
      <c r="A385" s="474"/>
      <c r="B385" s="184" t="s">
        <v>110</v>
      </c>
      <c r="C385" s="21" t="s">
        <v>244</v>
      </c>
      <c r="D385" s="185">
        <v>1</v>
      </c>
      <c r="E385" s="185">
        <v>0</v>
      </c>
      <c r="F385" s="185">
        <v>0</v>
      </c>
      <c r="G385" s="185">
        <v>0</v>
      </c>
      <c r="H385" s="185">
        <v>1</v>
      </c>
      <c r="I385" s="213"/>
    </row>
    <row r="386" spans="1:12" ht="18.75" customHeight="1" x14ac:dyDescent="0.35">
      <c r="A386" s="475"/>
      <c r="B386" s="191" t="s">
        <v>111</v>
      </c>
      <c r="C386" s="51" t="s">
        <v>244</v>
      </c>
      <c r="D386" s="424">
        <v>436</v>
      </c>
      <c r="E386" s="424">
        <v>61</v>
      </c>
      <c r="F386" s="424">
        <v>28</v>
      </c>
      <c r="G386" s="424">
        <v>5</v>
      </c>
      <c r="H386" s="424">
        <v>530</v>
      </c>
      <c r="I386" s="213"/>
    </row>
    <row r="387" spans="1:12" ht="18.75" customHeight="1" x14ac:dyDescent="0.35">
      <c r="A387" s="518" t="s">
        <v>9</v>
      </c>
      <c r="B387" s="214" t="s">
        <v>102</v>
      </c>
      <c r="C387" s="34"/>
      <c r="D387" s="425">
        <v>0</v>
      </c>
      <c r="E387" s="425">
        <v>0</v>
      </c>
      <c r="F387" s="425">
        <v>0</v>
      </c>
      <c r="G387" s="425">
        <v>0</v>
      </c>
      <c r="H387" s="425" t="s">
        <v>332</v>
      </c>
      <c r="I387" s="213"/>
    </row>
    <row r="388" spans="1:12" ht="18.75" customHeight="1" x14ac:dyDescent="0.35">
      <c r="A388" s="519"/>
      <c r="B388" s="184" t="s">
        <v>104</v>
      </c>
      <c r="C388" s="21" t="s">
        <v>244</v>
      </c>
      <c r="D388" s="425">
        <v>5</v>
      </c>
      <c r="E388" s="425">
        <v>0</v>
      </c>
      <c r="F388" s="425">
        <v>1</v>
      </c>
      <c r="G388" s="425">
        <v>0</v>
      </c>
      <c r="H388" s="425">
        <v>6</v>
      </c>
      <c r="I388" s="213"/>
    </row>
    <row r="389" spans="1:12" ht="18.75" customHeight="1" x14ac:dyDescent="0.35">
      <c r="A389" s="519"/>
      <c r="B389" s="184" t="s">
        <v>105</v>
      </c>
      <c r="C389" s="21" t="s">
        <v>244</v>
      </c>
      <c r="D389" s="425">
        <v>306</v>
      </c>
      <c r="E389" s="425">
        <v>15</v>
      </c>
      <c r="F389" s="425">
        <v>10</v>
      </c>
      <c r="G389" s="425">
        <v>2</v>
      </c>
      <c r="H389" s="425">
        <v>333</v>
      </c>
      <c r="I389" s="213"/>
    </row>
    <row r="390" spans="1:12" ht="18.75" customHeight="1" x14ac:dyDescent="0.35">
      <c r="A390" s="519"/>
      <c r="B390" s="184" t="s">
        <v>106</v>
      </c>
      <c r="C390" s="21" t="s">
        <v>244</v>
      </c>
      <c r="D390" s="425">
        <v>243</v>
      </c>
      <c r="E390" s="425">
        <v>32</v>
      </c>
      <c r="F390" s="425">
        <v>10</v>
      </c>
      <c r="G390" s="425">
        <v>2</v>
      </c>
      <c r="H390" s="425">
        <v>287</v>
      </c>
      <c r="I390" s="213"/>
    </row>
    <row r="391" spans="1:12" ht="18.75" customHeight="1" x14ac:dyDescent="0.35">
      <c r="A391" s="519"/>
      <c r="B391" s="184" t="s">
        <v>107</v>
      </c>
      <c r="C391" s="21" t="s">
        <v>244</v>
      </c>
      <c r="D391" s="425">
        <v>98</v>
      </c>
      <c r="E391" s="425">
        <v>17</v>
      </c>
      <c r="F391" s="425">
        <v>9</v>
      </c>
      <c r="G391" s="425">
        <v>0</v>
      </c>
      <c r="H391" s="425">
        <v>124</v>
      </c>
      <c r="I391" s="213"/>
    </row>
    <row r="392" spans="1:12" s="10" customFormat="1" ht="18.75" customHeight="1" x14ac:dyDescent="0.35">
      <c r="A392" s="519"/>
      <c r="B392" s="184" t="s">
        <v>108</v>
      </c>
      <c r="C392" s="21" t="s">
        <v>244</v>
      </c>
      <c r="D392" s="425">
        <v>29</v>
      </c>
      <c r="E392" s="425">
        <v>4</v>
      </c>
      <c r="F392" s="425">
        <v>6</v>
      </c>
      <c r="G392" s="425">
        <v>0</v>
      </c>
      <c r="H392" s="425">
        <v>39</v>
      </c>
      <c r="I392" s="213"/>
      <c r="J392"/>
      <c r="K392"/>
      <c r="L392"/>
    </row>
    <row r="393" spans="1:12" ht="18.75" customHeight="1" x14ac:dyDescent="0.35">
      <c r="A393" s="519"/>
      <c r="B393" s="184" t="s">
        <v>109</v>
      </c>
      <c r="C393" s="21" t="s">
        <v>244</v>
      </c>
      <c r="D393" s="425">
        <v>3</v>
      </c>
      <c r="E393" s="425">
        <v>1</v>
      </c>
      <c r="F393" s="425">
        <v>2</v>
      </c>
      <c r="G393" s="425">
        <v>0</v>
      </c>
      <c r="H393" s="425">
        <v>6</v>
      </c>
      <c r="I393" s="213"/>
      <c r="L393" s="1" t="s">
        <v>80</v>
      </c>
    </row>
    <row r="394" spans="1:12" ht="18.75" customHeight="1" x14ac:dyDescent="0.35">
      <c r="A394" s="519"/>
      <c r="B394" s="184" t="s">
        <v>110</v>
      </c>
      <c r="C394" s="21" t="s">
        <v>244</v>
      </c>
      <c r="D394" s="425">
        <v>1</v>
      </c>
      <c r="E394" s="425">
        <v>0</v>
      </c>
      <c r="F394" s="425">
        <v>0</v>
      </c>
      <c r="G394" s="425">
        <v>1</v>
      </c>
      <c r="H394" s="425">
        <v>2</v>
      </c>
      <c r="I394" s="213"/>
    </row>
    <row r="395" spans="1:12" ht="18.75" customHeight="1" x14ac:dyDescent="0.35">
      <c r="A395" s="520"/>
      <c r="B395" s="191" t="s">
        <v>111</v>
      </c>
      <c r="C395" s="51" t="s">
        <v>244</v>
      </c>
      <c r="D395" s="424">
        <v>685</v>
      </c>
      <c r="E395" s="424">
        <v>69</v>
      </c>
      <c r="F395" s="424">
        <v>38</v>
      </c>
      <c r="G395" s="424">
        <v>5</v>
      </c>
      <c r="H395" s="424">
        <v>797</v>
      </c>
      <c r="I395" s="213"/>
    </row>
    <row r="396" spans="1:12" ht="18.75" customHeight="1" x14ac:dyDescent="0.35">
      <c r="A396" s="256" t="s">
        <v>10</v>
      </c>
      <c r="B396" s="193"/>
      <c r="C396" s="51" t="s">
        <v>244</v>
      </c>
      <c r="D396" s="424">
        <v>1121</v>
      </c>
      <c r="E396" s="424">
        <v>130</v>
      </c>
      <c r="F396" s="424">
        <v>66</v>
      </c>
      <c r="G396" s="424">
        <v>10</v>
      </c>
      <c r="H396" s="424">
        <v>1327</v>
      </c>
      <c r="I396" s="213"/>
    </row>
    <row r="401" spans="1:12" x14ac:dyDescent="0.15">
      <c r="J401" s="10"/>
    </row>
    <row r="402" spans="1:12" x14ac:dyDescent="0.15">
      <c r="J402" s="10"/>
    </row>
    <row r="403" spans="1:12" x14ac:dyDescent="0.15">
      <c r="I403" s="10"/>
    </row>
    <row r="404" spans="1:12" x14ac:dyDescent="0.15">
      <c r="A404" t="s">
        <v>71</v>
      </c>
      <c r="I404" t="s">
        <v>95</v>
      </c>
      <c r="L404" t="s">
        <v>78</v>
      </c>
    </row>
    <row r="405" spans="1:12" ht="41.25" customHeight="1" x14ac:dyDescent="0.15">
      <c r="A405" s="216" t="s">
        <v>0</v>
      </c>
      <c r="B405" s="216" t="s">
        <v>1</v>
      </c>
      <c r="C405" s="216" t="s">
        <v>2</v>
      </c>
      <c r="D405" s="216" t="s">
        <v>42</v>
      </c>
      <c r="E405" s="216" t="s">
        <v>41</v>
      </c>
      <c r="F405" s="216" t="s">
        <v>233</v>
      </c>
      <c r="G405" s="216" t="s">
        <v>4</v>
      </c>
      <c r="H405" s="216" t="s">
        <v>5</v>
      </c>
      <c r="I405" s="169"/>
      <c r="K405" s="10"/>
      <c r="L405" s="10"/>
    </row>
    <row r="406" spans="1:12" ht="18.75" customHeight="1" x14ac:dyDescent="0.35">
      <c r="A406" s="476" t="s">
        <v>8</v>
      </c>
      <c r="B406" s="187" t="s">
        <v>102</v>
      </c>
      <c r="C406" s="24" t="s">
        <v>254</v>
      </c>
      <c r="D406" s="188">
        <v>1</v>
      </c>
      <c r="E406" s="188">
        <v>0</v>
      </c>
      <c r="F406" s="188">
        <v>0</v>
      </c>
      <c r="G406" s="188">
        <v>0</v>
      </c>
      <c r="H406" s="188">
        <v>1</v>
      </c>
      <c r="I406" s="213"/>
    </row>
    <row r="407" spans="1:12" ht="18.75" customHeight="1" x14ac:dyDescent="0.35">
      <c r="A407" s="477"/>
      <c r="B407" s="187" t="s">
        <v>104</v>
      </c>
      <c r="C407" s="24" t="s">
        <v>254</v>
      </c>
      <c r="D407" s="188">
        <v>5</v>
      </c>
      <c r="E407" s="188">
        <v>1</v>
      </c>
      <c r="F407" s="188">
        <v>0</v>
      </c>
      <c r="G407" s="188">
        <v>1</v>
      </c>
      <c r="H407" s="188">
        <v>7</v>
      </c>
      <c r="I407" s="213"/>
    </row>
    <row r="408" spans="1:12" ht="18.75" customHeight="1" x14ac:dyDescent="0.35">
      <c r="A408" s="477"/>
      <c r="B408" s="187" t="s">
        <v>105</v>
      </c>
      <c r="C408" s="24" t="s">
        <v>254</v>
      </c>
      <c r="D408" s="188">
        <v>243</v>
      </c>
      <c r="E408" s="188">
        <v>19</v>
      </c>
      <c r="F408" s="188">
        <v>7</v>
      </c>
      <c r="G408" s="188">
        <v>0</v>
      </c>
      <c r="H408" s="188">
        <v>269</v>
      </c>
      <c r="I408" s="213"/>
    </row>
    <row r="409" spans="1:12" ht="18.75" customHeight="1" x14ac:dyDescent="0.35">
      <c r="A409" s="477"/>
      <c r="B409" s="187" t="s">
        <v>106</v>
      </c>
      <c r="C409" s="24" t="s">
        <v>254</v>
      </c>
      <c r="D409" s="188">
        <v>152</v>
      </c>
      <c r="E409" s="188">
        <v>17</v>
      </c>
      <c r="F409" s="188">
        <v>9</v>
      </c>
      <c r="G409" s="188">
        <v>2</v>
      </c>
      <c r="H409" s="188">
        <v>180</v>
      </c>
      <c r="I409" s="213"/>
    </row>
    <row r="410" spans="1:12" ht="18.75" customHeight="1" x14ac:dyDescent="0.35">
      <c r="A410" s="477"/>
      <c r="B410" s="187" t="s">
        <v>107</v>
      </c>
      <c r="C410" s="24" t="s">
        <v>254</v>
      </c>
      <c r="D410" s="188">
        <v>38</v>
      </c>
      <c r="E410" s="188">
        <v>3</v>
      </c>
      <c r="F410" s="188">
        <v>3</v>
      </c>
      <c r="G410" s="188">
        <v>0</v>
      </c>
      <c r="H410" s="188">
        <v>44</v>
      </c>
      <c r="I410" s="213"/>
    </row>
    <row r="411" spans="1:12" ht="18.75" customHeight="1" x14ac:dyDescent="0.35">
      <c r="A411" s="477"/>
      <c r="B411" s="187" t="s">
        <v>108</v>
      </c>
      <c r="C411" s="24" t="s">
        <v>254</v>
      </c>
      <c r="D411" s="188">
        <v>20</v>
      </c>
      <c r="E411" s="188">
        <v>1</v>
      </c>
      <c r="F411" s="188">
        <v>3</v>
      </c>
      <c r="G411" s="188">
        <v>2</v>
      </c>
      <c r="H411" s="188">
        <v>26</v>
      </c>
      <c r="I411" s="213"/>
    </row>
    <row r="412" spans="1:12" ht="18.75" customHeight="1" x14ac:dyDescent="0.35">
      <c r="A412" s="477"/>
      <c r="B412" s="187" t="s">
        <v>109</v>
      </c>
      <c r="C412" s="24" t="s">
        <v>254</v>
      </c>
      <c r="D412" s="188">
        <v>2</v>
      </c>
      <c r="E412" s="188">
        <v>0</v>
      </c>
      <c r="F412" s="188">
        <v>0</v>
      </c>
      <c r="G412" s="188">
        <v>0</v>
      </c>
      <c r="H412" s="188">
        <v>2</v>
      </c>
      <c r="I412" s="213"/>
      <c r="L412" t="s">
        <v>79</v>
      </c>
    </row>
    <row r="413" spans="1:12" ht="18.75" customHeight="1" x14ac:dyDescent="0.35">
      <c r="A413" s="477"/>
      <c r="B413" s="187" t="s">
        <v>110</v>
      </c>
      <c r="C413" s="24" t="s">
        <v>254</v>
      </c>
      <c r="D413" s="188">
        <v>1</v>
      </c>
      <c r="E413" s="188">
        <v>0</v>
      </c>
      <c r="F413" s="188">
        <v>0</v>
      </c>
      <c r="G413" s="188">
        <v>0</v>
      </c>
      <c r="H413" s="188">
        <v>1</v>
      </c>
      <c r="I413" s="213"/>
    </row>
    <row r="414" spans="1:12" ht="18.75" customHeight="1" x14ac:dyDescent="0.35">
      <c r="A414" s="478"/>
      <c r="B414" s="217" t="s">
        <v>111</v>
      </c>
      <c r="C414" s="58" t="s">
        <v>254</v>
      </c>
      <c r="D414" s="424">
        <v>462</v>
      </c>
      <c r="E414" s="424">
        <v>41</v>
      </c>
      <c r="F414" s="424">
        <v>22</v>
      </c>
      <c r="G414" s="424">
        <v>5</v>
      </c>
      <c r="H414" s="424">
        <v>530</v>
      </c>
      <c r="I414" s="213"/>
    </row>
    <row r="415" spans="1:12" ht="18.75" customHeight="1" x14ac:dyDescent="0.35">
      <c r="A415" s="521" t="s">
        <v>9</v>
      </c>
      <c r="B415" s="218" t="s">
        <v>102</v>
      </c>
      <c r="C415" s="35"/>
      <c r="D415" s="425">
        <v>0</v>
      </c>
      <c r="E415" s="425">
        <v>0</v>
      </c>
      <c r="F415" s="425">
        <v>0</v>
      </c>
      <c r="G415" s="425">
        <v>0</v>
      </c>
      <c r="H415" s="425" t="s">
        <v>332</v>
      </c>
      <c r="I415" s="213"/>
    </row>
    <row r="416" spans="1:12" ht="18.75" customHeight="1" x14ac:dyDescent="0.35">
      <c r="A416" s="522"/>
      <c r="B416" s="187" t="s">
        <v>104</v>
      </c>
      <c r="C416" s="24" t="s">
        <v>254</v>
      </c>
      <c r="D416" s="425">
        <v>3</v>
      </c>
      <c r="E416" s="425">
        <v>3</v>
      </c>
      <c r="F416" s="425">
        <v>0</v>
      </c>
      <c r="G416" s="425">
        <v>0</v>
      </c>
      <c r="H416" s="425">
        <v>6</v>
      </c>
      <c r="I416" s="213"/>
    </row>
    <row r="417" spans="1:12" ht="18.75" customHeight="1" x14ac:dyDescent="0.35">
      <c r="A417" s="522"/>
      <c r="B417" s="187" t="s">
        <v>105</v>
      </c>
      <c r="C417" s="24" t="s">
        <v>254</v>
      </c>
      <c r="D417" s="425">
        <v>259</v>
      </c>
      <c r="E417" s="425">
        <v>46</v>
      </c>
      <c r="F417" s="425">
        <v>26</v>
      </c>
      <c r="G417" s="425">
        <v>2</v>
      </c>
      <c r="H417" s="425">
        <v>333</v>
      </c>
      <c r="I417" s="213"/>
    </row>
    <row r="418" spans="1:12" ht="18.75" customHeight="1" x14ac:dyDescent="0.35">
      <c r="A418" s="522"/>
      <c r="B418" s="187" t="s">
        <v>106</v>
      </c>
      <c r="C418" s="24" t="s">
        <v>254</v>
      </c>
      <c r="D418" s="425">
        <v>220</v>
      </c>
      <c r="E418" s="425">
        <v>43</v>
      </c>
      <c r="F418" s="425">
        <v>22</v>
      </c>
      <c r="G418" s="425">
        <v>2</v>
      </c>
      <c r="H418" s="425">
        <v>287</v>
      </c>
      <c r="I418" s="213"/>
    </row>
    <row r="419" spans="1:12" s="10" customFormat="1" ht="18.75" customHeight="1" x14ac:dyDescent="0.35">
      <c r="A419" s="522"/>
      <c r="B419" s="187" t="s">
        <v>107</v>
      </c>
      <c r="C419" s="24" t="s">
        <v>254</v>
      </c>
      <c r="D419" s="425">
        <v>83</v>
      </c>
      <c r="E419" s="425">
        <v>26</v>
      </c>
      <c r="F419" s="425">
        <v>15</v>
      </c>
      <c r="G419" s="425">
        <v>0</v>
      </c>
      <c r="H419" s="425">
        <v>124</v>
      </c>
      <c r="I419" s="213"/>
      <c r="J419"/>
      <c r="K419"/>
      <c r="L419"/>
    </row>
    <row r="420" spans="1:12" ht="18.75" customHeight="1" x14ac:dyDescent="0.35">
      <c r="A420" s="522"/>
      <c r="B420" s="187" t="s">
        <v>108</v>
      </c>
      <c r="C420" s="24" t="s">
        <v>254</v>
      </c>
      <c r="D420" s="425">
        <v>29</v>
      </c>
      <c r="E420" s="425">
        <v>6</v>
      </c>
      <c r="F420" s="425">
        <v>4</v>
      </c>
      <c r="G420" s="425">
        <v>0</v>
      </c>
      <c r="H420" s="425">
        <v>39</v>
      </c>
      <c r="I420" s="213"/>
    </row>
    <row r="421" spans="1:12" ht="18.75" customHeight="1" x14ac:dyDescent="0.35">
      <c r="A421" s="522"/>
      <c r="B421" s="187" t="s">
        <v>109</v>
      </c>
      <c r="C421" s="24" t="s">
        <v>254</v>
      </c>
      <c r="D421" s="425">
        <v>4</v>
      </c>
      <c r="E421" s="425">
        <v>1</v>
      </c>
      <c r="F421" s="425">
        <v>1</v>
      </c>
      <c r="G421" s="425">
        <v>0</v>
      </c>
      <c r="H421" s="425">
        <v>6</v>
      </c>
      <c r="I421" s="213"/>
      <c r="L421" s="1" t="s">
        <v>80</v>
      </c>
    </row>
    <row r="422" spans="1:12" ht="18.75" customHeight="1" x14ac:dyDescent="0.35">
      <c r="A422" s="522"/>
      <c r="B422" s="187" t="s">
        <v>110</v>
      </c>
      <c r="C422" s="24" t="s">
        <v>254</v>
      </c>
      <c r="D422" s="425">
        <v>0</v>
      </c>
      <c r="E422" s="425">
        <v>0</v>
      </c>
      <c r="F422" s="425">
        <v>1</v>
      </c>
      <c r="G422" s="425">
        <v>1</v>
      </c>
      <c r="H422" s="425">
        <v>2</v>
      </c>
      <c r="I422" s="213"/>
    </row>
    <row r="423" spans="1:12" ht="18.75" customHeight="1" x14ac:dyDescent="0.35">
      <c r="A423" s="523"/>
      <c r="B423" s="217" t="s">
        <v>111</v>
      </c>
      <c r="C423" s="58" t="s">
        <v>254</v>
      </c>
      <c r="D423" s="424">
        <v>598</v>
      </c>
      <c r="E423" s="424">
        <v>125</v>
      </c>
      <c r="F423" s="424">
        <v>69</v>
      </c>
      <c r="G423" s="424">
        <v>5</v>
      </c>
      <c r="H423" s="424">
        <v>797</v>
      </c>
      <c r="I423" s="213"/>
    </row>
    <row r="424" spans="1:12" ht="18.75" customHeight="1" x14ac:dyDescent="0.35">
      <c r="A424" s="265" t="s">
        <v>10</v>
      </c>
      <c r="B424" s="219"/>
      <c r="C424" s="58" t="s">
        <v>254</v>
      </c>
      <c r="D424" s="424">
        <v>1060</v>
      </c>
      <c r="E424" s="424">
        <v>166</v>
      </c>
      <c r="F424" s="424">
        <v>91</v>
      </c>
      <c r="G424" s="424">
        <v>10</v>
      </c>
      <c r="H424" s="424">
        <v>1327</v>
      </c>
      <c r="I424" s="213"/>
    </row>
    <row r="432" spans="1:12" x14ac:dyDescent="0.15">
      <c r="A432" t="s">
        <v>72</v>
      </c>
      <c r="I432" s="11" t="s">
        <v>96</v>
      </c>
      <c r="K432" s="11"/>
      <c r="L432" t="s">
        <v>78</v>
      </c>
    </row>
    <row r="433" spans="1:12" ht="41.25" customHeight="1" x14ac:dyDescent="0.15">
      <c r="A433" s="222" t="s">
        <v>0</v>
      </c>
      <c r="B433" s="222" t="s">
        <v>1</v>
      </c>
      <c r="C433" s="222" t="s">
        <v>2</v>
      </c>
      <c r="D433" s="222" t="s">
        <v>255</v>
      </c>
      <c r="E433" s="222" t="s">
        <v>44</v>
      </c>
      <c r="F433" s="222" t="s">
        <v>43</v>
      </c>
      <c r="G433" s="222" t="s">
        <v>4</v>
      </c>
      <c r="H433" s="222" t="s">
        <v>5</v>
      </c>
      <c r="I433" s="222" t="s">
        <v>6</v>
      </c>
      <c r="J433" s="10"/>
      <c r="K433" s="10"/>
      <c r="L433" s="10"/>
    </row>
    <row r="434" spans="1:12" ht="18.75" customHeight="1" x14ac:dyDescent="0.35">
      <c r="A434" s="491" t="s">
        <v>8</v>
      </c>
      <c r="B434" s="223" t="s">
        <v>102</v>
      </c>
      <c r="C434" s="37" t="s">
        <v>256</v>
      </c>
      <c r="D434" s="227">
        <v>1</v>
      </c>
      <c r="E434" s="227">
        <v>0</v>
      </c>
      <c r="F434" s="227">
        <v>0</v>
      </c>
      <c r="G434" s="227">
        <v>0</v>
      </c>
      <c r="H434" s="227">
        <v>1</v>
      </c>
      <c r="I434" s="228">
        <v>0.7</v>
      </c>
    </row>
    <row r="435" spans="1:12" ht="18.75" customHeight="1" x14ac:dyDescent="0.35">
      <c r="A435" s="492"/>
      <c r="B435" s="223" t="s">
        <v>104</v>
      </c>
      <c r="C435" s="37" t="s">
        <v>256</v>
      </c>
      <c r="D435" s="227">
        <v>7</v>
      </c>
      <c r="E435" s="227">
        <v>0</v>
      </c>
      <c r="F435" s="227">
        <v>0</v>
      </c>
      <c r="G435" s="227">
        <v>0</v>
      </c>
      <c r="H435" s="227">
        <v>7</v>
      </c>
      <c r="I435" s="228">
        <v>0.94285714285714284</v>
      </c>
    </row>
    <row r="436" spans="1:12" ht="18.75" customHeight="1" x14ac:dyDescent="0.35">
      <c r="A436" s="492"/>
      <c r="B436" s="223" t="s">
        <v>105</v>
      </c>
      <c r="C436" s="37" t="s">
        <v>256</v>
      </c>
      <c r="D436" s="227">
        <v>250</v>
      </c>
      <c r="E436" s="227">
        <v>15</v>
      </c>
      <c r="F436" s="227">
        <v>4</v>
      </c>
      <c r="G436" s="227">
        <v>0</v>
      </c>
      <c r="H436" s="227">
        <v>269</v>
      </c>
      <c r="I436" s="228">
        <v>0.96104089219331001</v>
      </c>
    </row>
    <row r="437" spans="1:12" ht="18.75" customHeight="1" x14ac:dyDescent="0.35">
      <c r="A437" s="492"/>
      <c r="B437" s="223" t="s">
        <v>106</v>
      </c>
      <c r="C437" s="37" t="s">
        <v>256</v>
      </c>
      <c r="D437" s="227">
        <v>159</v>
      </c>
      <c r="E437" s="227">
        <v>19</v>
      </c>
      <c r="F437" s="227">
        <v>2</v>
      </c>
      <c r="G437" s="227">
        <v>0</v>
      </c>
      <c r="H437" s="227">
        <v>180</v>
      </c>
      <c r="I437" s="228">
        <v>0.99944444444444513</v>
      </c>
    </row>
    <row r="438" spans="1:12" ht="18.75" customHeight="1" x14ac:dyDescent="0.35">
      <c r="A438" s="492"/>
      <c r="B438" s="223" t="s">
        <v>107</v>
      </c>
      <c r="C438" s="37" t="s">
        <v>256</v>
      </c>
      <c r="D438" s="227">
        <v>39</v>
      </c>
      <c r="E438" s="227">
        <v>3</v>
      </c>
      <c r="F438" s="227">
        <v>2</v>
      </c>
      <c r="G438" s="227">
        <v>0</v>
      </c>
      <c r="H438" s="227">
        <v>44</v>
      </c>
      <c r="I438" s="228">
        <v>1.031818181818182</v>
      </c>
    </row>
    <row r="439" spans="1:12" ht="18.75" customHeight="1" x14ac:dyDescent="0.35">
      <c r="A439" s="492"/>
      <c r="B439" s="223" t="s">
        <v>108</v>
      </c>
      <c r="C439" s="37" t="s">
        <v>256</v>
      </c>
      <c r="D439" s="227">
        <v>20</v>
      </c>
      <c r="E439" s="227">
        <v>6</v>
      </c>
      <c r="F439" s="227">
        <v>0</v>
      </c>
      <c r="G439" s="227">
        <v>0</v>
      </c>
      <c r="H439" s="227">
        <v>26</v>
      </c>
      <c r="I439" s="228">
        <v>1.0076923076923074</v>
      </c>
    </row>
    <row r="440" spans="1:12" ht="18.75" customHeight="1" x14ac:dyDescent="0.35">
      <c r="A440" s="492"/>
      <c r="B440" s="223" t="s">
        <v>109</v>
      </c>
      <c r="C440" s="37" t="s">
        <v>256</v>
      </c>
      <c r="D440" s="227">
        <v>2</v>
      </c>
      <c r="E440" s="227">
        <v>0</v>
      </c>
      <c r="F440" s="227">
        <v>0</v>
      </c>
      <c r="G440" s="227">
        <v>0</v>
      </c>
      <c r="H440" s="227">
        <v>2</v>
      </c>
      <c r="I440" s="228">
        <v>0.9</v>
      </c>
      <c r="L440" t="s">
        <v>79</v>
      </c>
    </row>
    <row r="441" spans="1:12" ht="18.75" customHeight="1" x14ac:dyDescent="0.35">
      <c r="A441" s="492"/>
      <c r="B441" s="223" t="s">
        <v>110</v>
      </c>
      <c r="C441" s="37" t="s">
        <v>256</v>
      </c>
      <c r="D441" s="227">
        <v>1</v>
      </c>
      <c r="E441" s="227">
        <v>0</v>
      </c>
      <c r="F441" s="227">
        <v>0</v>
      </c>
      <c r="G441" s="227">
        <v>0</v>
      </c>
      <c r="H441" s="227">
        <v>1</v>
      </c>
      <c r="I441" s="228">
        <v>0.8</v>
      </c>
    </row>
    <row r="442" spans="1:12" ht="18.75" customHeight="1" x14ac:dyDescent="0.35">
      <c r="A442" s="493"/>
      <c r="B442" s="224" t="s">
        <v>111</v>
      </c>
      <c r="C442" s="59" t="s">
        <v>256</v>
      </c>
      <c r="D442" s="424">
        <v>479</v>
      </c>
      <c r="E442" s="424">
        <v>43</v>
      </c>
      <c r="F442" s="424">
        <v>8</v>
      </c>
      <c r="G442" s="424">
        <v>0</v>
      </c>
      <c r="H442" s="424">
        <v>530</v>
      </c>
      <c r="I442" s="229">
        <v>0.98098113207547244</v>
      </c>
    </row>
    <row r="443" spans="1:12" ht="18.75" customHeight="1" x14ac:dyDescent="0.35">
      <c r="A443" s="488" t="s">
        <v>9</v>
      </c>
      <c r="B443" s="225" t="s">
        <v>102</v>
      </c>
      <c r="C443" s="36"/>
      <c r="D443" s="425">
        <v>0</v>
      </c>
      <c r="E443" s="425">
        <v>0</v>
      </c>
      <c r="F443" s="425">
        <v>0</v>
      </c>
      <c r="G443" s="425">
        <v>0</v>
      </c>
      <c r="H443" s="425">
        <v>0</v>
      </c>
      <c r="I443" s="231" t="s">
        <v>333</v>
      </c>
    </row>
    <row r="444" spans="1:12" ht="18.75" customHeight="1" x14ac:dyDescent="0.35">
      <c r="A444" s="489"/>
      <c r="B444" s="223" t="s">
        <v>104</v>
      </c>
      <c r="C444" s="37" t="s">
        <v>256</v>
      </c>
      <c r="D444" s="425">
        <v>6</v>
      </c>
      <c r="E444" s="425">
        <v>0</v>
      </c>
      <c r="F444" s="425">
        <v>0</v>
      </c>
      <c r="G444" s="425">
        <v>0</v>
      </c>
      <c r="H444" s="425">
        <v>6</v>
      </c>
      <c r="I444" s="228">
        <v>0.6</v>
      </c>
    </row>
    <row r="445" spans="1:12" ht="18.75" customHeight="1" x14ac:dyDescent="0.35">
      <c r="A445" s="489"/>
      <c r="B445" s="223" t="s">
        <v>105</v>
      </c>
      <c r="C445" s="37" t="s">
        <v>256</v>
      </c>
      <c r="D445" s="425">
        <v>319</v>
      </c>
      <c r="E445" s="425">
        <v>14</v>
      </c>
      <c r="F445" s="425">
        <v>0</v>
      </c>
      <c r="G445" s="425">
        <v>0</v>
      </c>
      <c r="H445" s="425">
        <v>333</v>
      </c>
      <c r="I445" s="228">
        <v>0.7247147147147136</v>
      </c>
    </row>
    <row r="446" spans="1:12" s="10" customFormat="1" ht="18.75" customHeight="1" x14ac:dyDescent="0.35">
      <c r="A446" s="489"/>
      <c r="B446" s="223" t="s">
        <v>106</v>
      </c>
      <c r="C446" s="37" t="s">
        <v>256</v>
      </c>
      <c r="D446" s="425">
        <v>271</v>
      </c>
      <c r="E446" s="425">
        <v>14</v>
      </c>
      <c r="F446" s="425">
        <v>2</v>
      </c>
      <c r="G446" s="425">
        <v>0</v>
      </c>
      <c r="H446" s="425">
        <v>287</v>
      </c>
      <c r="I446" s="228">
        <v>0.78118466898954597</v>
      </c>
      <c r="J446"/>
      <c r="K446"/>
      <c r="L446"/>
    </row>
    <row r="447" spans="1:12" ht="18.75" customHeight="1" x14ac:dyDescent="0.35">
      <c r="A447" s="489"/>
      <c r="B447" s="223" t="s">
        <v>107</v>
      </c>
      <c r="C447" s="37" t="s">
        <v>256</v>
      </c>
      <c r="D447" s="425">
        <v>115</v>
      </c>
      <c r="E447" s="425">
        <v>6</v>
      </c>
      <c r="F447" s="425">
        <v>3</v>
      </c>
      <c r="G447" s="425">
        <v>0</v>
      </c>
      <c r="H447" s="425">
        <v>124</v>
      </c>
      <c r="I447" s="228">
        <v>0.81048387096774177</v>
      </c>
    </row>
    <row r="448" spans="1:12" ht="18.75" customHeight="1" x14ac:dyDescent="0.35">
      <c r="A448" s="489"/>
      <c r="B448" s="223" t="s">
        <v>108</v>
      </c>
      <c r="C448" s="37" t="s">
        <v>256</v>
      </c>
      <c r="D448" s="425">
        <v>34</v>
      </c>
      <c r="E448" s="425">
        <v>5</v>
      </c>
      <c r="F448" s="425">
        <v>0</v>
      </c>
      <c r="G448" s="425">
        <v>0</v>
      </c>
      <c r="H448" s="425">
        <v>39</v>
      </c>
      <c r="I448" s="228">
        <v>0.76923076923076927</v>
      </c>
    </row>
    <row r="449" spans="1:12" ht="18.75" customHeight="1" x14ac:dyDescent="0.35">
      <c r="A449" s="489"/>
      <c r="B449" s="223" t="s">
        <v>109</v>
      </c>
      <c r="C449" s="37" t="s">
        <v>256</v>
      </c>
      <c r="D449" s="425">
        <v>6</v>
      </c>
      <c r="E449" s="425">
        <v>0</v>
      </c>
      <c r="F449" s="425">
        <v>0</v>
      </c>
      <c r="G449" s="425">
        <v>0</v>
      </c>
      <c r="H449" s="425">
        <v>6</v>
      </c>
      <c r="I449" s="228">
        <v>0.73333333333333339</v>
      </c>
      <c r="L449" s="1" t="s">
        <v>80</v>
      </c>
    </row>
    <row r="450" spans="1:12" ht="18.75" customHeight="1" x14ac:dyDescent="0.35">
      <c r="A450" s="489"/>
      <c r="B450" s="223" t="s">
        <v>110</v>
      </c>
      <c r="C450" s="37" t="s">
        <v>256</v>
      </c>
      <c r="D450" s="425">
        <v>2</v>
      </c>
      <c r="E450" s="425">
        <v>0</v>
      </c>
      <c r="F450" s="425">
        <v>0</v>
      </c>
      <c r="G450" s="425">
        <v>0</v>
      </c>
      <c r="H450" s="425">
        <v>2</v>
      </c>
      <c r="I450" s="228">
        <v>0.85</v>
      </c>
    </row>
    <row r="451" spans="1:12" ht="18.75" customHeight="1" x14ac:dyDescent="0.35">
      <c r="A451" s="490"/>
      <c r="B451" s="224" t="s">
        <v>111</v>
      </c>
      <c r="C451" s="59" t="s">
        <v>256</v>
      </c>
      <c r="D451" s="424">
        <v>753</v>
      </c>
      <c r="E451" s="424">
        <v>39</v>
      </c>
      <c r="F451" s="424">
        <v>5</v>
      </c>
      <c r="G451" s="424">
        <v>0</v>
      </c>
      <c r="H451" s="424">
        <v>797</v>
      </c>
      <c r="I451" s="229">
        <v>0.76001254705144206</v>
      </c>
    </row>
    <row r="452" spans="1:12" ht="18.75" customHeight="1" x14ac:dyDescent="0.35">
      <c r="A452" s="398" t="s">
        <v>10</v>
      </c>
      <c r="B452" s="226"/>
      <c r="C452" s="59" t="s">
        <v>256</v>
      </c>
      <c r="D452" s="424">
        <v>1232</v>
      </c>
      <c r="E452" s="424">
        <v>82</v>
      </c>
      <c r="F452" s="424">
        <v>13</v>
      </c>
      <c r="G452" s="424">
        <v>0</v>
      </c>
      <c r="H452" s="424">
        <v>1327</v>
      </c>
      <c r="I452" s="229">
        <v>0.84826676714393379</v>
      </c>
    </row>
    <row r="460" spans="1:12" x14ac:dyDescent="0.15">
      <c r="A460" t="s">
        <v>73</v>
      </c>
      <c r="J460" s="11" t="s">
        <v>97</v>
      </c>
      <c r="K460" s="11"/>
      <c r="L460" t="s">
        <v>78</v>
      </c>
    </row>
    <row r="461" spans="1:12" ht="41.25" customHeight="1" x14ac:dyDescent="0.15">
      <c r="A461" s="216" t="s">
        <v>0</v>
      </c>
      <c r="B461" s="216" t="s">
        <v>1</v>
      </c>
      <c r="C461" s="216" t="s">
        <v>2</v>
      </c>
      <c r="D461" s="216" t="s">
        <v>257</v>
      </c>
      <c r="E461" s="216" t="s">
        <v>258</v>
      </c>
      <c r="F461" s="216" t="s">
        <v>259</v>
      </c>
      <c r="G461" s="216" t="s">
        <v>4</v>
      </c>
      <c r="H461" s="216" t="s">
        <v>5</v>
      </c>
      <c r="I461" s="216" t="s">
        <v>6</v>
      </c>
      <c r="J461" s="10"/>
      <c r="K461" s="10"/>
      <c r="L461" s="10"/>
    </row>
    <row r="462" spans="1:12" ht="18.75" customHeight="1" x14ac:dyDescent="0.35">
      <c r="A462" s="476" t="s">
        <v>8</v>
      </c>
      <c r="B462" s="187" t="s">
        <v>102</v>
      </c>
      <c r="C462" s="24" t="s">
        <v>260</v>
      </c>
      <c r="D462" s="188">
        <v>0</v>
      </c>
      <c r="E462" s="188">
        <v>1</v>
      </c>
      <c r="F462" s="188">
        <v>0</v>
      </c>
      <c r="G462" s="188">
        <v>0</v>
      </c>
      <c r="H462" s="188">
        <v>1</v>
      </c>
      <c r="I462" s="189">
        <v>85</v>
      </c>
    </row>
    <row r="463" spans="1:12" ht="18.75" customHeight="1" x14ac:dyDescent="0.35">
      <c r="A463" s="477"/>
      <c r="B463" s="187" t="s">
        <v>104</v>
      </c>
      <c r="C463" s="24" t="s">
        <v>260</v>
      </c>
      <c r="D463" s="188">
        <v>0</v>
      </c>
      <c r="E463" s="188">
        <v>7</v>
      </c>
      <c r="F463" s="188">
        <v>0</v>
      </c>
      <c r="G463" s="188">
        <v>0</v>
      </c>
      <c r="H463" s="188">
        <v>7</v>
      </c>
      <c r="I463" s="189">
        <v>62.371428571428574</v>
      </c>
    </row>
    <row r="464" spans="1:12" ht="18.75" customHeight="1" x14ac:dyDescent="0.35">
      <c r="A464" s="477"/>
      <c r="B464" s="187" t="s">
        <v>105</v>
      </c>
      <c r="C464" s="24" t="s">
        <v>260</v>
      </c>
      <c r="D464" s="188">
        <v>9</v>
      </c>
      <c r="E464" s="188">
        <v>247</v>
      </c>
      <c r="F464" s="188">
        <v>13</v>
      </c>
      <c r="G464" s="188">
        <v>0</v>
      </c>
      <c r="H464" s="188">
        <v>269</v>
      </c>
      <c r="I464" s="189">
        <v>61.711524163568846</v>
      </c>
    </row>
    <row r="465" spans="1:12" ht="18.75" customHeight="1" x14ac:dyDescent="0.35">
      <c r="A465" s="477"/>
      <c r="B465" s="187" t="s">
        <v>106</v>
      </c>
      <c r="C465" s="24" t="s">
        <v>260</v>
      </c>
      <c r="D465" s="188">
        <v>7</v>
      </c>
      <c r="E465" s="188">
        <v>155</v>
      </c>
      <c r="F465" s="188">
        <v>18</v>
      </c>
      <c r="G465" s="188">
        <v>0</v>
      </c>
      <c r="H465" s="188">
        <v>180</v>
      </c>
      <c r="I465" s="189">
        <v>60.063333333333333</v>
      </c>
    </row>
    <row r="466" spans="1:12" ht="18.75" customHeight="1" x14ac:dyDescent="0.35">
      <c r="A466" s="477"/>
      <c r="B466" s="187" t="s">
        <v>107</v>
      </c>
      <c r="C466" s="24" t="s">
        <v>260</v>
      </c>
      <c r="D466" s="188">
        <v>2</v>
      </c>
      <c r="E466" s="188">
        <v>37</v>
      </c>
      <c r="F466" s="188">
        <v>4</v>
      </c>
      <c r="G466" s="188">
        <v>0</v>
      </c>
      <c r="H466" s="188">
        <v>43</v>
      </c>
      <c r="I466" s="189">
        <v>56.911627906976747</v>
      </c>
    </row>
    <row r="467" spans="1:12" ht="18.75" customHeight="1" x14ac:dyDescent="0.35">
      <c r="A467" s="477"/>
      <c r="B467" s="187" t="s">
        <v>108</v>
      </c>
      <c r="C467" s="24" t="s">
        <v>260</v>
      </c>
      <c r="D467" s="188">
        <v>3</v>
      </c>
      <c r="E467" s="188">
        <v>17</v>
      </c>
      <c r="F467" s="188">
        <v>6</v>
      </c>
      <c r="G467" s="188">
        <v>0</v>
      </c>
      <c r="H467" s="188">
        <v>26</v>
      </c>
      <c r="I467" s="189">
        <v>60.526923076923069</v>
      </c>
    </row>
    <row r="468" spans="1:12" ht="18.75" customHeight="1" x14ac:dyDescent="0.35">
      <c r="A468" s="477"/>
      <c r="B468" s="187" t="s">
        <v>109</v>
      </c>
      <c r="C468" s="24" t="s">
        <v>260</v>
      </c>
      <c r="D468" s="188">
        <v>0</v>
      </c>
      <c r="E468" s="188">
        <v>2</v>
      </c>
      <c r="F468" s="188">
        <v>0</v>
      </c>
      <c r="G468" s="188">
        <v>0</v>
      </c>
      <c r="H468" s="188">
        <v>2</v>
      </c>
      <c r="I468" s="189">
        <v>59.65</v>
      </c>
      <c r="L468" t="s">
        <v>79</v>
      </c>
    </row>
    <row r="469" spans="1:12" ht="18.75" customHeight="1" x14ac:dyDescent="0.35">
      <c r="A469" s="477"/>
      <c r="B469" s="187" t="s">
        <v>110</v>
      </c>
      <c r="C469" s="24" t="s">
        <v>260</v>
      </c>
      <c r="D469" s="188">
        <v>0</v>
      </c>
      <c r="E469" s="188">
        <v>1</v>
      </c>
      <c r="F469" s="188">
        <v>0</v>
      </c>
      <c r="G469" s="188">
        <v>0</v>
      </c>
      <c r="H469" s="188">
        <v>1</v>
      </c>
      <c r="I469" s="189">
        <v>66.2</v>
      </c>
    </row>
    <row r="470" spans="1:12" ht="18.75" customHeight="1" x14ac:dyDescent="0.35">
      <c r="A470" s="478"/>
      <c r="B470" s="217" t="s">
        <v>111</v>
      </c>
      <c r="C470" s="58" t="s">
        <v>260</v>
      </c>
      <c r="D470" s="424">
        <v>21</v>
      </c>
      <c r="E470" s="424">
        <v>467</v>
      </c>
      <c r="F470" s="424">
        <v>41</v>
      </c>
      <c r="G470" s="424">
        <v>0</v>
      </c>
      <c r="H470" s="424">
        <v>529</v>
      </c>
      <c r="I470" s="232">
        <v>60.755765595463174</v>
      </c>
    </row>
    <row r="471" spans="1:12" ht="18.75" customHeight="1" x14ac:dyDescent="0.35">
      <c r="A471" s="491" t="s">
        <v>9</v>
      </c>
      <c r="B471" s="223" t="s">
        <v>102</v>
      </c>
      <c r="C471" s="37"/>
      <c r="D471" s="425">
        <v>0</v>
      </c>
      <c r="E471" s="425">
        <v>0</v>
      </c>
      <c r="F471" s="425">
        <v>0</v>
      </c>
      <c r="G471" s="425">
        <v>0</v>
      </c>
      <c r="H471" s="425">
        <v>0</v>
      </c>
      <c r="I471" s="233" t="s">
        <v>334</v>
      </c>
    </row>
    <row r="472" spans="1:12" s="10" customFormat="1" ht="18.75" customHeight="1" x14ac:dyDescent="0.35">
      <c r="A472" s="492"/>
      <c r="B472" s="187" t="s">
        <v>104</v>
      </c>
      <c r="C472" s="24" t="s">
        <v>260</v>
      </c>
      <c r="D472" s="425">
        <v>2</v>
      </c>
      <c r="E472" s="425">
        <v>4</v>
      </c>
      <c r="F472" s="425">
        <v>0</v>
      </c>
      <c r="G472" s="425">
        <v>0</v>
      </c>
      <c r="H472" s="425">
        <v>6</v>
      </c>
      <c r="I472" s="189">
        <v>75.333333333333329</v>
      </c>
      <c r="J472"/>
      <c r="K472"/>
      <c r="L472"/>
    </row>
    <row r="473" spans="1:12" ht="18.75" customHeight="1" x14ac:dyDescent="0.35">
      <c r="A473" s="492"/>
      <c r="B473" s="187" t="s">
        <v>105</v>
      </c>
      <c r="C473" s="24" t="s">
        <v>260</v>
      </c>
      <c r="D473" s="425">
        <v>8</v>
      </c>
      <c r="E473" s="425">
        <v>310</v>
      </c>
      <c r="F473" s="425">
        <v>15</v>
      </c>
      <c r="G473" s="425">
        <v>0</v>
      </c>
      <c r="H473" s="425">
        <v>333</v>
      </c>
      <c r="I473" s="189">
        <v>63.830630630630353</v>
      </c>
    </row>
    <row r="474" spans="1:12" ht="18.75" customHeight="1" x14ac:dyDescent="0.35">
      <c r="A474" s="492"/>
      <c r="B474" s="187" t="s">
        <v>106</v>
      </c>
      <c r="C474" s="24" t="s">
        <v>260</v>
      </c>
      <c r="D474" s="425">
        <v>4</v>
      </c>
      <c r="E474" s="425">
        <v>254</v>
      </c>
      <c r="F474" s="425">
        <v>25</v>
      </c>
      <c r="G474" s="425">
        <v>0</v>
      </c>
      <c r="H474" s="425">
        <v>283</v>
      </c>
      <c r="I474" s="189">
        <v>59.289045936395731</v>
      </c>
    </row>
    <row r="475" spans="1:12" ht="18.75" customHeight="1" x14ac:dyDescent="0.35">
      <c r="A475" s="492"/>
      <c r="B475" s="187" t="s">
        <v>107</v>
      </c>
      <c r="C475" s="24" t="s">
        <v>260</v>
      </c>
      <c r="D475" s="425">
        <v>3</v>
      </c>
      <c r="E475" s="425">
        <v>101</v>
      </c>
      <c r="F475" s="425">
        <v>19</v>
      </c>
      <c r="G475" s="425">
        <v>0</v>
      </c>
      <c r="H475" s="425">
        <v>123</v>
      </c>
      <c r="I475" s="189">
        <v>56.860975609756096</v>
      </c>
    </row>
    <row r="476" spans="1:12" ht="18.75" customHeight="1" x14ac:dyDescent="0.35">
      <c r="A476" s="492"/>
      <c r="B476" s="187" t="s">
        <v>108</v>
      </c>
      <c r="C476" s="24" t="s">
        <v>260</v>
      </c>
      <c r="D476" s="425">
        <v>1</v>
      </c>
      <c r="E476" s="425">
        <v>32</v>
      </c>
      <c r="F476" s="425">
        <v>6</v>
      </c>
      <c r="G476" s="425">
        <v>0</v>
      </c>
      <c r="H476" s="425">
        <v>39</v>
      </c>
      <c r="I476" s="189">
        <v>58.971794871794877</v>
      </c>
    </row>
    <row r="477" spans="1:12" ht="18.75" customHeight="1" x14ac:dyDescent="0.35">
      <c r="A477" s="492"/>
      <c r="B477" s="187" t="s">
        <v>109</v>
      </c>
      <c r="C477" s="24" t="s">
        <v>260</v>
      </c>
      <c r="D477" s="425">
        <v>1</v>
      </c>
      <c r="E477" s="425">
        <v>3</v>
      </c>
      <c r="F477" s="425">
        <v>2</v>
      </c>
      <c r="G477" s="425">
        <v>0</v>
      </c>
      <c r="H477" s="425">
        <v>6</v>
      </c>
      <c r="I477" s="189">
        <v>61.333333333333321</v>
      </c>
      <c r="L477" s="1" t="s">
        <v>80</v>
      </c>
    </row>
    <row r="478" spans="1:12" ht="18.75" customHeight="1" x14ac:dyDescent="0.35">
      <c r="A478" s="492"/>
      <c r="B478" s="187" t="s">
        <v>110</v>
      </c>
      <c r="C478" s="24" t="s">
        <v>260</v>
      </c>
      <c r="D478" s="425">
        <v>0</v>
      </c>
      <c r="E478" s="425">
        <v>1</v>
      </c>
      <c r="F478" s="425">
        <v>1</v>
      </c>
      <c r="G478" s="425">
        <v>0</v>
      </c>
      <c r="H478" s="425">
        <v>2</v>
      </c>
      <c r="I478" s="189">
        <v>47.05</v>
      </c>
    </row>
    <row r="479" spans="1:12" ht="18.75" customHeight="1" x14ac:dyDescent="0.35">
      <c r="A479" s="493"/>
      <c r="B479" s="217" t="s">
        <v>111</v>
      </c>
      <c r="C479" s="58" t="s">
        <v>260</v>
      </c>
      <c r="D479" s="424">
        <v>19</v>
      </c>
      <c r="E479" s="424">
        <v>705</v>
      </c>
      <c r="F479" s="424">
        <v>68</v>
      </c>
      <c r="G479" s="424">
        <v>0</v>
      </c>
      <c r="H479" s="424">
        <v>792</v>
      </c>
      <c r="I479" s="232">
        <v>60.911994949494826</v>
      </c>
    </row>
    <row r="480" spans="1:12" ht="18.75" customHeight="1" x14ac:dyDescent="0.35">
      <c r="A480" s="265" t="s">
        <v>10</v>
      </c>
      <c r="B480" s="219"/>
      <c r="C480" s="58" t="s">
        <v>260</v>
      </c>
      <c r="D480" s="424">
        <v>40</v>
      </c>
      <c r="E480" s="424">
        <v>1172</v>
      </c>
      <c r="F480" s="424">
        <v>109</v>
      </c>
      <c r="G480" s="424">
        <v>0</v>
      </c>
      <c r="H480" s="424">
        <v>1321</v>
      </c>
      <c r="I480" s="232">
        <v>60.849432248296694</v>
      </c>
    </row>
    <row r="488" spans="1:12" x14ac:dyDescent="0.15">
      <c r="A488" t="s">
        <v>74</v>
      </c>
      <c r="I488" t="s">
        <v>98</v>
      </c>
      <c r="J488" s="10"/>
      <c r="L488" t="s">
        <v>78</v>
      </c>
    </row>
    <row r="489" spans="1:12" ht="41.25" customHeight="1" x14ac:dyDescent="0.15">
      <c r="A489" s="216" t="s">
        <v>0</v>
      </c>
      <c r="B489" s="216" t="s">
        <v>1</v>
      </c>
      <c r="C489" s="216" t="s">
        <v>2</v>
      </c>
      <c r="D489" s="216" t="s">
        <v>33</v>
      </c>
      <c r="E489" s="216" t="s">
        <v>32</v>
      </c>
      <c r="F489" s="216" t="s">
        <v>31</v>
      </c>
      <c r="G489" s="216" t="s">
        <v>4</v>
      </c>
      <c r="H489" s="216" t="s">
        <v>5</v>
      </c>
      <c r="I489" s="216" t="s">
        <v>6</v>
      </c>
      <c r="K489" s="10"/>
      <c r="L489" s="10"/>
    </row>
    <row r="490" spans="1:12" ht="18.75" customHeight="1" x14ac:dyDescent="0.35">
      <c r="A490" s="476" t="s">
        <v>8</v>
      </c>
      <c r="B490" s="187" t="s">
        <v>102</v>
      </c>
      <c r="C490" s="24" t="s">
        <v>261</v>
      </c>
      <c r="D490" s="188">
        <v>0</v>
      </c>
      <c r="E490" s="188">
        <v>1</v>
      </c>
      <c r="F490" s="188">
        <v>0</v>
      </c>
      <c r="G490" s="188">
        <v>0</v>
      </c>
      <c r="H490" s="188">
        <v>1</v>
      </c>
      <c r="I490" s="235">
        <v>7.3</v>
      </c>
    </row>
    <row r="491" spans="1:12" ht="18.75" customHeight="1" x14ac:dyDescent="0.35">
      <c r="A491" s="477"/>
      <c r="B491" s="187" t="s">
        <v>104</v>
      </c>
      <c r="C491" s="24" t="s">
        <v>261</v>
      </c>
      <c r="D491" s="188">
        <v>5</v>
      </c>
      <c r="E491" s="188">
        <v>2</v>
      </c>
      <c r="F491" s="188">
        <v>0</v>
      </c>
      <c r="G491" s="188">
        <v>0</v>
      </c>
      <c r="H491" s="188">
        <v>7</v>
      </c>
      <c r="I491" s="235">
        <v>5.9285714285714297</v>
      </c>
    </row>
    <row r="492" spans="1:12" ht="18.75" customHeight="1" x14ac:dyDescent="0.35">
      <c r="A492" s="477"/>
      <c r="B492" s="187" t="s">
        <v>105</v>
      </c>
      <c r="C492" s="24" t="s">
        <v>261</v>
      </c>
      <c r="D492" s="188">
        <v>215</v>
      </c>
      <c r="E492" s="188">
        <v>41</v>
      </c>
      <c r="F492" s="188">
        <v>13</v>
      </c>
      <c r="G492" s="188">
        <v>0</v>
      </c>
      <c r="H492" s="188">
        <v>269</v>
      </c>
      <c r="I492" s="235">
        <v>6.0408921933085455</v>
      </c>
    </row>
    <row r="493" spans="1:12" ht="18.75" customHeight="1" x14ac:dyDescent="0.35">
      <c r="A493" s="477"/>
      <c r="B493" s="187" t="s">
        <v>106</v>
      </c>
      <c r="C493" s="24" t="s">
        <v>261</v>
      </c>
      <c r="D493" s="188">
        <v>120</v>
      </c>
      <c r="E493" s="188">
        <v>38</v>
      </c>
      <c r="F493" s="188">
        <v>22</v>
      </c>
      <c r="G493" s="188">
        <v>0</v>
      </c>
      <c r="H493" s="188">
        <v>180</v>
      </c>
      <c r="I493" s="235">
        <v>6.3549999999999995</v>
      </c>
    </row>
    <row r="494" spans="1:12" ht="18.75" customHeight="1" x14ac:dyDescent="0.35">
      <c r="A494" s="477"/>
      <c r="B494" s="187" t="s">
        <v>107</v>
      </c>
      <c r="C494" s="24" t="s">
        <v>261</v>
      </c>
      <c r="D494" s="188">
        <v>34</v>
      </c>
      <c r="E494" s="188">
        <v>5</v>
      </c>
      <c r="F494" s="188">
        <v>5</v>
      </c>
      <c r="G494" s="188">
        <v>0</v>
      </c>
      <c r="H494" s="188">
        <v>44</v>
      </c>
      <c r="I494" s="235">
        <v>6.0090909090909088</v>
      </c>
    </row>
    <row r="495" spans="1:12" ht="18.75" customHeight="1" x14ac:dyDescent="0.35">
      <c r="A495" s="477"/>
      <c r="B495" s="187" t="s">
        <v>108</v>
      </c>
      <c r="C495" s="24" t="s">
        <v>261</v>
      </c>
      <c r="D495" s="188">
        <v>23</v>
      </c>
      <c r="E495" s="188">
        <v>2</v>
      </c>
      <c r="F495" s="188">
        <v>1</v>
      </c>
      <c r="G495" s="188">
        <v>0</v>
      </c>
      <c r="H495" s="188">
        <v>26</v>
      </c>
      <c r="I495" s="235">
        <v>5.7615384615384606</v>
      </c>
    </row>
    <row r="496" spans="1:12" ht="18.75" customHeight="1" x14ac:dyDescent="0.35">
      <c r="A496" s="477"/>
      <c r="B496" s="187" t="s">
        <v>109</v>
      </c>
      <c r="C496" s="24" t="s">
        <v>261</v>
      </c>
      <c r="D496" s="188">
        <v>2</v>
      </c>
      <c r="E496" s="188">
        <v>0</v>
      </c>
      <c r="F496" s="188">
        <v>0</v>
      </c>
      <c r="G496" s="188">
        <v>0</v>
      </c>
      <c r="H496" s="188">
        <v>2</v>
      </c>
      <c r="I496" s="235">
        <v>6.35</v>
      </c>
      <c r="L496" t="s">
        <v>79</v>
      </c>
    </row>
    <row r="497" spans="1:12" ht="18.75" customHeight="1" x14ac:dyDescent="0.35">
      <c r="A497" s="477"/>
      <c r="B497" s="187" t="s">
        <v>110</v>
      </c>
      <c r="C497" s="24" t="s">
        <v>261</v>
      </c>
      <c r="D497" s="188">
        <v>1</v>
      </c>
      <c r="E497" s="188">
        <v>0</v>
      </c>
      <c r="F497" s="188">
        <v>0</v>
      </c>
      <c r="G497" s="188">
        <v>0</v>
      </c>
      <c r="H497" s="188">
        <v>1</v>
      </c>
      <c r="I497" s="235">
        <v>4.9000000000000004</v>
      </c>
    </row>
    <row r="498" spans="1:12" ht="18.75" customHeight="1" x14ac:dyDescent="0.35">
      <c r="A498" s="478"/>
      <c r="B498" s="217" t="s">
        <v>111</v>
      </c>
      <c r="C498" s="58" t="s">
        <v>261</v>
      </c>
      <c r="D498" s="424">
        <v>400</v>
      </c>
      <c r="E498" s="424">
        <v>89</v>
      </c>
      <c r="F498" s="424">
        <v>41</v>
      </c>
      <c r="G498" s="424">
        <v>0</v>
      </c>
      <c r="H498" s="424">
        <v>530</v>
      </c>
      <c r="I498" s="236">
        <v>6.1311320754716965</v>
      </c>
    </row>
    <row r="499" spans="1:12" s="10" customFormat="1" ht="18.75" customHeight="1" x14ac:dyDescent="0.35">
      <c r="A499" s="512" t="s">
        <v>9</v>
      </c>
      <c r="B499" s="234" t="s">
        <v>102</v>
      </c>
      <c r="C499" s="38"/>
      <c r="D499" s="425">
        <v>0</v>
      </c>
      <c r="E499" s="425">
        <v>0</v>
      </c>
      <c r="F499" s="425">
        <v>0</v>
      </c>
      <c r="G499" s="425">
        <v>0</v>
      </c>
      <c r="H499" s="425">
        <v>0</v>
      </c>
      <c r="I499" s="238" t="s">
        <v>334</v>
      </c>
      <c r="J499"/>
      <c r="K499"/>
      <c r="L499"/>
    </row>
    <row r="500" spans="1:12" ht="18.75" customHeight="1" x14ac:dyDescent="0.35">
      <c r="A500" s="513"/>
      <c r="B500" s="187" t="s">
        <v>104</v>
      </c>
      <c r="C500" s="24" t="s">
        <v>261</v>
      </c>
      <c r="D500" s="425">
        <v>6</v>
      </c>
      <c r="E500" s="425">
        <v>0</v>
      </c>
      <c r="F500" s="425">
        <v>0</v>
      </c>
      <c r="G500" s="425">
        <v>0</v>
      </c>
      <c r="H500" s="425">
        <v>6</v>
      </c>
      <c r="I500" s="235">
        <v>4.916666666666667</v>
      </c>
    </row>
    <row r="501" spans="1:12" ht="18.75" customHeight="1" x14ac:dyDescent="0.35">
      <c r="A501" s="513"/>
      <c r="B501" s="187" t="s">
        <v>105</v>
      </c>
      <c r="C501" s="24" t="s">
        <v>261</v>
      </c>
      <c r="D501" s="425">
        <v>313</v>
      </c>
      <c r="E501" s="425">
        <v>16</v>
      </c>
      <c r="F501" s="425">
        <v>4</v>
      </c>
      <c r="G501" s="425">
        <v>0</v>
      </c>
      <c r="H501" s="425">
        <v>333</v>
      </c>
      <c r="I501" s="235">
        <v>5.074174174174181</v>
      </c>
    </row>
    <row r="502" spans="1:12" ht="18.75" customHeight="1" x14ac:dyDescent="0.35">
      <c r="A502" s="513"/>
      <c r="B502" s="187" t="s">
        <v>106</v>
      </c>
      <c r="C502" s="24" t="s">
        <v>261</v>
      </c>
      <c r="D502" s="425">
        <v>261</v>
      </c>
      <c r="E502" s="425">
        <v>15</v>
      </c>
      <c r="F502" s="425">
        <v>11</v>
      </c>
      <c r="G502" s="425">
        <v>0</v>
      </c>
      <c r="H502" s="425">
        <v>287</v>
      </c>
      <c r="I502" s="235">
        <v>5.2825783972125437</v>
      </c>
    </row>
    <row r="503" spans="1:12" ht="18.75" customHeight="1" x14ac:dyDescent="0.35">
      <c r="A503" s="513"/>
      <c r="B503" s="187" t="s">
        <v>107</v>
      </c>
      <c r="C503" s="24" t="s">
        <v>261</v>
      </c>
      <c r="D503" s="425">
        <v>111</v>
      </c>
      <c r="E503" s="425">
        <v>6</v>
      </c>
      <c r="F503" s="425">
        <v>7</v>
      </c>
      <c r="G503" s="425">
        <v>0</v>
      </c>
      <c r="H503" s="425">
        <v>124</v>
      </c>
      <c r="I503" s="235">
        <v>5.2088709677419356</v>
      </c>
    </row>
    <row r="504" spans="1:12" ht="18.75" customHeight="1" x14ac:dyDescent="0.35">
      <c r="A504" s="513"/>
      <c r="B504" s="187" t="s">
        <v>108</v>
      </c>
      <c r="C504" s="24" t="s">
        <v>261</v>
      </c>
      <c r="D504" s="425">
        <v>34</v>
      </c>
      <c r="E504" s="425">
        <v>2</v>
      </c>
      <c r="F504" s="425">
        <v>3</v>
      </c>
      <c r="G504" s="425">
        <v>0</v>
      </c>
      <c r="H504" s="425">
        <v>39</v>
      </c>
      <c r="I504" s="235">
        <v>5.2128205128205121</v>
      </c>
    </row>
    <row r="505" spans="1:12" ht="18.75" customHeight="1" x14ac:dyDescent="0.35">
      <c r="A505" s="513"/>
      <c r="B505" s="187" t="s">
        <v>109</v>
      </c>
      <c r="C505" s="24" t="s">
        <v>261</v>
      </c>
      <c r="D505" s="425">
        <v>6</v>
      </c>
      <c r="E505" s="425">
        <v>0</v>
      </c>
      <c r="F505" s="425">
        <v>0</v>
      </c>
      <c r="G505" s="425">
        <v>0</v>
      </c>
      <c r="H505" s="425">
        <v>6</v>
      </c>
      <c r="I505" s="235">
        <v>4.9666666666666659</v>
      </c>
      <c r="L505" s="1" t="s">
        <v>80</v>
      </c>
    </row>
    <row r="506" spans="1:12" ht="18.75" customHeight="1" x14ac:dyDescent="0.35">
      <c r="A506" s="513"/>
      <c r="B506" s="187" t="s">
        <v>110</v>
      </c>
      <c r="C506" s="24" t="s">
        <v>261</v>
      </c>
      <c r="D506" s="425">
        <v>2</v>
      </c>
      <c r="E506" s="425">
        <v>0</v>
      </c>
      <c r="F506" s="425">
        <v>0</v>
      </c>
      <c r="G506" s="425">
        <v>0</v>
      </c>
      <c r="H506" s="425">
        <v>2</v>
      </c>
      <c r="I506" s="235">
        <v>5.5</v>
      </c>
    </row>
    <row r="507" spans="1:12" ht="18.75" customHeight="1" x14ac:dyDescent="0.35">
      <c r="A507" s="514"/>
      <c r="B507" s="217" t="s">
        <v>111</v>
      </c>
      <c r="C507" s="58" t="s">
        <v>261</v>
      </c>
      <c r="D507" s="424">
        <v>733</v>
      </c>
      <c r="E507" s="424">
        <v>39</v>
      </c>
      <c r="F507" s="424">
        <v>25</v>
      </c>
      <c r="G507" s="424">
        <v>0</v>
      </c>
      <c r="H507" s="424">
        <v>797</v>
      </c>
      <c r="I507" s="236">
        <v>5.1760351317440438</v>
      </c>
    </row>
    <row r="508" spans="1:12" ht="18.75" customHeight="1" x14ac:dyDescent="0.35">
      <c r="A508" s="265" t="s">
        <v>10</v>
      </c>
      <c r="B508" s="219"/>
      <c r="C508" s="58" t="s">
        <v>261</v>
      </c>
      <c r="D508" s="424">
        <v>1133</v>
      </c>
      <c r="E508" s="424">
        <v>128</v>
      </c>
      <c r="F508" s="424">
        <v>66</v>
      </c>
      <c r="G508" s="424">
        <v>0</v>
      </c>
      <c r="H508" s="424">
        <v>1327</v>
      </c>
      <c r="I508" s="236">
        <v>5.5574981160512431</v>
      </c>
    </row>
    <row r="516" spans="1:12" x14ac:dyDescent="0.15">
      <c r="A516" t="s">
        <v>75</v>
      </c>
      <c r="J516" s="11" t="s">
        <v>99</v>
      </c>
      <c r="L516" t="s">
        <v>78</v>
      </c>
    </row>
    <row r="517" spans="1:12" ht="41.25" customHeight="1" x14ac:dyDescent="0.15">
      <c r="A517" s="216" t="s">
        <v>0</v>
      </c>
      <c r="B517" s="216" t="s">
        <v>1</v>
      </c>
      <c r="C517" s="216" t="s">
        <v>2</v>
      </c>
      <c r="D517" s="216" t="s">
        <v>50</v>
      </c>
      <c r="E517" s="216" t="s">
        <v>49</v>
      </c>
      <c r="F517" s="216" t="s">
        <v>48</v>
      </c>
      <c r="G517" s="216" t="s">
        <v>47</v>
      </c>
      <c r="H517" s="216" t="s">
        <v>5</v>
      </c>
      <c r="I517" s="216" t="s">
        <v>6</v>
      </c>
      <c r="J517" s="10"/>
      <c r="K517" s="11"/>
      <c r="L517" s="10"/>
    </row>
    <row r="518" spans="1:12" ht="18.75" customHeight="1" x14ac:dyDescent="0.35">
      <c r="A518" s="476" t="s">
        <v>8</v>
      </c>
      <c r="B518" s="187" t="s">
        <v>102</v>
      </c>
      <c r="C518" s="25" t="s">
        <v>262</v>
      </c>
      <c r="D518" s="188">
        <v>0</v>
      </c>
      <c r="E518" s="188">
        <v>0</v>
      </c>
      <c r="F518" s="188">
        <v>0</v>
      </c>
      <c r="G518" s="188">
        <v>1</v>
      </c>
      <c r="H518" s="188">
        <v>1</v>
      </c>
      <c r="I518" s="189" t="s">
        <v>123</v>
      </c>
      <c r="K518" s="10"/>
    </row>
    <row r="519" spans="1:12" ht="18.75" customHeight="1" x14ac:dyDescent="0.35">
      <c r="A519" s="477"/>
      <c r="B519" s="187" t="s">
        <v>104</v>
      </c>
      <c r="C519" s="25" t="s">
        <v>262</v>
      </c>
      <c r="D519" s="188">
        <v>0</v>
      </c>
      <c r="E519" s="188">
        <v>0</v>
      </c>
      <c r="F519" s="188">
        <v>0</v>
      </c>
      <c r="G519" s="188">
        <v>7</v>
      </c>
      <c r="H519" s="188">
        <v>7</v>
      </c>
      <c r="I519" s="189" t="s">
        <v>123</v>
      </c>
    </row>
    <row r="520" spans="1:12" ht="18.75" customHeight="1" x14ac:dyDescent="0.35">
      <c r="A520" s="477"/>
      <c r="B520" s="187" t="s">
        <v>105</v>
      </c>
      <c r="C520" s="25" t="s">
        <v>262</v>
      </c>
      <c r="D520" s="188">
        <v>0</v>
      </c>
      <c r="E520" s="188">
        <v>0</v>
      </c>
      <c r="F520" s="188">
        <v>0</v>
      </c>
      <c r="G520" s="188">
        <v>269</v>
      </c>
      <c r="H520" s="188">
        <v>269</v>
      </c>
      <c r="I520" s="189" t="s">
        <v>123</v>
      </c>
    </row>
    <row r="521" spans="1:12" ht="18.75" customHeight="1" x14ac:dyDescent="0.35">
      <c r="A521" s="477"/>
      <c r="B521" s="187" t="s">
        <v>106</v>
      </c>
      <c r="C521" s="25" t="s">
        <v>262</v>
      </c>
      <c r="D521" s="188">
        <v>0</v>
      </c>
      <c r="E521" s="188">
        <v>0</v>
      </c>
      <c r="F521" s="188">
        <v>0</v>
      </c>
      <c r="G521" s="188">
        <v>180</v>
      </c>
      <c r="H521" s="188">
        <v>180</v>
      </c>
      <c r="I521" s="189" t="s">
        <v>123</v>
      </c>
    </row>
    <row r="522" spans="1:12" ht="18.75" customHeight="1" x14ac:dyDescent="0.35">
      <c r="A522" s="477"/>
      <c r="B522" s="187" t="s">
        <v>107</v>
      </c>
      <c r="C522" s="25" t="s">
        <v>262</v>
      </c>
      <c r="D522" s="188">
        <v>0</v>
      </c>
      <c r="E522" s="188">
        <v>0</v>
      </c>
      <c r="F522" s="188">
        <v>0</v>
      </c>
      <c r="G522" s="188">
        <v>44</v>
      </c>
      <c r="H522" s="188">
        <v>44</v>
      </c>
      <c r="I522" s="189" t="s">
        <v>123</v>
      </c>
    </row>
    <row r="523" spans="1:12" ht="18.75" customHeight="1" x14ac:dyDescent="0.35">
      <c r="A523" s="477"/>
      <c r="B523" s="187" t="s">
        <v>108</v>
      </c>
      <c r="C523" s="25" t="s">
        <v>262</v>
      </c>
      <c r="D523" s="188">
        <v>0</v>
      </c>
      <c r="E523" s="188">
        <v>0</v>
      </c>
      <c r="F523" s="188">
        <v>0</v>
      </c>
      <c r="G523" s="188">
        <v>26</v>
      </c>
      <c r="H523" s="188">
        <v>26</v>
      </c>
      <c r="I523" s="189" t="s">
        <v>123</v>
      </c>
    </row>
    <row r="524" spans="1:12" ht="18.75" customHeight="1" x14ac:dyDescent="0.35">
      <c r="A524" s="477"/>
      <c r="B524" s="187" t="s">
        <v>109</v>
      </c>
      <c r="C524" s="25" t="s">
        <v>262</v>
      </c>
      <c r="D524" s="188">
        <v>0</v>
      </c>
      <c r="E524" s="188">
        <v>0</v>
      </c>
      <c r="F524" s="188">
        <v>0</v>
      </c>
      <c r="G524" s="188">
        <v>2</v>
      </c>
      <c r="H524" s="188">
        <v>2</v>
      </c>
      <c r="I524" s="189" t="s">
        <v>123</v>
      </c>
      <c r="L524" t="s">
        <v>79</v>
      </c>
    </row>
    <row r="525" spans="1:12" ht="18.75" customHeight="1" x14ac:dyDescent="0.35">
      <c r="A525" s="477"/>
      <c r="B525" s="187" t="s">
        <v>110</v>
      </c>
      <c r="C525" s="25" t="s">
        <v>262</v>
      </c>
      <c r="D525" s="188">
        <v>0</v>
      </c>
      <c r="E525" s="188">
        <v>0</v>
      </c>
      <c r="F525" s="188">
        <v>0</v>
      </c>
      <c r="G525" s="188">
        <v>1</v>
      </c>
      <c r="H525" s="188">
        <v>1</v>
      </c>
      <c r="I525" s="189" t="s">
        <v>123</v>
      </c>
    </row>
    <row r="526" spans="1:12" s="10" customFormat="1" ht="18.75" customHeight="1" x14ac:dyDescent="0.35">
      <c r="A526" s="478"/>
      <c r="B526" s="217" t="s">
        <v>111</v>
      </c>
      <c r="C526" s="60" t="s">
        <v>262</v>
      </c>
      <c r="D526" s="424">
        <v>0</v>
      </c>
      <c r="E526" s="424">
        <v>0</v>
      </c>
      <c r="F526" s="424">
        <v>0</v>
      </c>
      <c r="G526" s="424">
        <v>530</v>
      </c>
      <c r="H526" s="424">
        <v>530</v>
      </c>
      <c r="I526" s="232" t="s">
        <v>123</v>
      </c>
      <c r="J526"/>
      <c r="K526"/>
      <c r="L526"/>
    </row>
    <row r="527" spans="1:12" ht="18.75" customHeight="1" x14ac:dyDescent="0.35">
      <c r="A527" s="515" t="s">
        <v>9</v>
      </c>
      <c r="B527" s="239" t="s">
        <v>102</v>
      </c>
      <c r="C527" s="39"/>
      <c r="D527" s="425">
        <v>0</v>
      </c>
      <c r="E527" s="425">
        <v>0</v>
      </c>
      <c r="F527" s="425">
        <v>0</v>
      </c>
      <c r="G527" s="425">
        <v>0</v>
      </c>
      <c r="H527" s="425">
        <v>0</v>
      </c>
      <c r="I527" s="241" t="s">
        <v>334</v>
      </c>
    </row>
    <row r="528" spans="1:12" ht="18.75" customHeight="1" x14ac:dyDescent="0.35">
      <c r="A528" s="516"/>
      <c r="B528" s="187" t="s">
        <v>104</v>
      </c>
      <c r="C528" s="25" t="s">
        <v>262</v>
      </c>
      <c r="D528" s="425">
        <v>0</v>
      </c>
      <c r="E528" s="425">
        <v>0</v>
      </c>
      <c r="F528" s="425">
        <v>0</v>
      </c>
      <c r="G528" s="425">
        <v>6</v>
      </c>
      <c r="H528" s="425">
        <v>6</v>
      </c>
      <c r="I528" s="189" t="s">
        <v>123</v>
      </c>
    </row>
    <row r="529" spans="1:12" ht="18.75" customHeight="1" x14ac:dyDescent="0.35">
      <c r="A529" s="516"/>
      <c r="B529" s="187" t="s">
        <v>105</v>
      </c>
      <c r="C529" s="25" t="s">
        <v>262</v>
      </c>
      <c r="D529" s="425">
        <v>0</v>
      </c>
      <c r="E529" s="425">
        <v>0</v>
      </c>
      <c r="F529" s="425">
        <v>0</v>
      </c>
      <c r="G529" s="425">
        <v>333</v>
      </c>
      <c r="H529" s="425">
        <v>333</v>
      </c>
      <c r="I529" s="189" t="s">
        <v>123</v>
      </c>
    </row>
    <row r="530" spans="1:12" ht="18.75" customHeight="1" x14ac:dyDescent="0.35">
      <c r="A530" s="516"/>
      <c r="B530" s="187" t="s">
        <v>106</v>
      </c>
      <c r="C530" s="25" t="s">
        <v>262</v>
      </c>
      <c r="D530" s="425">
        <v>0</v>
      </c>
      <c r="E530" s="425">
        <v>0</v>
      </c>
      <c r="F530" s="425">
        <v>0</v>
      </c>
      <c r="G530" s="425">
        <v>287</v>
      </c>
      <c r="H530" s="425">
        <v>287</v>
      </c>
      <c r="I530" s="189" t="s">
        <v>123</v>
      </c>
    </row>
    <row r="531" spans="1:12" ht="18.75" customHeight="1" x14ac:dyDescent="0.35">
      <c r="A531" s="516"/>
      <c r="B531" s="187" t="s">
        <v>107</v>
      </c>
      <c r="C531" s="25" t="s">
        <v>262</v>
      </c>
      <c r="D531" s="425">
        <v>0</v>
      </c>
      <c r="E531" s="425">
        <v>0</v>
      </c>
      <c r="F531" s="425">
        <v>0</v>
      </c>
      <c r="G531" s="425">
        <v>124</v>
      </c>
      <c r="H531" s="425">
        <v>124</v>
      </c>
      <c r="I531" s="189" t="s">
        <v>123</v>
      </c>
    </row>
    <row r="532" spans="1:12" ht="18.75" customHeight="1" x14ac:dyDescent="0.35">
      <c r="A532" s="516"/>
      <c r="B532" s="187" t="s">
        <v>108</v>
      </c>
      <c r="C532" s="25" t="s">
        <v>262</v>
      </c>
      <c r="D532" s="425">
        <v>0</v>
      </c>
      <c r="E532" s="425">
        <v>0</v>
      </c>
      <c r="F532" s="425">
        <v>0</v>
      </c>
      <c r="G532" s="425">
        <v>39</v>
      </c>
      <c r="H532" s="425">
        <v>39</v>
      </c>
      <c r="I532" s="189" t="s">
        <v>123</v>
      </c>
    </row>
    <row r="533" spans="1:12" ht="18.75" customHeight="1" x14ac:dyDescent="0.35">
      <c r="A533" s="516"/>
      <c r="B533" s="187" t="s">
        <v>109</v>
      </c>
      <c r="C533" s="25" t="s">
        <v>262</v>
      </c>
      <c r="D533" s="425">
        <v>0</v>
      </c>
      <c r="E533" s="425">
        <v>0</v>
      </c>
      <c r="F533" s="425">
        <v>0</v>
      </c>
      <c r="G533" s="425">
        <v>6</v>
      </c>
      <c r="H533" s="425">
        <v>6</v>
      </c>
      <c r="I533" s="189" t="s">
        <v>123</v>
      </c>
      <c r="L533" s="1" t="s">
        <v>80</v>
      </c>
    </row>
    <row r="534" spans="1:12" ht="18.75" customHeight="1" x14ac:dyDescent="0.35">
      <c r="A534" s="516"/>
      <c r="B534" s="187" t="s">
        <v>110</v>
      </c>
      <c r="C534" s="25" t="s">
        <v>262</v>
      </c>
      <c r="D534" s="425">
        <v>0</v>
      </c>
      <c r="E534" s="425">
        <v>0</v>
      </c>
      <c r="F534" s="425">
        <v>0</v>
      </c>
      <c r="G534" s="425">
        <v>2</v>
      </c>
      <c r="H534" s="425">
        <v>2</v>
      </c>
      <c r="I534" s="189" t="s">
        <v>123</v>
      </c>
    </row>
    <row r="535" spans="1:12" ht="18.75" customHeight="1" x14ac:dyDescent="0.35">
      <c r="A535" s="517"/>
      <c r="B535" s="217" t="s">
        <v>111</v>
      </c>
      <c r="C535" s="60" t="s">
        <v>262</v>
      </c>
      <c r="D535" s="424">
        <v>0</v>
      </c>
      <c r="E535" s="424">
        <v>0</v>
      </c>
      <c r="F535" s="424">
        <v>0</v>
      </c>
      <c r="G535" s="424">
        <v>797</v>
      </c>
      <c r="H535" s="424">
        <v>797</v>
      </c>
      <c r="I535" s="232" t="s">
        <v>123</v>
      </c>
    </row>
    <row r="536" spans="1:12" ht="18.75" customHeight="1" x14ac:dyDescent="0.35">
      <c r="A536" s="265" t="s">
        <v>10</v>
      </c>
      <c r="B536" s="219"/>
      <c r="C536" s="60" t="s">
        <v>262</v>
      </c>
      <c r="D536" s="424">
        <v>0</v>
      </c>
      <c r="E536" s="424">
        <v>0</v>
      </c>
      <c r="F536" s="424">
        <v>0</v>
      </c>
      <c r="G536" s="424">
        <v>1327</v>
      </c>
      <c r="H536" s="424">
        <v>1327</v>
      </c>
      <c r="I536" s="232" t="s">
        <v>123</v>
      </c>
    </row>
    <row r="545" spans="1:12" x14ac:dyDescent="0.15">
      <c r="A545" t="s">
        <v>76</v>
      </c>
      <c r="J545" s="11" t="s">
        <v>100</v>
      </c>
      <c r="L545" t="s">
        <v>78</v>
      </c>
    </row>
    <row r="546" spans="1:12" ht="41.25" customHeight="1" x14ac:dyDescent="0.15">
      <c r="A546" s="216" t="s">
        <v>0</v>
      </c>
      <c r="B546" s="216" t="s">
        <v>1</v>
      </c>
      <c r="C546" s="216" t="s">
        <v>2</v>
      </c>
      <c r="D546" s="216" t="s">
        <v>56</v>
      </c>
      <c r="E546" s="216" t="s">
        <v>55</v>
      </c>
      <c r="F546" s="216" t="s">
        <v>54</v>
      </c>
      <c r="G546" s="216" t="s">
        <v>47</v>
      </c>
      <c r="H546" s="216" t="s">
        <v>5</v>
      </c>
      <c r="I546" s="216" t="s">
        <v>6</v>
      </c>
      <c r="J546" s="10"/>
      <c r="K546" s="11"/>
      <c r="L546" s="10"/>
    </row>
    <row r="547" spans="1:12" ht="18.75" customHeight="1" x14ac:dyDescent="0.35">
      <c r="A547" s="476" t="s">
        <v>8</v>
      </c>
      <c r="B547" s="187" t="s">
        <v>102</v>
      </c>
      <c r="C547" s="25" t="s">
        <v>263</v>
      </c>
      <c r="D547" s="188">
        <v>0</v>
      </c>
      <c r="E547" s="188">
        <v>0</v>
      </c>
      <c r="F547" s="188">
        <v>0</v>
      </c>
      <c r="G547" s="188">
        <v>1</v>
      </c>
      <c r="H547" s="188">
        <v>1</v>
      </c>
      <c r="I547" s="235" t="s">
        <v>123</v>
      </c>
      <c r="K547" s="10"/>
    </row>
    <row r="548" spans="1:12" ht="18.75" customHeight="1" x14ac:dyDescent="0.35">
      <c r="A548" s="477"/>
      <c r="B548" s="187" t="s">
        <v>104</v>
      </c>
      <c r="C548" s="25" t="s">
        <v>263</v>
      </c>
      <c r="D548" s="188">
        <v>0</v>
      </c>
      <c r="E548" s="188">
        <v>0</v>
      </c>
      <c r="F548" s="188">
        <v>0</v>
      </c>
      <c r="G548" s="188">
        <v>7</v>
      </c>
      <c r="H548" s="188">
        <v>7</v>
      </c>
      <c r="I548" s="235" t="s">
        <v>123</v>
      </c>
    </row>
    <row r="549" spans="1:12" ht="18.75" customHeight="1" x14ac:dyDescent="0.35">
      <c r="A549" s="477"/>
      <c r="B549" s="187" t="s">
        <v>105</v>
      </c>
      <c r="C549" s="25" t="s">
        <v>263</v>
      </c>
      <c r="D549" s="188">
        <v>0</v>
      </c>
      <c r="E549" s="188">
        <v>0</v>
      </c>
      <c r="F549" s="188">
        <v>0</v>
      </c>
      <c r="G549" s="188">
        <v>269</v>
      </c>
      <c r="H549" s="188">
        <v>269</v>
      </c>
      <c r="I549" s="235" t="s">
        <v>123</v>
      </c>
    </row>
    <row r="550" spans="1:12" ht="18.75" customHeight="1" x14ac:dyDescent="0.35">
      <c r="A550" s="477"/>
      <c r="B550" s="187" t="s">
        <v>106</v>
      </c>
      <c r="C550" s="25" t="s">
        <v>263</v>
      </c>
      <c r="D550" s="188">
        <v>0</v>
      </c>
      <c r="E550" s="188">
        <v>0</v>
      </c>
      <c r="F550" s="188">
        <v>0</v>
      </c>
      <c r="G550" s="188">
        <v>180</v>
      </c>
      <c r="H550" s="188">
        <v>180</v>
      </c>
      <c r="I550" s="235" t="s">
        <v>123</v>
      </c>
    </row>
    <row r="551" spans="1:12" ht="18.75" customHeight="1" x14ac:dyDescent="0.35">
      <c r="A551" s="477"/>
      <c r="B551" s="187" t="s">
        <v>107</v>
      </c>
      <c r="C551" s="25" t="s">
        <v>263</v>
      </c>
      <c r="D551" s="188">
        <v>0</v>
      </c>
      <c r="E551" s="188">
        <v>0</v>
      </c>
      <c r="F551" s="188">
        <v>0</v>
      </c>
      <c r="G551" s="188">
        <v>44</v>
      </c>
      <c r="H551" s="188">
        <v>44</v>
      </c>
      <c r="I551" s="235" t="s">
        <v>123</v>
      </c>
    </row>
    <row r="552" spans="1:12" ht="18.75" customHeight="1" x14ac:dyDescent="0.35">
      <c r="A552" s="477"/>
      <c r="B552" s="187" t="s">
        <v>108</v>
      </c>
      <c r="C552" s="25" t="s">
        <v>263</v>
      </c>
      <c r="D552" s="188">
        <v>0</v>
      </c>
      <c r="E552" s="188">
        <v>0</v>
      </c>
      <c r="F552" s="188">
        <v>0</v>
      </c>
      <c r="G552" s="188">
        <v>26</v>
      </c>
      <c r="H552" s="188">
        <v>26</v>
      </c>
      <c r="I552" s="235" t="s">
        <v>123</v>
      </c>
    </row>
    <row r="553" spans="1:12" ht="18.75" customHeight="1" x14ac:dyDescent="0.35">
      <c r="A553" s="477"/>
      <c r="B553" s="187" t="s">
        <v>109</v>
      </c>
      <c r="C553" s="25" t="s">
        <v>263</v>
      </c>
      <c r="D553" s="188">
        <v>0</v>
      </c>
      <c r="E553" s="188">
        <v>0</v>
      </c>
      <c r="F553" s="188">
        <v>0</v>
      </c>
      <c r="G553" s="188">
        <v>2</v>
      </c>
      <c r="H553" s="188">
        <v>2</v>
      </c>
      <c r="I553" s="235" t="s">
        <v>123</v>
      </c>
      <c r="L553" t="s">
        <v>79</v>
      </c>
    </row>
    <row r="554" spans="1:12" s="10" customFormat="1" ht="18.75" customHeight="1" x14ac:dyDescent="0.35">
      <c r="A554" s="477"/>
      <c r="B554" s="187" t="s">
        <v>110</v>
      </c>
      <c r="C554" s="25" t="s">
        <v>263</v>
      </c>
      <c r="D554" s="188">
        <v>0</v>
      </c>
      <c r="E554" s="188">
        <v>0</v>
      </c>
      <c r="F554" s="188">
        <v>0</v>
      </c>
      <c r="G554" s="188">
        <v>1</v>
      </c>
      <c r="H554" s="188">
        <v>1</v>
      </c>
      <c r="I554" s="235" t="s">
        <v>123</v>
      </c>
      <c r="J554"/>
      <c r="K554"/>
      <c r="L554"/>
    </row>
    <row r="555" spans="1:12" ht="18.75" customHeight="1" x14ac:dyDescent="0.35">
      <c r="A555" s="478"/>
      <c r="B555" s="217" t="s">
        <v>111</v>
      </c>
      <c r="C555" s="60" t="s">
        <v>263</v>
      </c>
      <c r="D555" s="424">
        <v>0</v>
      </c>
      <c r="E555" s="424">
        <v>0</v>
      </c>
      <c r="F555" s="424">
        <v>0</v>
      </c>
      <c r="G555" s="424">
        <v>530</v>
      </c>
      <c r="H555" s="424">
        <v>530</v>
      </c>
      <c r="I555" s="236" t="s">
        <v>123</v>
      </c>
    </row>
    <row r="556" spans="1:12" ht="18.75" customHeight="1" x14ac:dyDescent="0.35">
      <c r="A556" s="503" t="s">
        <v>9</v>
      </c>
      <c r="B556" s="242" t="s">
        <v>102</v>
      </c>
      <c r="C556" s="40"/>
      <c r="D556" s="425">
        <v>0</v>
      </c>
      <c r="E556" s="425">
        <v>0</v>
      </c>
      <c r="F556" s="425">
        <v>0</v>
      </c>
      <c r="G556" s="425">
        <v>0</v>
      </c>
      <c r="H556" s="425">
        <v>0</v>
      </c>
      <c r="I556" s="244" t="s">
        <v>333</v>
      </c>
    </row>
    <row r="557" spans="1:12" ht="18.75" customHeight="1" x14ac:dyDescent="0.35">
      <c r="A557" s="504"/>
      <c r="B557" s="187" t="s">
        <v>104</v>
      </c>
      <c r="C557" s="25" t="s">
        <v>263</v>
      </c>
      <c r="D557" s="425">
        <v>0</v>
      </c>
      <c r="E557" s="425">
        <v>0</v>
      </c>
      <c r="F557" s="425">
        <v>0</v>
      </c>
      <c r="G557" s="425">
        <v>6</v>
      </c>
      <c r="H557" s="425">
        <v>6</v>
      </c>
      <c r="I557" s="235" t="s">
        <v>123</v>
      </c>
    </row>
    <row r="558" spans="1:12" ht="18.75" customHeight="1" x14ac:dyDescent="0.35">
      <c r="A558" s="504"/>
      <c r="B558" s="187" t="s">
        <v>105</v>
      </c>
      <c r="C558" s="25" t="s">
        <v>263</v>
      </c>
      <c r="D558" s="425">
        <v>0</v>
      </c>
      <c r="E558" s="425">
        <v>0</v>
      </c>
      <c r="F558" s="425">
        <v>0</v>
      </c>
      <c r="G558" s="425">
        <v>333</v>
      </c>
      <c r="H558" s="425">
        <v>333</v>
      </c>
      <c r="I558" s="235" t="s">
        <v>123</v>
      </c>
    </row>
    <row r="559" spans="1:12" ht="18.75" customHeight="1" x14ac:dyDescent="0.35">
      <c r="A559" s="504"/>
      <c r="B559" s="187" t="s">
        <v>106</v>
      </c>
      <c r="C559" s="25" t="s">
        <v>263</v>
      </c>
      <c r="D559" s="425">
        <v>0</v>
      </c>
      <c r="E559" s="425">
        <v>0</v>
      </c>
      <c r="F559" s="425">
        <v>0</v>
      </c>
      <c r="G559" s="425">
        <v>287</v>
      </c>
      <c r="H559" s="425">
        <v>287</v>
      </c>
      <c r="I559" s="235" t="s">
        <v>123</v>
      </c>
    </row>
    <row r="560" spans="1:12" ht="18.75" customHeight="1" x14ac:dyDescent="0.35">
      <c r="A560" s="504"/>
      <c r="B560" s="187" t="s">
        <v>107</v>
      </c>
      <c r="C560" s="25" t="s">
        <v>263</v>
      </c>
      <c r="D560" s="425">
        <v>0</v>
      </c>
      <c r="E560" s="425">
        <v>0</v>
      </c>
      <c r="F560" s="425">
        <v>0</v>
      </c>
      <c r="G560" s="425">
        <v>124</v>
      </c>
      <c r="H560" s="425">
        <v>124</v>
      </c>
      <c r="I560" s="235" t="s">
        <v>123</v>
      </c>
    </row>
    <row r="561" spans="1:12" ht="18.75" customHeight="1" x14ac:dyDescent="0.35">
      <c r="A561" s="504"/>
      <c r="B561" s="187" t="s">
        <v>108</v>
      </c>
      <c r="C561" s="25" t="s">
        <v>263</v>
      </c>
      <c r="D561" s="425">
        <v>0</v>
      </c>
      <c r="E561" s="425">
        <v>0</v>
      </c>
      <c r="F561" s="425">
        <v>0</v>
      </c>
      <c r="G561" s="425">
        <v>39</v>
      </c>
      <c r="H561" s="425">
        <v>39</v>
      </c>
      <c r="I561" s="235" t="s">
        <v>123</v>
      </c>
    </row>
    <row r="562" spans="1:12" ht="18.75" customHeight="1" x14ac:dyDescent="0.35">
      <c r="A562" s="504"/>
      <c r="B562" s="187" t="s">
        <v>109</v>
      </c>
      <c r="C562" s="25" t="s">
        <v>263</v>
      </c>
      <c r="D562" s="425">
        <v>0</v>
      </c>
      <c r="E562" s="425">
        <v>0</v>
      </c>
      <c r="F562" s="425">
        <v>0</v>
      </c>
      <c r="G562" s="425">
        <v>6</v>
      </c>
      <c r="H562" s="425">
        <v>6</v>
      </c>
      <c r="I562" s="235" t="s">
        <v>123</v>
      </c>
      <c r="L562" s="1" t="s">
        <v>80</v>
      </c>
    </row>
    <row r="563" spans="1:12" ht="18.75" customHeight="1" x14ac:dyDescent="0.35">
      <c r="A563" s="504"/>
      <c r="B563" s="187" t="s">
        <v>110</v>
      </c>
      <c r="C563" s="25" t="s">
        <v>263</v>
      </c>
      <c r="D563" s="425">
        <v>0</v>
      </c>
      <c r="E563" s="425">
        <v>0</v>
      </c>
      <c r="F563" s="425">
        <v>0</v>
      </c>
      <c r="G563" s="425">
        <v>2</v>
      </c>
      <c r="H563" s="425">
        <v>2</v>
      </c>
      <c r="I563" s="235" t="s">
        <v>123</v>
      </c>
    </row>
    <row r="564" spans="1:12" ht="18.75" customHeight="1" x14ac:dyDescent="0.35">
      <c r="A564" s="505"/>
      <c r="B564" s="217" t="s">
        <v>111</v>
      </c>
      <c r="C564" s="60" t="s">
        <v>263</v>
      </c>
      <c r="D564" s="424">
        <v>0</v>
      </c>
      <c r="E564" s="424">
        <v>0</v>
      </c>
      <c r="F564" s="424">
        <v>0</v>
      </c>
      <c r="G564" s="424">
        <v>797</v>
      </c>
      <c r="H564" s="424">
        <v>797</v>
      </c>
      <c r="I564" s="236" t="s">
        <v>123</v>
      </c>
    </row>
    <row r="565" spans="1:12" ht="18.75" customHeight="1" x14ac:dyDescent="0.35">
      <c r="A565" s="265" t="s">
        <v>10</v>
      </c>
      <c r="B565" s="219"/>
      <c r="C565" s="60" t="s">
        <v>263</v>
      </c>
      <c r="D565" s="424">
        <v>0</v>
      </c>
      <c r="E565" s="424">
        <v>0</v>
      </c>
      <c r="F565" s="424">
        <v>0</v>
      </c>
      <c r="G565" s="424">
        <v>1327</v>
      </c>
      <c r="H565" s="424">
        <v>1327</v>
      </c>
      <c r="I565" s="236" t="s">
        <v>123</v>
      </c>
    </row>
    <row r="574" spans="1:12" x14ac:dyDescent="0.15">
      <c r="A574" t="s">
        <v>77</v>
      </c>
      <c r="I574" s="11" t="s">
        <v>101</v>
      </c>
      <c r="K574" s="11"/>
      <c r="L574" t="s">
        <v>78</v>
      </c>
    </row>
    <row r="575" spans="1:12" ht="41.25" customHeight="1" x14ac:dyDescent="0.15">
      <c r="A575" s="216" t="s">
        <v>0</v>
      </c>
      <c r="B575" s="216" t="s">
        <v>1</v>
      </c>
      <c r="C575" s="216" t="s">
        <v>2</v>
      </c>
      <c r="D575" s="216" t="s">
        <v>53</v>
      </c>
      <c r="E575" s="216" t="s">
        <v>52</v>
      </c>
      <c r="F575" s="216" t="s">
        <v>51</v>
      </c>
      <c r="G575" s="216" t="s">
        <v>47</v>
      </c>
      <c r="H575" s="216" t="s">
        <v>5</v>
      </c>
      <c r="I575" s="216" t="s">
        <v>6</v>
      </c>
      <c r="J575" s="10"/>
      <c r="K575" s="10"/>
      <c r="L575" s="10"/>
    </row>
    <row r="576" spans="1:12" ht="18.75" customHeight="1" x14ac:dyDescent="0.35">
      <c r="A576" s="476" t="s">
        <v>8</v>
      </c>
      <c r="B576" s="187" t="s">
        <v>102</v>
      </c>
      <c r="C576" s="25" t="s">
        <v>264</v>
      </c>
      <c r="D576" s="188">
        <v>0</v>
      </c>
      <c r="E576" s="188">
        <v>0</v>
      </c>
      <c r="F576" s="188">
        <v>0</v>
      </c>
      <c r="G576" s="188">
        <v>1</v>
      </c>
      <c r="H576" s="188">
        <v>1</v>
      </c>
      <c r="I576" s="235" t="s">
        <v>123</v>
      </c>
    </row>
    <row r="577" spans="1:12" ht="18.75" customHeight="1" x14ac:dyDescent="0.35">
      <c r="A577" s="477"/>
      <c r="B577" s="187" t="s">
        <v>104</v>
      </c>
      <c r="C577" s="25" t="s">
        <v>264</v>
      </c>
      <c r="D577" s="188">
        <v>0</v>
      </c>
      <c r="E577" s="188">
        <v>0</v>
      </c>
      <c r="F577" s="188">
        <v>0</v>
      </c>
      <c r="G577" s="188">
        <v>7</v>
      </c>
      <c r="H577" s="188">
        <v>7</v>
      </c>
      <c r="I577" s="235" t="s">
        <v>123</v>
      </c>
    </row>
    <row r="578" spans="1:12" ht="18.75" customHeight="1" x14ac:dyDescent="0.35">
      <c r="A578" s="477"/>
      <c r="B578" s="187" t="s">
        <v>105</v>
      </c>
      <c r="C578" s="25" t="s">
        <v>264</v>
      </c>
      <c r="D578" s="188">
        <v>0</v>
      </c>
      <c r="E578" s="188">
        <v>0</v>
      </c>
      <c r="F578" s="188">
        <v>0</v>
      </c>
      <c r="G578" s="188">
        <v>269</v>
      </c>
      <c r="H578" s="188">
        <v>269</v>
      </c>
      <c r="I578" s="235" t="s">
        <v>123</v>
      </c>
    </row>
    <row r="579" spans="1:12" ht="18.75" customHeight="1" x14ac:dyDescent="0.35">
      <c r="A579" s="477"/>
      <c r="B579" s="187" t="s">
        <v>106</v>
      </c>
      <c r="C579" s="25" t="s">
        <v>264</v>
      </c>
      <c r="D579" s="188">
        <v>0</v>
      </c>
      <c r="E579" s="188">
        <v>0</v>
      </c>
      <c r="F579" s="188">
        <v>0</v>
      </c>
      <c r="G579" s="188">
        <v>180</v>
      </c>
      <c r="H579" s="188">
        <v>180</v>
      </c>
      <c r="I579" s="235" t="s">
        <v>123</v>
      </c>
    </row>
    <row r="580" spans="1:12" ht="18.75" customHeight="1" x14ac:dyDescent="0.35">
      <c r="A580" s="477"/>
      <c r="B580" s="187" t="s">
        <v>107</v>
      </c>
      <c r="C580" s="25" t="s">
        <v>264</v>
      </c>
      <c r="D580" s="188">
        <v>0</v>
      </c>
      <c r="E580" s="188">
        <v>0</v>
      </c>
      <c r="F580" s="188">
        <v>0</v>
      </c>
      <c r="G580" s="188">
        <v>44</v>
      </c>
      <c r="H580" s="188">
        <v>44</v>
      </c>
      <c r="I580" s="235" t="s">
        <v>123</v>
      </c>
    </row>
    <row r="581" spans="1:12" ht="18.75" customHeight="1" x14ac:dyDescent="0.35">
      <c r="A581" s="477"/>
      <c r="B581" s="187" t="s">
        <v>108</v>
      </c>
      <c r="C581" s="25" t="s">
        <v>264</v>
      </c>
      <c r="D581" s="188">
        <v>0</v>
      </c>
      <c r="E581" s="188">
        <v>0</v>
      </c>
      <c r="F581" s="188">
        <v>0</v>
      </c>
      <c r="G581" s="188">
        <v>26</v>
      </c>
      <c r="H581" s="188">
        <v>26</v>
      </c>
      <c r="I581" s="235" t="s">
        <v>123</v>
      </c>
    </row>
    <row r="582" spans="1:12" ht="18.75" customHeight="1" x14ac:dyDescent="0.35">
      <c r="A582" s="477"/>
      <c r="B582" s="187" t="s">
        <v>109</v>
      </c>
      <c r="C582" s="25" t="s">
        <v>264</v>
      </c>
      <c r="D582" s="188">
        <v>0</v>
      </c>
      <c r="E582" s="188">
        <v>0</v>
      </c>
      <c r="F582" s="188">
        <v>0</v>
      </c>
      <c r="G582" s="188">
        <v>2</v>
      </c>
      <c r="H582" s="188">
        <v>2</v>
      </c>
      <c r="I582" s="235" t="s">
        <v>123</v>
      </c>
      <c r="L582" t="s">
        <v>79</v>
      </c>
    </row>
    <row r="583" spans="1:12" ht="18.75" customHeight="1" x14ac:dyDescent="0.35">
      <c r="A583" s="477"/>
      <c r="B583" s="187" t="s">
        <v>110</v>
      </c>
      <c r="C583" s="25" t="s">
        <v>264</v>
      </c>
      <c r="D583" s="188">
        <v>0</v>
      </c>
      <c r="E583" s="188">
        <v>0</v>
      </c>
      <c r="F583" s="188">
        <v>0</v>
      </c>
      <c r="G583" s="188">
        <v>1</v>
      </c>
      <c r="H583" s="188">
        <v>1</v>
      </c>
      <c r="I583" s="235" t="s">
        <v>123</v>
      </c>
    </row>
    <row r="584" spans="1:12" ht="18.75" customHeight="1" x14ac:dyDescent="0.35">
      <c r="A584" s="478"/>
      <c r="B584" s="217" t="s">
        <v>111</v>
      </c>
      <c r="C584" s="60" t="s">
        <v>264</v>
      </c>
      <c r="D584" s="424">
        <v>0</v>
      </c>
      <c r="E584" s="424">
        <v>0</v>
      </c>
      <c r="F584" s="424">
        <v>0</v>
      </c>
      <c r="G584" s="424">
        <v>530</v>
      </c>
      <c r="H584" s="424">
        <v>530</v>
      </c>
      <c r="I584" s="236" t="s">
        <v>123</v>
      </c>
    </row>
    <row r="585" spans="1:12" ht="18.75" customHeight="1" x14ac:dyDescent="0.35">
      <c r="A585" s="506" t="s">
        <v>9</v>
      </c>
      <c r="B585" s="245" t="s">
        <v>102</v>
      </c>
      <c r="C585" s="41"/>
      <c r="D585" s="425">
        <v>0</v>
      </c>
      <c r="E585" s="425">
        <v>0</v>
      </c>
      <c r="F585" s="425">
        <v>0</v>
      </c>
      <c r="G585" s="425">
        <v>0</v>
      </c>
      <c r="H585" s="425">
        <v>0</v>
      </c>
      <c r="I585" s="247" t="s">
        <v>334</v>
      </c>
    </row>
    <row r="586" spans="1:12" ht="18.75" customHeight="1" x14ac:dyDescent="0.35">
      <c r="A586" s="507"/>
      <c r="B586" s="187" t="s">
        <v>104</v>
      </c>
      <c r="C586" s="25" t="s">
        <v>264</v>
      </c>
      <c r="D586" s="425">
        <v>0</v>
      </c>
      <c r="E586" s="425">
        <v>0</v>
      </c>
      <c r="F586" s="425">
        <v>0</v>
      </c>
      <c r="G586" s="425">
        <v>6</v>
      </c>
      <c r="H586" s="425">
        <v>6</v>
      </c>
      <c r="I586" s="235" t="s">
        <v>123</v>
      </c>
    </row>
    <row r="587" spans="1:12" ht="18.75" customHeight="1" x14ac:dyDescent="0.35">
      <c r="A587" s="507"/>
      <c r="B587" s="187" t="s">
        <v>105</v>
      </c>
      <c r="C587" s="25" t="s">
        <v>264</v>
      </c>
      <c r="D587" s="425">
        <v>0</v>
      </c>
      <c r="E587" s="425">
        <v>0</v>
      </c>
      <c r="F587" s="425">
        <v>0</v>
      </c>
      <c r="G587" s="425">
        <v>333</v>
      </c>
      <c r="H587" s="425">
        <v>333</v>
      </c>
      <c r="I587" s="235" t="s">
        <v>123</v>
      </c>
    </row>
    <row r="588" spans="1:12" ht="18.75" customHeight="1" x14ac:dyDescent="0.35">
      <c r="A588" s="507"/>
      <c r="B588" s="187" t="s">
        <v>106</v>
      </c>
      <c r="C588" s="25" t="s">
        <v>264</v>
      </c>
      <c r="D588" s="425">
        <v>0</v>
      </c>
      <c r="E588" s="425">
        <v>0</v>
      </c>
      <c r="F588" s="425">
        <v>0</v>
      </c>
      <c r="G588" s="425">
        <v>287</v>
      </c>
      <c r="H588" s="425">
        <v>287</v>
      </c>
      <c r="I588" s="235" t="s">
        <v>123</v>
      </c>
    </row>
    <row r="589" spans="1:12" ht="18.75" customHeight="1" x14ac:dyDescent="0.35">
      <c r="A589" s="507"/>
      <c r="B589" s="187" t="s">
        <v>107</v>
      </c>
      <c r="C589" s="25" t="s">
        <v>264</v>
      </c>
      <c r="D589" s="425">
        <v>0</v>
      </c>
      <c r="E589" s="425">
        <v>0</v>
      </c>
      <c r="F589" s="425">
        <v>0</v>
      </c>
      <c r="G589" s="425">
        <v>124</v>
      </c>
      <c r="H589" s="425">
        <v>124</v>
      </c>
      <c r="I589" s="235" t="s">
        <v>123</v>
      </c>
    </row>
    <row r="590" spans="1:12" ht="18.75" customHeight="1" x14ac:dyDescent="0.35">
      <c r="A590" s="507"/>
      <c r="B590" s="187" t="s">
        <v>108</v>
      </c>
      <c r="C590" s="25" t="s">
        <v>264</v>
      </c>
      <c r="D590" s="425">
        <v>0</v>
      </c>
      <c r="E590" s="425">
        <v>0</v>
      </c>
      <c r="F590" s="425">
        <v>0</v>
      </c>
      <c r="G590" s="425">
        <v>39</v>
      </c>
      <c r="H590" s="425">
        <v>39</v>
      </c>
      <c r="I590" s="235" t="s">
        <v>123</v>
      </c>
    </row>
    <row r="591" spans="1:12" ht="18.75" customHeight="1" x14ac:dyDescent="0.35">
      <c r="A591" s="507"/>
      <c r="B591" s="187" t="s">
        <v>109</v>
      </c>
      <c r="C591" s="25" t="s">
        <v>264</v>
      </c>
      <c r="D591" s="425">
        <v>0</v>
      </c>
      <c r="E591" s="425">
        <v>0</v>
      </c>
      <c r="F591" s="425">
        <v>0</v>
      </c>
      <c r="G591" s="425">
        <v>6</v>
      </c>
      <c r="H591" s="425">
        <v>6</v>
      </c>
      <c r="I591" s="235" t="s">
        <v>123</v>
      </c>
      <c r="L591" s="1" t="s">
        <v>80</v>
      </c>
    </row>
    <row r="592" spans="1:12" ht="18.75" customHeight="1" x14ac:dyDescent="0.35">
      <c r="A592" s="507"/>
      <c r="B592" s="187" t="s">
        <v>110</v>
      </c>
      <c r="C592" s="25" t="s">
        <v>264</v>
      </c>
      <c r="D592" s="425">
        <v>0</v>
      </c>
      <c r="E592" s="425">
        <v>0</v>
      </c>
      <c r="F592" s="425">
        <v>0</v>
      </c>
      <c r="G592" s="425">
        <v>2</v>
      </c>
      <c r="H592" s="425">
        <v>2</v>
      </c>
      <c r="I592" s="235" t="s">
        <v>123</v>
      </c>
    </row>
    <row r="593" spans="1:9" ht="18.75" customHeight="1" x14ac:dyDescent="0.35">
      <c r="A593" s="508"/>
      <c r="B593" s="217" t="s">
        <v>111</v>
      </c>
      <c r="C593" s="60" t="s">
        <v>264</v>
      </c>
      <c r="D593" s="424">
        <v>0</v>
      </c>
      <c r="E593" s="424">
        <v>0</v>
      </c>
      <c r="F593" s="424">
        <v>0</v>
      </c>
      <c r="G593" s="424">
        <v>797</v>
      </c>
      <c r="H593" s="424">
        <v>797</v>
      </c>
      <c r="I593" s="236" t="s">
        <v>123</v>
      </c>
    </row>
    <row r="594" spans="1:9" ht="18.75" customHeight="1" x14ac:dyDescent="0.35">
      <c r="A594" s="265" t="s">
        <v>10</v>
      </c>
      <c r="B594" s="219"/>
      <c r="C594" s="60" t="s">
        <v>264</v>
      </c>
      <c r="D594" s="424">
        <v>0</v>
      </c>
      <c r="E594" s="424">
        <v>0</v>
      </c>
      <c r="F594" s="424">
        <v>0</v>
      </c>
      <c r="G594" s="424">
        <v>1327</v>
      </c>
      <c r="H594" s="424">
        <v>1327</v>
      </c>
      <c r="I594" s="236" t="s">
        <v>123</v>
      </c>
    </row>
  </sheetData>
  <mergeCells count="50">
    <mergeCell ref="A556:A564"/>
    <mergeCell ref="A547:A555"/>
    <mergeCell ref="A585:A593"/>
    <mergeCell ref="A576:A584"/>
    <mergeCell ref="A6:A14"/>
    <mergeCell ref="A15:A23"/>
    <mergeCell ref="A471:A479"/>
    <mergeCell ref="A462:A470"/>
    <mergeCell ref="A499:A507"/>
    <mergeCell ref="A490:A498"/>
    <mergeCell ref="A527:A535"/>
    <mergeCell ref="A518:A526"/>
    <mergeCell ref="A387:A395"/>
    <mergeCell ref="A378:A386"/>
    <mergeCell ref="A415:A423"/>
    <mergeCell ref="A406:A414"/>
    <mergeCell ref="A443:A451"/>
    <mergeCell ref="A434:A442"/>
    <mergeCell ref="A302:A310"/>
    <mergeCell ref="A293:A301"/>
    <mergeCell ref="A329:A337"/>
    <mergeCell ref="A320:A328"/>
    <mergeCell ref="A358:A366"/>
    <mergeCell ref="A349:A357"/>
    <mergeCell ref="A218:A226"/>
    <mergeCell ref="A209:A217"/>
    <mergeCell ref="A246:A254"/>
    <mergeCell ref="A237:A245"/>
    <mergeCell ref="A274:A282"/>
    <mergeCell ref="A265:A273"/>
    <mergeCell ref="A131:A139"/>
    <mergeCell ref="A122:A130"/>
    <mergeCell ref="A160:A168"/>
    <mergeCell ref="A151:A159"/>
    <mergeCell ref="A189:A197"/>
    <mergeCell ref="A180:A188"/>
    <mergeCell ref="A44:A52"/>
    <mergeCell ref="A35:A43"/>
    <mergeCell ref="A73:A81"/>
    <mergeCell ref="A64:A72"/>
    <mergeCell ref="A102:A110"/>
    <mergeCell ref="A93:A101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1" max="16383" man="1"/>
    <brk id="90" max="16383" man="1"/>
    <brk id="119" max="16383" man="1"/>
    <brk id="148" max="16383" man="1"/>
    <brk id="177" max="16383" man="1"/>
    <brk id="206" max="16383" man="1"/>
    <brk id="234" max="16383" man="1"/>
    <brk id="262" max="16383" man="1"/>
    <brk id="290" max="16383" man="1"/>
    <brk id="317" max="16383" man="1"/>
    <brk id="346" max="16383" man="1"/>
    <brk id="375" max="16383" man="1"/>
    <brk id="403" max="16383" man="1"/>
    <brk id="431" max="16383" man="1"/>
    <brk id="459" max="16383" man="1"/>
    <brk id="487" max="16383" man="1"/>
    <brk id="515" max="16383" man="1"/>
    <brk id="544" max="16383" man="1"/>
    <brk id="573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M601"/>
  <sheetViews>
    <sheetView workbookViewId="0"/>
  </sheetViews>
  <sheetFormatPr defaultRowHeight="13.5" x14ac:dyDescent="0.15"/>
  <cols>
    <col min="2" max="2" width="9" style="10"/>
    <col min="3" max="3" width="28.25" hidden="1" customWidth="1"/>
    <col min="4" max="6" width="15" customWidth="1"/>
  </cols>
  <sheetData>
    <row r="1" spans="1:13" x14ac:dyDescent="0.15">
      <c r="A1" t="s">
        <v>789</v>
      </c>
    </row>
    <row r="3" spans="1:13" x14ac:dyDescent="0.15">
      <c r="A3" t="s">
        <v>58</v>
      </c>
      <c r="J3" s="1" t="s">
        <v>81</v>
      </c>
      <c r="L3" s="1" t="s">
        <v>78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09" t="s">
        <v>8</v>
      </c>
      <c r="B6" s="406" t="s">
        <v>102</v>
      </c>
      <c r="C6" s="387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3"/>
      <c r="M6" s="3"/>
    </row>
    <row r="7" spans="1:13" ht="18.75" customHeight="1" x14ac:dyDescent="0.35">
      <c r="A7" s="510"/>
      <c r="B7" s="252" t="s">
        <v>104</v>
      </c>
      <c r="C7" s="15" t="s">
        <v>112</v>
      </c>
      <c r="D7" s="17">
        <v>0</v>
      </c>
      <c r="E7" s="17">
        <v>1</v>
      </c>
      <c r="F7" s="17">
        <v>1</v>
      </c>
      <c r="G7" s="17">
        <v>0</v>
      </c>
      <c r="H7" s="17">
        <v>2</v>
      </c>
      <c r="I7" s="18">
        <v>25</v>
      </c>
      <c r="K7" s="4"/>
      <c r="L7" s="4"/>
      <c r="M7" s="4"/>
    </row>
    <row r="8" spans="1:13" ht="18.75" customHeight="1" x14ac:dyDescent="0.35">
      <c r="A8" s="510"/>
      <c r="B8" s="252" t="s">
        <v>105</v>
      </c>
      <c r="C8" s="15" t="s">
        <v>112</v>
      </c>
      <c r="D8" s="17">
        <v>6</v>
      </c>
      <c r="E8" s="17">
        <v>69</v>
      </c>
      <c r="F8" s="17">
        <v>53</v>
      </c>
      <c r="G8" s="17">
        <v>0</v>
      </c>
      <c r="H8" s="17">
        <v>122</v>
      </c>
      <c r="I8" s="18">
        <v>24.677868852459014</v>
      </c>
      <c r="K8" s="1"/>
      <c r="L8" s="1"/>
      <c r="M8" s="1"/>
    </row>
    <row r="9" spans="1:13" ht="18.75" customHeight="1" x14ac:dyDescent="0.35">
      <c r="A9" s="510"/>
      <c r="B9" s="252" t="s">
        <v>106</v>
      </c>
      <c r="C9" s="15" t="s">
        <v>112</v>
      </c>
      <c r="D9" s="17">
        <v>7</v>
      </c>
      <c r="E9" s="17">
        <v>45</v>
      </c>
      <c r="F9" s="17">
        <v>30</v>
      </c>
      <c r="G9" s="17">
        <v>0</v>
      </c>
      <c r="H9" s="17">
        <v>75</v>
      </c>
      <c r="I9" s="18">
        <v>24.4</v>
      </c>
    </row>
    <row r="10" spans="1:13" ht="18.75" customHeight="1" x14ac:dyDescent="0.35">
      <c r="A10" s="510"/>
      <c r="B10" s="252" t="s">
        <v>107</v>
      </c>
      <c r="C10" s="15" t="s">
        <v>112</v>
      </c>
      <c r="D10" s="17">
        <v>0</v>
      </c>
      <c r="E10" s="17">
        <v>12</v>
      </c>
      <c r="F10" s="17">
        <v>8</v>
      </c>
      <c r="G10" s="17">
        <v>0</v>
      </c>
      <c r="H10" s="17">
        <v>20</v>
      </c>
      <c r="I10" s="18">
        <v>24.62</v>
      </c>
    </row>
    <row r="11" spans="1:13" ht="18.75" customHeight="1" x14ac:dyDescent="0.35">
      <c r="A11" s="510"/>
      <c r="B11" s="252" t="s">
        <v>108</v>
      </c>
      <c r="C11" s="15" t="s">
        <v>112</v>
      </c>
      <c r="D11" s="17">
        <v>0</v>
      </c>
      <c r="E11" s="17">
        <v>6</v>
      </c>
      <c r="F11" s="17">
        <v>0</v>
      </c>
      <c r="G11" s="17">
        <v>0</v>
      </c>
      <c r="H11" s="17">
        <v>6</v>
      </c>
      <c r="I11" s="18">
        <v>22.066666666666663</v>
      </c>
    </row>
    <row r="12" spans="1:13" ht="18.75" customHeight="1" x14ac:dyDescent="0.35">
      <c r="A12" s="510"/>
      <c r="B12" s="402" t="s">
        <v>109</v>
      </c>
      <c r="C12" s="12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11"/>
      <c r="B13" s="399" t="s">
        <v>111</v>
      </c>
      <c r="C13" s="44" t="s">
        <v>112</v>
      </c>
      <c r="D13" s="45">
        <v>13</v>
      </c>
      <c r="E13" s="45">
        <v>133</v>
      </c>
      <c r="F13" s="45">
        <v>92</v>
      </c>
      <c r="G13" s="45">
        <v>0</v>
      </c>
      <c r="H13" s="45">
        <v>225</v>
      </c>
      <c r="I13" s="46">
        <v>24.513333333333328</v>
      </c>
      <c r="L13" t="s">
        <v>79</v>
      </c>
    </row>
    <row r="14" spans="1:13" ht="18.75" customHeight="1" x14ac:dyDescent="0.35">
      <c r="A14" s="509" t="s">
        <v>9</v>
      </c>
      <c r="B14" s="402" t="s">
        <v>102</v>
      </c>
      <c r="C14" s="12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</row>
    <row r="15" spans="1:13" ht="18.75" customHeight="1" x14ac:dyDescent="0.35">
      <c r="A15" s="510"/>
      <c r="B15" s="252" t="s">
        <v>104</v>
      </c>
      <c r="C15" s="15" t="s">
        <v>112</v>
      </c>
      <c r="D15" s="17">
        <v>0</v>
      </c>
      <c r="E15" s="17">
        <v>1</v>
      </c>
      <c r="F15" s="17">
        <v>1</v>
      </c>
      <c r="G15" s="17">
        <v>0</v>
      </c>
      <c r="H15" s="17">
        <v>2</v>
      </c>
      <c r="I15" s="18">
        <v>24.9</v>
      </c>
    </row>
    <row r="16" spans="1:13" ht="18.75" customHeight="1" x14ac:dyDescent="0.35">
      <c r="A16" s="510"/>
      <c r="B16" s="252" t="s">
        <v>105</v>
      </c>
      <c r="C16" s="15" t="s">
        <v>112</v>
      </c>
      <c r="D16" s="17">
        <v>10</v>
      </c>
      <c r="E16" s="17">
        <v>68</v>
      </c>
      <c r="F16" s="17">
        <v>75</v>
      </c>
      <c r="G16" s="17">
        <v>0</v>
      </c>
      <c r="H16" s="17">
        <v>143</v>
      </c>
      <c r="I16" s="18">
        <v>25.425874125874124</v>
      </c>
    </row>
    <row r="17" spans="1:13" ht="18.75" customHeight="1" x14ac:dyDescent="0.35">
      <c r="A17" s="510"/>
      <c r="B17" s="252" t="s">
        <v>106</v>
      </c>
      <c r="C17" s="15" t="s">
        <v>112</v>
      </c>
      <c r="D17" s="17">
        <v>4</v>
      </c>
      <c r="E17" s="17">
        <v>57</v>
      </c>
      <c r="F17" s="17">
        <v>46</v>
      </c>
      <c r="G17" s="17">
        <v>0</v>
      </c>
      <c r="H17" s="17">
        <v>103</v>
      </c>
      <c r="I17" s="18">
        <v>25.088349514563102</v>
      </c>
    </row>
    <row r="18" spans="1:13" ht="18.75" customHeight="1" x14ac:dyDescent="0.35">
      <c r="A18" s="510"/>
      <c r="B18" s="252" t="s">
        <v>107</v>
      </c>
      <c r="C18" s="15" t="s">
        <v>112</v>
      </c>
      <c r="D18" s="17">
        <v>2</v>
      </c>
      <c r="E18" s="17">
        <v>15</v>
      </c>
      <c r="F18" s="17">
        <v>11</v>
      </c>
      <c r="G18" s="17">
        <v>0</v>
      </c>
      <c r="H18" s="17">
        <v>26</v>
      </c>
      <c r="I18" s="18">
        <v>24.780769230769234</v>
      </c>
    </row>
    <row r="19" spans="1:13" ht="18.75" customHeight="1" x14ac:dyDescent="0.35">
      <c r="A19" s="510"/>
      <c r="B19" s="252" t="s">
        <v>108</v>
      </c>
      <c r="C19" s="15" t="s">
        <v>112</v>
      </c>
      <c r="D19" s="17">
        <v>3</v>
      </c>
      <c r="E19" s="17">
        <v>5</v>
      </c>
      <c r="F19" s="17">
        <v>4</v>
      </c>
      <c r="G19" s="17">
        <v>0</v>
      </c>
      <c r="H19" s="17">
        <v>9</v>
      </c>
      <c r="I19" s="18">
        <v>24.222222222222218</v>
      </c>
    </row>
    <row r="20" spans="1:13" ht="18.75" customHeight="1" x14ac:dyDescent="0.35">
      <c r="A20" s="510"/>
      <c r="B20" s="252" t="s">
        <v>109</v>
      </c>
      <c r="C20" s="15" t="s">
        <v>112</v>
      </c>
      <c r="D20" s="17">
        <v>0</v>
      </c>
      <c r="E20" s="17">
        <v>1</v>
      </c>
      <c r="F20" s="17">
        <v>0</v>
      </c>
      <c r="G20" s="17">
        <v>0</v>
      </c>
      <c r="H20" s="17">
        <v>1</v>
      </c>
      <c r="I20" s="18">
        <v>24.5</v>
      </c>
    </row>
    <row r="21" spans="1:13" ht="18.75" customHeight="1" x14ac:dyDescent="0.35">
      <c r="A21" s="511"/>
      <c r="B21" s="399" t="s">
        <v>111</v>
      </c>
      <c r="C21" s="44" t="s">
        <v>112</v>
      </c>
      <c r="D21" s="45">
        <v>19</v>
      </c>
      <c r="E21" s="45">
        <v>147</v>
      </c>
      <c r="F21" s="45">
        <v>137</v>
      </c>
      <c r="G21" s="45">
        <v>0</v>
      </c>
      <c r="H21" s="45">
        <v>284</v>
      </c>
      <c r="I21" s="46">
        <v>25.199295774647887</v>
      </c>
    </row>
    <row r="22" spans="1:13" ht="18.75" customHeight="1" x14ac:dyDescent="0.35">
      <c r="A22" s="399" t="s">
        <v>10</v>
      </c>
      <c r="B22" s="403"/>
      <c r="C22" s="44" t="s">
        <v>112</v>
      </c>
      <c r="D22" s="45">
        <v>32</v>
      </c>
      <c r="E22" s="45">
        <v>280</v>
      </c>
      <c r="F22" s="45">
        <v>229</v>
      </c>
      <c r="G22" s="45">
        <v>0</v>
      </c>
      <c r="H22" s="45">
        <v>509</v>
      </c>
      <c r="I22" s="46">
        <v>24.896070726915514</v>
      </c>
      <c r="K22" s="1"/>
      <c r="L22" s="1" t="s">
        <v>80</v>
      </c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/>
    </row>
    <row r="24" spans="1:13" x14ac:dyDescent="0.15"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0" spans="1:13" x14ac:dyDescent="0.15">
      <c r="L30" s="1"/>
    </row>
    <row r="34" spans="1:12" x14ac:dyDescent="0.15">
      <c r="A34" t="s">
        <v>57</v>
      </c>
      <c r="I34" t="s">
        <v>82</v>
      </c>
      <c r="L34" t="s">
        <v>78</v>
      </c>
    </row>
    <row r="35" spans="1:12" ht="41.25" customHeight="1" x14ac:dyDescent="0.15">
      <c r="A35" s="168" t="s">
        <v>0</v>
      </c>
      <c r="B35" s="168" t="s">
        <v>1</v>
      </c>
      <c r="C35" s="168" t="s">
        <v>2</v>
      </c>
      <c r="D35" s="168" t="s">
        <v>14</v>
      </c>
      <c r="E35" s="168" t="s">
        <v>13</v>
      </c>
      <c r="F35" s="168" t="s">
        <v>4</v>
      </c>
      <c r="G35" s="168" t="s">
        <v>5</v>
      </c>
      <c r="H35" s="168" t="s">
        <v>6</v>
      </c>
      <c r="I35" s="169"/>
      <c r="J35" s="169"/>
    </row>
    <row r="36" spans="1:12" ht="18.75" customHeight="1" x14ac:dyDescent="0.35">
      <c r="A36" s="464" t="s">
        <v>8</v>
      </c>
      <c r="B36" s="248" t="s">
        <v>102</v>
      </c>
      <c r="C36" s="14"/>
      <c r="D36" s="179">
        <v>0</v>
      </c>
      <c r="E36" s="179">
        <v>0</v>
      </c>
      <c r="F36" s="179">
        <v>0</v>
      </c>
      <c r="G36" s="179">
        <v>0</v>
      </c>
      <c r="H36" s="180" t="s">
        <v>335</v>
      </c>
      <c r="I36" s="176"/>
    </row>
    <row r="37" spans="1:12" ht="18.75" customHeight="1" x14ac:dyDescent="0.35">
      <c r="A37" s="465"/>
      <c r="B37" s="249" t="s">
        <v>104</v>
      </c>
      <c r="C37" s="19" t="s">
        <v>124</v>
      </c>
      <c r="D37" s="174">
        <v>0</v>
      </c>
      <c r="E37" s="174">
        <v>1</v>
      </c>
      <c r="F37" s="174">
        <v>1</v>
      </c>
      <c r="G37" s="174">
        <v>2</v>
      </c>
      <c r="H37" s="175">
        <v>90</v>
      </c>
      <c r="I37" s="176"/>
    </row>
    <row r="38" spans="1:12" ht="18.75" customHeight="1" x14ac:dyDescent="0.35">
      <c r="A38" s="465"/>
      <c r="B38" s="249" t="s">
        <v>105</v>
      </c>
      <c r="C38" s="19" t="s">
        <v>124</v>
      </c>
      <c r="D38" s="174">
        <v>7</v>
      </c>
      <c r="E38" s="174">
        <v>14</v>
      </c>
      <c r="F38" s="174">
        <v>101</v>
      </c>
      <c r="G38" s="174">
        <v>122</v>
      </c>
      <c r="H38" s="175">
        <v>86.038095238095252</v>
      </c>
      <c r="I38" s="176"/>
    </row>
    <row r="39" spans="1:12" ht="18.75" customHeight="1" x14ac:dyDescent="0.35">
      <c r="A39" s="465"/>
      <c r="B39" s="249" t="s">
        <v>106</v>
      </c>
      <c r="C39" s="19" t="s">
        <v>124</v>
      </c>
      <c r="D39" s="174">
        <v>2</v>
      </c>
      <c r="E39" s="174">
        <v>7</v>
      </c>
      <c r="F39" s="174">
        <v>66</v>
      </c>
      <c r="G39" s="174">
        <v>75</v>
      </c>
      <c r="H39" s="175">
        <v>90.1</v>
      </c>
      <c r="I39" s="176"/>
    </row>
    <row r="40" spans="1:12" ht="18.75" customHeight="1" x14ac:dyDescent="0.35">
      <c r="A40" s="465"/>
      <c r="B40" s="249" t="s">
        <v>107</v>
      </c>
      <c r="C40" s="19" t="s">
        <v>124</v>
      </c>
      <c r="D40" s="174">
        <v>1</v>
      </c>
      <c r="E40" s="174">
        <v>1</v>
      </c>
      <c r="F40" s="174">
        <v>18</v>
      </c>
      <c r="G40" s="174">
        <v>20</v>
      </c>
      <c r="H40" s="175">
        <v>86.25</v>
      </c>
      <c r="I40" s="176"/>
    </row>
    <row r="41" spans="1:12" ht="18.75" customHeight="1" x14ac:dyDescent="0.35">
      <c r="A41" s="465"/>
      <c r="B41" s="249" t="s">
        <v>108</v>
      </c>
      <c r="C41" s="19" t="s">
        <v>124</v>
      </c>
      <c r="D41" s="174">
        <v>0</v>
      </c>
      <c r="E41" s="174">
        <v>0</v>
      </c>
      <c r="F41" s="174">
        <v>6</v>
      </c>
      <c r="G41" s="174">
        <v>6</v>
      </c>
      <c r="H41" s="175" t="s">
        <v>123</v>
      </c>
      <c r="I41" s="176"/>
    </row>
    <row r="42" spans="1:12" ht="18.75" customHeight="1" x14ac:dyDescent="0.35">
      <c r="A42" s="465"/>
      <c r="B42" s="248" t="s">
        <v>109</v>
      </c>
      <c r="C42" s="14"/>
      <c r="D42" s="179">
        <v>0</v>
      </c>
      <c r="E42" s="179">
        <v>0</v>
      </c>
      <c r="F42" s="179">
        <v>0</v>
      </c>
      <c r="G42" s="179">
        <v>0</v>
      </c>
      <c r="H42" s="180" t="s">
        <v>336</v>
      </c>
      <c r="I42" s="176"/>
      <c r="L42" t="s">
        <v>79</v>
      </c>
    </row>
    <row r="43" spans="1:12" ht="18.75" customHeight="1" x14ac:dyDescent="0.35">
      <c r="A43" s="466"/>
      <c r="B43" s="250" t="s">
        <v>111</v>
      </c>
      <c r="C43" s="48" t="s">
        <v>124</v>
      </c>
      <c r="D43" s="177">
        <v>10</v>
      </c>
      <c r="E43" s="177">
        <v>23</v>
      </c>
      <c r="F43" s="177">
        <v>192</v>
      </c>
      <c r="G43" s="177">
        <v>225</v>
      </c>
      <c r="H43" s="178">
        <v>87.278787878787881</v>
      </c>
      <c r="I43" s="176"/>
    </row>
    <row r="44" spans="1:12" ht="18.75" customHeight="1" x14ac:dyDescent="0.35">
      <c r="A44" s="464" t="s">
        <v>9</v>
      </c>
      <c r="B44" s="248" t="s">
        <v>102</v>
      </c>
      <c r="C44" s="14"/>
      <c r="D44" s="179">
        <v>0</v>
      </c>
      <c r="E44" s="179">
        <v>0</v>
      </c>
      <c r="F44" s="179">
        <v>0</v>
      </c>
      <c r="G44" s="179">
        <v>0</v>
      </c>
      <c r="H44" s="180" t="s">
        <v>336</v>
      </c>
      <c r="I44" s="176"/>
    </row>
    <row r="45" spans="1:12" ht="18.75" customHeight="1" x14ac:dyDescent="0.35">
      <c r="A45" s="465"/>
      <c r="B45" s="249" t="s">
        <v>104</v>
      </c>
      <c r="C45" s="19" t="s">
        <v>124</v>
      </c>
      <c r="D45" s="174">
        <v>1</v>
      </c>
      <c r="E45" s="174">
        <v>0</v>
      </c>
      <c r="F45" s="174">
        <v>1</v>
      </c>
      <c r="G45" s="174">
        <v>2</v>
      </c>
      <c r="H45" s="175">
        <v>79</v>
      </c>
      <c r="I45" s="176"/>
    </row>
    <row r="46" spans="1:12" ht="18.75" customHeight="1" x14ac:dyDescent="0.35">
      <c r="A46" s="465"/>
      <c r="B46" s="249" t="s">
        <v>105</v>
      </c>
      <c r="C46" s="19" t="s">
        <v>124</v>
      </c>
      <c r="D46" s="174">
        <v>9</v>
      </c>
      <c r="E46" s="174">
        <v>9</v>
      </c>
      <c r="F46" s="174">
        <v>125</v>
      </c>
      <c r="G46" s="174">
        <v>143</v>
      </c>
      <c r="H46" s="175">
        <v>91.044444444444437</v>
      </c>
      <c r="I46" s="176"/>
    </row>
    <row r="47" spans="1:12" ht="18.75" customHeight="1" x14ac:dyDescent="0.35">
      <c r="A47" s="465"/>
      <c r="B47" s="249" t="s">
        <v>106</v>
      </c>
      <c r="C47" s="19" t="s">
        <v>124</v>
      </c>
      <c r="D47" s="174">
        <v>6</v>
      </c>
      <c r="E47" s="174">
        <v>4</v>
      </c>
      <c r="F47" s="174">
        <v>93</v>
      </c>
      <c r="G47" s="174">
        <v>103</v>
      </c>
      <c r="H47" s="175">
        <v>87.85</v>
      </c>
      <c r="I47" s="176"/>
    </row>
    <row r="48" spans="1:12" ht="18.75" customHeight="1" x14ac:dyDescent="0.35">
      <c r="A48" s="465"/>
      <c r="B48" s="249" t="s">
        <v>107</v>
      </c>
      <c r="C48" s="19" t="s">
        <v>124</v>
      </c>
      <c r="D48" s="174">
        <v>0</v>
      </c>
      <c r="E48" s="174">
        <v>2</v>
      </c>
      <c r="F48" s="174">
        <v>24</v>
      </c>
      <c r="G48" s="174">
        <v>26</v>
      </c>
      <c r="H48" s="175">
        <v>93</v>
      </c>
      <c r="I48" s="176"/>
    </row>
    <row r="49" spans="1:12" ht="18.75" customHeight="1" x14ac:dyDescent="0.35">
      <c r="A49" s="465"/>
      <c r="B49" s="249" t="s">
        <v>108</v>
      </c>
      <c r="C49" s="19" t="s">
        <v>124</v>
      </c>
      <c r="D49" s="174">
        <v>0</v>
      </c>
      <c r="E49" s="174">
        <v>0</v>
      </c>
      <c r="F49" s="174">
        <v>9</v>
      </c>
      <c r="G49" s="174">
        <v>9</v>
      </c>
      <c r="H49" s="175" t="s">
        <v>123</v>
      </c>
      <c r="I49" s="176"/>
    </row>
    <row r="50" spans="1:12" ht="18.75" customHeight="1" x14ac:dyDescent="0.35">
      <c r="A50" s="465"/>
      <c r="B50" s="249" t="s">
        <v>109</v>
      </c>
      <c r="C50" s="19" t="s">
        <v>124</v>
      </c>
      <c r="D50" s="174">
        <v>0</v>
      </c>
      <c r="E50" s="174">
        <v>0</v>
      </c>
      <c r="F50" s="174">
        <v>1</v>
      </c>
      <c r="G50" s="174">
        <v>1</v>
      </c>
      <c r="H50" s="175" t="s">
        <v>123</v>
      </c>
      <c r="I50" s="176"/>
    </row>
    <row r="51" spans="1:12" ht="18.75" customHeight="1" x14ac:dyDescent="0.35">
      <c r="A51" s="466"/>
      <c r="B51" s="250" t="s">
        <v>111</v>
      </c>
      <c r="C51" s="48" t="s">
        <v>124</v>
      </c>
      <c r="D51" s="177">
        <v>16</v>
      </c>
      <c r="E51" s="177">
        <v>15</v>
      </c>
      <c r="F51" s="177">
        <v>253</v>
      </c>
      <c r="G51" s="177">
        <v>284</v>
      </c>
      <c r="H51" s="178">
        <v>89.751612903225819</v>
      </c>
      <c r="I51" s="176"/>
      <c r="L51" s="1" t="s">
        <v>80</v>
      </c>
    </row>
    <row r="52" spans="1:12" ht="18.75" customHeight="1" x14ac:dyDescent="0.35">
      <c r="A52" s="250" t="s">
        <v>10</v>
      </c>
      <c r="B52" s="251"/>
      <c r="C52" s="48" t="s">
        <v>124</v>
      </c>
      <c r="D52" s="177">
        <v>26</v>
      </c>
      <c r="E52" s="177">
        <v>38</v>
      </c>
      <c r="F52" s="177">
        <v>445</v>
      </c>
      <c r="G52" s="177">
        <v>509</v>
      </c>
      <c r="H52" s="178">
        <v>88.4765625</v>
      </c>
      <c r="I52" s="176"/>
    </row>
    <row r="53" spans="1:12" ht="14.25" x14ac:dyDescent="0.35">
      <c r="A53" s="5"/>
      <c r="B53" s="404"/>
      <c r="C53" s="5"/>
      <c r="D53" s="6"/>
      <c r="E53" s="6"/>
      <c r="F53" s="6"/>
      <c r="G53" s="6"/>
      <c r="H53" s="9"/>
      <c r="K53" s="11"/>
    </row>
    <row r="54" spans="1:12" s="10" customFormat="1" ht="14.25" x14ac:dyDescent="0.35">
      <c r="A54" s="5"/>
      <c r="B54" s="404"/>
      <c r="C54" s="5"/>
      <c r="D54" s="6"/>
      <c r="E54" s="6"/>
      <c r="F54" s="6"/>
      <c r="G54" s="6"/>
      <c r="H54" s="9"/>
      <c r="I54"/>
      <c r="L54"/>
    </row>
    <row r="55" spans="1:12" s="10" customFormat="1" ht="14.25" x14ac:dyDescent="0.35">
      <c r="A55" s="5"/>
      <c r="B55" s="404"/>
      <c r="C55" s="5"/>
      <c r="D55" s="6"/>
      <c r="E55" s="6"/>
      <c r="F55" s="6"/>
      <c r="G55" s="6"/>
      <c r="H55" s="9"/>
      <c r="I55"/>
      <c r="L55"/>
    </row>
    <row r="56" spans="1:12" s="10" customFormat="1" ht="14.25" x14ac:dyDescent="0.35">
      <c r="A56" s="5"/>
      <c r="B56" s="404"/>
      <c r="C56" s="5"/>
      <c r="D56" s="6"/>
      <c r="E56" s="6"/>
      <c r="F56" s="6"/>
      <c r="G56" s="6"/>
      <c r="H56" s="9"/>
      <c r="I56"/>
      <c r="L56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3" spans="1:12" x14ac:dyDescent="0.15">
      <c r="A63" t="s">
        <v>59</v>
      </c>
      <c r="J63" s="11" t="s">
        <v>83</v>
      </c>
      <c r="L63" t="s">
        <v>78</v>
      </c>
    </row>
    <row r="64" spans="1:12" ht="41.25" customHeight="1" x14ac:dyDescent="0.15">
      <c r="A64" s="168" t="s">
        <v>0</v>
      </c>
      <c r="B64" s="168" t="s">
        <v>1</v>
      </c>
      <c r="C64" s="168" t="s">
        <v>2</v>
      </c>
      <c r="D64" s="168" t="s">
        <v>27</v>
      </c>
      <c r="E64" s="168" t="s">
        <v>26</v>
      </c>
      <c r="F64" s="168" t="s">
        <v>25</v>
      </c>
      <c r="G64" s="168" t="s">
        <v>4</v>
      </c>
      <c r="H64" s="168" t="s">
        <v>5</v>
      </c>
      <c r="I64" s="168" t="s">
        <v>6</v>
      </c>
      <c r="J64" s="169"/>
      <c r="L64" s="10"/>
    </row>
    <row r="65" spans="1:12" ht="18.75" customHeight="1" x14ac:dyDescent="0.35">
      <c r="A65" s="470" t="s">
        <v>8</v>
      </c>
      <c r="B65" s="252" t="s">
        <v>102</v>
      </c>
      <c r="C65" s="16"/>
      <c r="D65" s="182">
        <v>0</v>
      </c>
      <c r="E65" s="182">
        <v>0</v>
      </c>
      <c r="F65" s="182">
        <v>0</v>
      </c>
      <c r="G65" s="182">
        <v>0</v>
      </c>
      <c r="H65" s="182">
        <v>0</v>
      </c>
      <c r="I65" s="183" t="s">
        <v>337</v>
      </c>
    </row>
    <row r="66" spans="1:12" ht="18.75" customHeight="1" x14ac:dyDescent="0.35">
      <c r="A66" s="471"/>
      <c r="B66" s="249" t="s">
        <v>104</v>
      </c>
      <c r="C66" s="20" t="s">
        <v>134</v>
      </c>
      <c r="D66" s="174">
        <v>0</v>
      </c>
      <c r="E66" s="174">
        <v>2</v>
      </c>
      <c r="F66" s="174">
        <v>0</v>
      </c>
      <c r="G66" s="174">
        <v>0</v>
      </c>
      <c r="H66" s="174">
        <v>2</v>
      </c>
      <c r="I66" s="175">
        <v>136</v>
      </c>
    </row>
    <row r="67" spans="1:12" ht="18.75" customHeight="1" x14ac:dyDescent="0.35">
      <c r="A67" s="471"/>
      <c r="B67" s="249" t="s">
        <v>105</v>
      </c>
      <c r="C67" s="20" t="s">
        <v>134</v>
      </c>
      <c r="D67" s="174">
        <v>40</v>
      </c>
      <c r="E67" s="174">
        <v>26</v>
      </c>
      <c r="F67" s="174">
        <v>56</v>
      </c>
      <c r="G67" s="174">
        <v>0</v>
      </c>
      <c r="H67" s="174">
        <v>122</v>
      </c>
      <c r="I67" s="175">
        <v>138.11475409836066</v>
      </c>
    </row>
    <row r="68" spans="1:12" ht="18.75" customHeight="1" x14ac:dyDescent="0.35">
      <c r="A68" s="471"/>
      <c r="B68" s="249" t="s">
        <v>106</v>
      </c>
      <c r="C68" s="20" t="s">
        <v>134</v>
      </c>
      <c r="D68" s="174">
        <v>20</v>
      </c>
      <c r="E68" s="174">
        <v>19</v>
      </c>
      <c r="F68" s="174">
        <v>36</v>
      </c>
      <c r="G68" s="174">
        <v>0</v>
      </c>
      <c r="H68" s="174">
        <v>75</v>
      </c>
      <c r="I68" s="175">
        <v>138.90666666666667</v>
      </c>
    </row>
    <row r="69" spans="1:12" ht="18.75" customHeight="1" x14ac:dyDescent="0.35">
      <c r="A69" s="471"/>
      <c r="B69" s="249" t="s">
        <v>107</v>
      </c>
      <c r="C69" s="20" t="s">
        <v>134</v>
      </c>
      <c r="D69" s="174">
        <v>8</v>
      </c>
      <c r="E69" s="174">
        <v>2</v>
      </c>
      <c r="F69" s="174">
        <v>10</v>
      </c>
      <c r="G69" s="174">
        <v>0</v>
      </c>
      <c r="H69" s="174">
        <v>20</v>
      </c>
      <c r="I69" s="175">
        <v>136.4</v>
      </c>
    </row>
    <row r="70" spans="1:12" ht="18.75" customHeight="1" x14ac:dyDescent="0.35">
      <c r="A70" s="471"/>
      <c r="B70" s="249" t="s">
        <v>108</v>
      </c>
      <c r="C70" s="20" t="s">
        <v>134</v>
      </c>
      <c r="D70" s="174">
        <v>1</v>
      </c>
      <c r="E70" s="174">
        <v>0</v>
      </c>
      <c r="F70" s="174">
        <v>5</v>
      </c>
      <c r="G70" s="174">
        <v>0</v>
      </c>
      <c r="H70" s="174">
        <v>6</v>
      </c>
      <c r="I70" s="175">
        <v>155</v>
      </c>
    </row>
    <row r="71" spans="1:12" ht="18.75" customHeight="1" x14ac:dyDescent="0.35">
      <c r="A71" s="471"/>
      <c r="B71" s="252" t="s">
        <v>109</v>
      </c>
      <c r="C71" s="16"/>
      <c r="D71" s="182">
        <v>0</v>
      </c>
      <c r="E71" s="182">
        <v>0</v>
      </c>
      <c r="F71" s="182">
        <v>0</v>
      </c>
      <c r="G71" s="182">
        <v>0</v>
      </c>
      <c r="H71" s="182">
        <v>0</v>
      </c>
      <c r="I71" s="183" t="s">
        <v>338</v>
      </c>
      <c r="L71" t="s">
        <v>79</v>
      </c>
    </row>
    <row r="72" spans="1:12" ht="18.75" customHeight="1" x14ac:dyDescent="0.35">
      <c r="A72" s="472"/>
      <c r="B72" s="250" t="s">
        <v>111</v>
      </c>
      <c r="C72" s="49" t="s">
        <v>134</v>
      </c>
      <c r="D72" s="177">
        <v>69</v>
      </c>
      <c r="E72" s="177">
        <v>49</v>
      </c>
      <c r="F72" s="177">
        <v>107</v>
      </c>
      <c r="G72" s="177">
        <v>0</v>
      </c>
      <c r="H72" s="177">
        <v>225</v>
      </c>
      <c r="I72" s="178">
        <v>138.65777777777777</v>
      </c>
    </row>
    <row r="73" spans="1:12" ht="18.75" customHeight="1" x14ac:dyDescent="0.35">
      <c r="A73" s="470" t="s">
        <v>9</v>
      </c>
      <c r="B73" s="252" t="s">
        <v>102</v>
      </c>
      <c r="C73" s="16"/>
      <c r="D73" s="182">
        <v>0</v>
      </c>
      <c r="E73" s="182">
        <v>0</v>
      </c>
      <c r="F73" s="182">
        <v>0</v>
      </c>
      <c r="G73" s="182">
        <v>0</v>
      </c>
      <c r="H73" s="182">
        <v>0</v>
      </c>
      <c r="I73" s="183" t="s">
        <v>337</v>
      </c>
    </row>
    <row r="74" spans="1:12" ht="18.75" customHeight="1" x14ac:dyDescent="0.35">
      <c r="A74" s="471"/>
      <c r="B74" s="249" t="s">
        <v>104</v>
      </c>
      <c r="C74" s="20" t="s">
        <v>134</v>
      </c>
      <c r="D74" s="174">
        <v>0</v>
      </c>
      <c r="E74" s="174">
        <v>0</v>
      </c>
      <c r="F74" s="174">
        <v>2</v>
      </c>
      <c r="G74" s="174">
        <v>0</v>
      </c>
      <c r="H74" s="174">
        <v>2</v>
      </c>
      <c r="I74" s="175">
        <v>149</v>
      </c>
    </row>
    <row r="75" spans="1:12" ht="18.75" customHeight="1" x14ac:dyDescent="0.35">
      <c r="A75" s="471"/>
      <c r="B75" s="249" t="s">
        <v>105</v>
      </c>
      <c r="C75" s="20" t="s">
        <v>134</v>
      </c>
      <c r="D75" s="174">
        <v>48</v>
      </c>
      <c r="E75" s="174">
        <v>28</v>
      </c>
      <c r="F75" s="174">
        <v>67</v>
      </c>
      <c r="G75" s="174">
        <v>0</v>
      </c>
      <c r="H75" s="174">
        <v>143</v>
      </c>
      <c r="I75" s="175">
        <v>137.93706293706293</v>
      </c>
    </row>
    <row r="76" spans="1:12" ht="18.75" customHeight="1" x14ac:dyDescent="0.35">
      <c r="A76" s="471"/>
      <c r="B76" s="249" t="s">
        <v>106</v>
      </c>
      <c r="C76" s="20" t="s">
        <v>134</v>
      </c>
      <c r="D76" s="174">
        <v>30</v>
      </c>
      <c r="E76" s="174">
        <v>26</v>
      </c>
      <c r="F76" s="174">
        <v>47</v>
      </c>
      <c r="G76" s="174">
        <v>0</v>
      </c>
      <c r="H76" s="174">
        <v>103</v>
      </c>
      <c r="I76" s="175">
        <v>137.6893203883495</v>
      </c>
    </row>
    <row r="77" spans="1:12" ht="18.75" customHeight="1" x14ac:dyDescent="0.35">
      <c r="A77" s="471"/>
      <c r="B77" s="249" t="s">
        <v>107</v>
      </c>
      <c r="C77" s="20" t="s">
        <v>134</v>
      </c>
      <c r="D77" s="174">
        <v>8</v>
      </c>
      <c r="E77" s="174">
        <v>11</v>
      </c>
      <c r="F77" s="174">
        <v>7</v>
      </c>
      <c r="G77" s="174">
        <v>0</v>
      </c>
      <c r="H77" s="174">
        <v>26</v>
      </c>
      <c r="I77" s="175">
        <v>136.46153846153845</v>
      </c>
    </row>
    <row r="78" spans="1:12" ht="18.75" customHeight="1" x14ac:dyDescent="0.35">
      <c r="A78" s="471"/>
      <c r="B78" s="249" t="s">
        <v>108</v>
      </c>
      <c r="C78" s="20" t="s">
        <v>134</v>
      </c>
      <c r="D78" s="174">
        <v>3</v>
      </c>
      <c r="E78" s="174">
        <v>0</v>
      </c>
      <c r="F78" s="174">
        <v>6</v>
      </c>
      <c r="G78" s="174">
        <v>0</v>
      </c>
      <c r="H78" s="174">
        <v>9</v>
      </c>
      <c r="I78" s="175">
        <v>144.55555555555554</v>
      </c>
    </row>
    <row r="79" spans="1:12" ht="18.75" customHeight="1" x14ac:dyDescent="0.35">
      <c r="A79" s="471"/>
      <c r="B79" s="249" t="s">
        <v>109</v>
      </c>
      <c r="C79" s="20" t="s">
        <v>134</v>
      </c>
      <c r="D79" s="174">
        <v>0</v>
      </c>
      <c r="E79" s="174">
        <v>0</v>
      </c>
      <c r="F79" s="174">
        <v>1</v>
      </c>
      <c r="G79" s="174">
        <v>0</v>
      </c>
      <c r="H79" s="174">
        <v>1</v>
      </c>
      <c r="I79" s="175">
        <v>153</v>
      </c>
    </row>
    <row r="80" spans="1:12" ht="18.75" customHeight="1" x14ac:dyDescent="0.35">
      <c r="A80" s="472"/>
      <c r="B80" s="250" t="s">
        <v>111</v>
      </c>
      <c r="C80" s="49" t="s">
        <v>134</v>
      </c>
      <c r="D80" s="177">
        <v>89</v>
      </c>
      <c r="E80" s="177">
        <v>65</v>
      </c>
      <c r="F80" s="177">
        <v>130</v>
      </c>
      <c r="G80" s="177">
        <v>0</v>
      </c>
      <c r="H80" s="177">
        <v>284</v>
      </c>
      <c r="I80" s="178">
        <v>138.05281690140845</v>
      </c>
      <c r="L80" s="1" t="s">
        <v>80</v>
      </c>
    </row>
    <row r="81" spans="1:12" ht="18.75" customHeight="1" x14ac:dyDescent="0.35">
      <c r="A81" s="250" t="s">
        <v>10</v>
      </c>
      <c r="B81" s="251"/>
      <c r="C81" s="49" t="s">
        <v>134</v>
      </c>
      <c r="D81" s="177">
        <v>158</v>
      </c>
      <c r="E81" s="177">
        <v>114</v>
      </c>
      <c r="F81" s="177">
        <v>237</v>
      </c>
      <c r="G81" s="177">
        <v>0</v>
      </c>
      <c r="H81" s="177">
        <v>509</v>
      </c>
      <c r="I81" s="178">
        <v>138.32023575638507</v>
      </c>
    </row>
    <row r="84" spans="1:12" x14ac:dyDescent="0.15">
      <c r="K84" s="11"/>
    </row>
    <row r="85" spans="1:12" x14ac:dyDescent="0.15">
      <c r="K85" s="11"/>
    </row>
    <row r="86" spans="1:12" x14ac:dyDescent="0.15">
      <c r="J86" s="10"/>
      <c r="K86" s="10"/>
    </row>
    <row r="92" spans="1:12" x14ac:dyDescent="0.15">
      <c r="A92" t="s">
        <v>60</v>
      </c>
      <c r="J92" s="11" t="s">
        <v>84</v>
      </c>
      <c r="L92" t="s">
        <v>78</v>
      </c>
    </row>
    <row r="93" spans="1:12" ht="41.25" customHeight="1" x14ac:dyDescent="0.15">
      <c r="A93" s="168" t="s">
        <v>0</v>
      </c>
      <c r="B93" s="168" t="s">
        <v>1</v>
      </c>
      <c r="C93" s="168" t="s">
        <v>2</v>
      </c>
      <c r="D93" s="168" t="s">
        <v>30</v>
      </c>
      <c r="E93" s="168" t="s">
        <v>29</v>
      </c>
      <c r="F93" s="168" t="s">
        <v>28</v>
      </c>
      <c r="G93" s="168" t="s">
        <v>4</v>
      </c>
      <c r="H93" s="168" t="s">
        <v>5</v>
      </c>
      <c r="I93" s="168" t="s">
        <v>6</v>
      </c>
      <c r="J93" s="169"/>
      <c r="L93" s="10"/>
    </row>
    <row r="94" spans="1:12" ht="18.75" customHeight="1" x14ac:dyDescent="0.35">
      <c r="A94" s="467" t="s">
        <v>8</v>
      </c>
      <c r="B94" s="249" t="s">
        <v>102</v>
      </c>
      <c r="C94" s="19"/>
      <c r="D94" s="174">
        <v>0</v>
      </c>
      <c r="E94" s="174">
        <v>0</v>
      </c>
      <c r="F94" s="174">
        <v>0</v>
      </c>
      <c r="G94" s="174">
        <v>0</v>
      </c>
      <c r="H94" s="174">
        <v>0</v>
      </c>
      <c r="I94" s="175" t="s">
        <v>337</v>
      </c>
    </row>
    <row r="95" spans="1:12" ht="18.75" customHeight="1" x14ac:dyDescent="0.35">
      <c r="A95" s="468"/>
      <c r="B95" s="249" t="s">
        <v>104</v>
      </c>
      <c r="C95" s="19" t="s">
        <v>144</v>
      </c>
      <c r="D95" s="174">
        <v>2</v>
      </c>
      <c r="E95" s="174">
        <v>0</v>
      </c>
      <c r="F95" s="174">
        <v>0</v>
      </c>
      <c r="G95" s="174">
        <v>0</v>
      </c>
      <c r="H95" s="174">
        <v>2</v>
      </c>
      <c r="I95" s="175">
        <v>76</v>
      </c>
    </row>
    <row r="96" spans="1:12" ht="18.75" customHeight="1" x14ac:dyDescent="0.35">
      <c r="A96" s="468"/>
      <c r="B96" s="249" t="s">
        <v>105</v>
      </c>
      <c r="C96" s="19" t="s">
        <v>144</v>
      </c>
      <c r="D96" s="174">
        <v>107</v>
      </c>
      <c r="E96" s="174">
        <v>10</v>
      </c>
      <c r="F96" s="174">
        <v>5</v>
      </c>
      <c r="G96" s="174">
        <v>0</v>
      </c>
      <c r="H96" s="174">
        <v>122</v>
      </c>
      <c r="I96" s="175">
        <v>73.491803278688522</v>
      </c>
    </row>
    <row r="97" spans="1:12" ht="18.75" customHeight="1" x14ac:dyDescent="0.35">
      <c r="A97" s="468"/>
      <c r="B97" s="249" t="s">
        <v>106</v>
      </c>
      <c r="C97" s="19" t="s">
        <v>144</v>
      </c>
      <c r="D97" s="174">
        <v>67</v>
      </c>
      <c r="E97" s="174">
        <v>3</v>
      </c>
      <c r="F97" s="174">
        <v>5</v>
      </c>
      <c r="G97" s="174">
        <v>0</v>
      </c>
      <c r="H97" s="174">
        <v>75</v>
      </c>
      <c r="I97" s="175">
        <v>70.74666666666667</v>
      </c>
    </row>
    <row r="98" spans="1:12" ht="18.75" customHeight="1" x14ac:dyDescent="0.35">
      <c r="A98" s="468"/>
      <c r="B98" s="249" t="s">
        <v>107</v>
      </c>
      <c r="C98" s="19" t="s">
        <v>144</v>
      </c>
      <c r="D98" s="174">
        <v>20</v>
      </c>
      <c r="E98" s="174">
        <v>0</v>
      </c>
      <c r="F98" s="174">
        <v>0</v>
      </c>
      <c r="G98" s="174">
        <v>0</v>
      </c>
      <c r="H98" s="174">
        <v>20</v>
      </c>
      <c r="I98" s="175">
        <v>64.349999999999994</v>
      </c>
    </row>
    <row r="99" spans="1:12" ht="18.75" customHeight="1" x14ac:dyDescent="0.35">
      <c r="A99" s="468"/>
      <c r="B99" s="249" t="s">
        <v>108</v>
      </c>
      <c r="C99" s="19" t="s">
        <v>144</v>
      </c>
      <c r="D99" s="174">
        <v>5</v>
      </c>
      <c r="E99" s="174">
        <v>1</v>
      </c>
      <c r="F99" s="174">
        <v>0</v>
      </c>
      <c r="G99" s="174">
        <v>0</v>
      </c>
      <c r="H99" s="174">
        <v>6</v>
      </c>
      <c r="I99" s="175">
        <v>70.833333333333329</v>
      </c>
    </row>
    <row r="100" spans="1:12" ht="18.75" customHeight="1" x14ac:dyDescent="0.35">
      <c r="A100" s="468"/>
      <c r="B100" s="249" t="s">
        <v>109</v>
      </c>
      <c r="C100" s="19"/>
      <c r="D100" s="174">
        <v>0</v>
      </c>
      <c r="E100" s="174">
        <v>0</v>
      </c>
      <c r="F100" s="174">
        <v>0</v>
      </c>
      <c r="G100" s="174">
        <v>0</v>
      </c>
      <c r="H100" s="174">
        <v>0</v>
      </c>
      <c r="I100" s="175" t="s">
        <v>339</v>
      </c>
      <c r="L100" t="s">
        <v>79</v>
      </c>
    </row>
    <row r="101" spans="1:12" ht="18.75" customHeight="1" x14ac:dyDescent="0.35">
      <c r="A101" s="469"/>
      <c r="B101" s="250" t="s">
        <v>111</v>
      </c>
      <c r="C101" s="48" t="s">
        <v>144</v>
      </c>
      <c r="D101" s="177">
        <v>201</v>
      </c>
      <c r="E101" s="177">
        <v>14</v>
      </c>
      <c r="F101" s="177">
        <v>10</v>
      </c>
      <c r="G101" s="177">
        <v>0</v>
      </c>
      <c r="H101" s="177">
        <v>225</v>
      </c>
      <c r="I101" s="178">
        <v>71.715555555555554</v>
      </c>
    </row>
    <row r="102" spans="1:12" ht="18.75" customHeight="1" x14ac:dyDescent="0.35">
      <c r="A102" s="467" t="s">
        <v>9</v>
      </c>
      <c r="B102" s="249" t="s">
        <v>102</v>
      </c>
      <c r="C102" s="19"/>
      <c r="D102" s="174">
        <v>0</v>
      </c>
      <c r="E102" s="174">
        <v>0</v>
      </c>
      <c r="F102" s="174">
        <v>0</v>
      </c>
      <c r="G102" s="174">
        <v>0</v>
      </c>
      <c r="H102" s="174">
        <v>0</v>
      </c>
      <c r="I102" s="175" t="s">
        <v>337</v>
      </c>
    </row>
    <row r="103" spans="1:12" ht="18.75" customHeight="1" x14ac:dyDescent="0.35">
      <c r="A103" s="468"/>
      <c r="B103" s="249" t="s">
        <v>104</v>
      </c>
      <c r="C103" s="19" t="s">
        <v>144</v>
      </c>
      <c r="D103" s="174">
        <v>2</v>
      </c>
      <c r="E103" s="174">
        <v>0</v>
      </c>
      <c r="F103" s="174">
        <v>0</v>
      </c>
      <c r="G103" s="174">
        <v>0</v>
      </c>
      <c r="H103" s="174">
        <v>2</v>
      </c>
      <c r="I103" s="175">
        <v>73</v>
      </c>
    </row>
    <row r="104" spans="1:12" ht="18.75" customHeight="1" x14ac:dyDescent="0.35">
      <c r="A104" s="468"/>
      <c r="B104" s="249" t="s">
        <v>105</v>
      </c>
      <c r="C104" s="19" t="s">
        <v>144</v>
      </c>
      <c r="D104" s="174">
        <v>125</v>
      </c>
      <c r="E104" s="174">
        <v>14</v>
      </c>
      <c r="F104" s="174">
        <v>4</v>
      </c>
      <c r="G104" s="174">
        <v>0</v>
      </c>
      <c r="H104" s="174">
        <v>143</v>
      </c>
      <c r="I104" s="175">
        <v>72.75524475524476</v>
      </c>
    </row>
    <row r="105" spans="1:12" ht="18.75" customHeight="1" x14ac:dyDescent="0.35">
      <c r="A105" s="468"/>
      <c r="B105" s="249" t="s">
        <v>106</v>
      </c>
      <c r="C105" s="19" t="s">
        <v>144</v>
      </c>
      <c r="D105" s="174">
        <v>90</v>
      </c>
      <c r="E105" s="174">
        <v>8</v>
      </c>
      <c r="F105" s="174">
        <v>5</v>
      </c>
      <c r="G105" s="174">
        <v>0</v>
      </c>
      <c r="H105" s="174">
        <v>103</v>
      </c>
      <c r="I105" s="175">
        <v>71.417475728155338</v>
      </c>
    </row>
    <row r="106" spans="1:12" ht="18.75" customHeight="1" x14ac:dyDescent="0.35">
      <c r="A106" s="468"/>
      <c r="B106" s="249" t="s">
        <v>107</v>
      </c>
      <c r="C106" s="19" t="s">
        <v>144</v>
      </c>
      <c r="D106" s="174">
        <v>24</v>
      </c>
      <c r="E106" s="174">
        <v>2</v>
      </c>
      <c r="F106" s="174">
        <v>0</v>
      </c>
      <c r="G106" s="174">
        <v>0</v>
      </c>
      <c r="H106" s="174">
        <v>26</v>
      </c>
      <c r="I106" s="175">
        <v>69.615384615384613</v>
      </c>
    </row>
    <row r="107" spans="1:12" ht="18.75" customHeight="1" x14ac:dyDescent="0.35">
      <c r="A107" s="468"/>
      <c r="B107" s="249" t="s">
        <v>108</v>
      </c>
      <c r="C107" s="19" t="s">
        <v>144</v>
      </c>
      <c r="D107" s="174">
        <v>9</v>
      </c>
      <c r="E107" s="174">
        <v>0</v>
      </c>
      <c r="F107" s="174">
        <v>0</v>
      </c>
      <c r="G107" s="174">
        <v>0</v>
      </c>
      <c r="H107" s="174">
        <v>9</v>
      </c>
      <c r="I107" s="175">
        <v>66.444444444444443</v>
      </c>
    </row>
    <row r="108" spans="1:12" ht="18.75" customHeight="1" x14ac:dyDescent="0.35">
      <c r="A108" s="468"/>
      <c r="B108" s="249" t="s">
        <v>109</v>
      </c>
      <c r="C108" s="19" t="s">
        <v>144</v>
      </c>
      <c r="D108" s="174">
        <v>0</v>
      </c>
      <c r="E108" s="174">
        <v>1</v>
      </c>
      <c r="F108" s="174">
        <v>0</v>
      </c>
      <c r="G108" s="174">
        <v>0</v>
      </c>
      <c r="H108" s="174">
        <v>1</v>
      </c>
      <c r="I108" s="175">
        <v>85</v>
      </c>
    </row>
    <row r="109" spans="1:12" ht="18.75" customHeight="1" x14ac:dyDescent="0.35">
      <c r="A109" s="469"/>
      <c r="B109" s="250" t="s">
        <v>111</v>
      </c>
      <c r="C109" s="48" t="s">
        <v>144</v>
      </c>
      <c r="D109" s="177">
        <v>250</v>
      </c>
      <c r="E109" s="177">
        <v>25</v>
      </c>
      <c r="F109" s="177">
        <v>9</v>
      </c>
      <c r="G109" s="177">
        <v>0</v>
      </c>
      <c r="H109" s="177">
        <v>284</v>
      </c>
      <c r="I109" s="178">
        <v>71.827464788732399</v>
      </c>
      <c r="L109" s="1" t="s">
        <v>80</v>
      </c>
    </row>
    <row r="110" spans="1:12" ht="18.75" customHeight="1" x14ac:dyDescent="0.35">
      <c r="A110" s="250" t="s">
        <v>10</v>
      </c>
      <c r="B110" s="251"/>
      <c r="C110" s="48" t="s">
        <v>144</v>
      </c>
      <c r="D110" s="177">
        <v>451</v>
      </c>
      <c r="E110" s="177">
        <v>39</v>
      </c>
      <c r="F110" s="177">
        <v>19</v>
      </c>
      <c r="G110" s="177">
        <v>0</v>
      </c>
      <c r="H110" s="177">
        <v>509</v>
      </c>
      <c r="I110" s="178">
        <v>71.777996070726914</v>
      </c>
    </row>
    <row r="121" spans="1:12" x14ac:dyDescent="0.15">
      <c r="A121" t="s">
        <v>61</v>
      </c>
      <c r="J121" t="s">
        <v>85</v>
      </c>
      <c r="L121" t="s">
        <v>78</v>
      </c>
    </row>
    <row r="122" spans="1:12" ht="41.25" customHeight="1" x14ac:dyDescent="0.15">
      <c r="A122" s="168" t="s">
        <v>0</v>
      </c>
      <c r="B122" s="168" t="s">
        <v>1</v>
      </c>
      <c r="C122" s="168" t="s">
        <v>2</v>
      </c>
      <c r="D122" s="168" t="s">
        <v>15</v>
      </c>
      <c r="E122" s="168" t="s">
        <v>11</v>
      </c>
      <c r="F122" s="168" t="s">
        <v>12</v>
      </c>
      <c r="G122" s="168" t="s">
        <v>4</v>
      </c>
      <c r="H122" s="168" t="s">
        <v>5</v>
      </c>
      <c r="I122" s="168" t="s">
        <v>6</v>
      </c>
      <c r="J122" s="169"/>
      <c r="L122" s="10"/>
    </row>
    <row r="123" spans="1:12" ht="18.75" customHeight="1" x14ac:dyDescent="0.35">
      <c r="A123" s="467" t="s">
        <v>8</v>
      </c>
      <c r="B123" s="249" t="s">
        <v>102</v>
      </c>
      <c r="C123" s="20"/>
      <c r="D123" s="174">
        <v>0</v>
      </c>
      <c r="E123" s="174">
        <v>0</v>
      </c>
      <c r="F123" s="174">
        <v>0</v>
      </c>
      <c r="G123" s="174">
        <v>0</v>
      </c>
      <c r="H123" s="174">
        <v>0</v>
      </c>
      <c r="I123" s="175" t="s">
        <v>337</v>
      </c>
    </row>
    <row r="124" spans="1:12" ht="18.75" customHeight="1" x14ac:dyDescent="0.35">
      <c r="A124" s="468"/>
      <c r="B124" s="249" t="s">
        <v>104</v>
      </c>
      <c r="C124" s="20" t="s">
        <v>154</v>
      </c>
      <c r="D124" s="174">
        <v>2</v>
      </c>
      <c r="E124" s="174">
        <v>0</v>
      </c>
      <c r="F124" s="174">
        <v>0</v>
      </c>
      <c r="G124" s="174">
        <v>0</v>
      </c>
      <c r="H124" s="174">
        <v>2</v>
      </c>
      <c r="I124" s="175">
        <v>49</v>
      </c>
    </row>
    <row r="125" spans="1:12" ht="18.75" customHeight="1" x14ac:dyDescent="0.35">
      <c r="A125" s="468"/>
      <c r="B125" s="249" t="s">
        <v>105</v>
      </c>
      <c r="C125" s="20" t="s">
        <v>154</v>
      </c>
      <c r="D125" s="174">
        <v>93</v>
      </c>
      <c r="E125" s="174">
        <v>27</v>
      </c>
      <c r="F125" s="174">
        <v>2</v>
      </c>
      <c r="G125" s="174">
        <v>0</v>
      </c>
      <c r="H125" s="174">
        <v>122</v>
      </c>
      <c r="I125" s="175">
        <v>124.20491803278688</v>
      </c>
    </row>
    <row r="126" spans="1:12" ht="18.75" customHeight="1" x14ac:dyDescent="0.35">
      <c r="A126" s="468"/>
      <c r="B126" s="249" t="s">
        <v>106</v>
      </c>
      <c r="C126" s="20" t="s">
        <v>154</v>
      </c>
      <c r="D126" s="174">
        <v>60</v>
      </c>
      <c r="E126" s="174">
        <v>13</v>
      </c>
      <c r="F126" s="174">
        <v>2</v>
      </c>
      <c r="G126" s="174">
        <v>0</v>
      </c>
      <c r="H126" s="174">
        <v>75</v>
      </c>
      <c r="I126" s="175">
        <v>121.66666666666667</v>
      </c>
    </row>
    <row r="127" spans="1:12" ht="18.75" customHeight="1" x14ac:dyDescent="0.35">
      <c r="A127" s="468"/>
      <c r="B127" s="249" t="s">
        <v>107</v>
      </c>
      <c r="C127" s="20" t="s">
        <v>154</v>
      </c>
      <c r="D127" s="174">
        <v>15</v>
      </c>
      <c r="E127" s="174">
        <v>5</v>
      </c>
      <c r="F127" s="174">
        <v>0</v>
      </c>
      <c r="G127" s="174">
        <v>0</v>
      </c>
      <c r="H127" s="174">
        <v>20</v>
      </c>
      <c r="I127" s="175">
        <v>106.75</v>
      </c>
    </row>
    <row r="128" spans="1:12" ht="18.75" customHeight="1" x14ac:dyDescent="0.35">
      <c r="A128" s="468"/>
      <c r="B128" s="249" t="s">
        <v>108</v>
      </c>
      <c r="C128" s="20" t="s">
        <v>154</v>
      </c>
      <c r="D128" s="174">
        <v>5</v>
      </c>
      <c r="E128" s="174">
        <v>0</v>
      </c>
      <c r="F128" s="174">
        <v>1</v>
      </c>
      <c r="G128" s="174">
        <v>0</v>
      </c>
      <c r="H128" s="174">
        <v>6</v>
      </c>
      <c r="I128" s="175">
        <v>128.16666666666666</v>
      </c>
    </row>
    <row r="129" spans="1:12" ht="18.75" customHeight="1" x14ac:dyDescent="0.35">
      <c r="A129" s="468"/>
      <c r="B129" s="249" t="s">
        <v>109</v>
      </c>
      <c r="C129" s="20"/>
      <c r="D129" s="174">
        <v>0</v>
      </c>
      <c r="E129" s="174">
        <v>0</v>
      </c>
      <c r="F129" s="174">
        <v>0</v>
      </c>
      <c r="G129" s="174">
        <v>0</v>
      </c>
      <c r="H129" s="174">
        <v>0</v>
      </c>
      <c r="I129" s="175" t="s">
        <v>339</v>
      </c>
      <c r="L129" t="s">
        <v>79</v>
      </c>
    </row>
    <row r="130" spans="1:12" ht="18.75" customHeight="1" x14ac:dyDescent="0.35">
      <c r="A130" s="469"/>
      <c r="B130" s="250" t="s">
        <v>111</v>
      </c>
      <c r="C130" s="49" t="s">
        <v>154</v>
      </c>
      <c r="D130" s="177">
        <v>175</v>
      </c>
      <c r="E130" s="177">
        <v>45</v>
      </c>
      <c r="F130" s="177">
        <v>5</v>
      </c>
      <c r="G130" s="177">
        <v>0</v>
      </c>
      <c r="H130" s="177">
        <v>225</v>
      </c>
      <c r="I130" s="178">
        <v>121.24444444444444</v>
      </c>
    </row>
    <row r="131" spans="1:12" ht="18.75" customHeight="1" x14ac:dyDescent="0.35">
      <c r="A131" s="467" t="s">
        <v>9</v>
      </c>
      <c r="B131" s="249" t="s">
        <v>102</v>
      </c>
      <c r="C131" s="20"/>
      <c r="D131" s="174">
        <v>0</v>
      </c>
      <c r="E131" s="174">
        <v>0</v>
      </c>
      <c r="F131" s="174">
        <v>0</v>
      </c>
      <c r="G131" s="174">
        <v>0</v>
      </c>
      <c r="H131" s="174">
        <v>0</v>
      </c>
      <c r="I131" s="175" t="s">
        <v>335</v>
      </c>
    </row>
    <row r="132" spans="1:12" ht="18.75" customHeight="1" x14ac:dyDescent="0.35">
      <c r="A132" s="468"/>
      <c r="B132" s="249" t="s">
        <v>104</v>
      </c>
      <c r="C132" s="20" t="s">
        <v>154</v>
      </c>
      <c r="D132" s="174">
        <v>2</v>
      </c>
      <c r="E132" s="174">
        <v>0</v>
      </c>
      <c r="F132" s="174">
        <v>0</v>
      </c>
      <c r="G132" s="174">
        <v>0</v>
      </c>
      <c r="H132" s="174">
        <v>2</v>
      </c>
      <c r="I132" s="175">
        <v>99</v>
      </c>
    </row>
    <row r="133" spans="1:12" ht="18.75" customHeight="1" x14ac:dyDescent="0.35">
      <c r="A133" s="468"/>
      <c r="B133" s="249" t="s">
        <v>105</v>
      </c>
      <c r="C133" s="20" t="s">
        <v>154</v>
      </c>
      <c r="D133" s="174">
        <v>106</v>
      </c>
      <c r="E133" s="174">
        <v>32</v>
      </c>
      <c r="F133" s="174">
        <v>5</v>
      </c>
      <c r="G133" s="174">
        <v>0</v>
      </c>
      <c r="H133" s="174">
        <v>143</v>
      </c>
      <c r="I133" s="175">
        <v>122.78321678321679</v>
      </c>
    </row>
    <row r="134" spans="1:12" ht="18.75" customHeight="1" x14ac:dyDescent="0.35">
      <c r="A134" s="468"/>
      <c r="B134" s="249" t="s">
        <v>106</v>
      </c>
      <c r="C134" s="20" t="s">
        <v>154</v>
      </c>
      <c r="D134" s="174">
        <v>83</v>
      </c>
      <c r="E134" s="174">
        <v>18</v>
      </c>
      <c r="F134" s="174">
        <v>2</v>
      </c>
      <c r="G134" s="174">
        <v>0</v>
      </c>
      <c r="H134" s="174">
        <v>103</v>
      </c>
      <c r="I134" s="175">
        <v>115.7378640776699</v>
      </c>
    </row>
    <row r="135" spans="1:12" ht="18.75" customHeight="1" x14ac:dyDescent="0.35">
      <c r="A135" s="468"/>
      <c r="B135" s="249" t="s">
        <v>107</v>
      </c>
      <c r="C135" s="20" t="s">
        <v>154</v>
      </c>
      <c r="D135" s="174">
        <v>21</v>
      </c>
      <c r="E135" s="174">
        <v>5</v>
      </c>
      <c r="F135" s="174">
        <v>0</v>
      </c>
      <c r="G135" s="174">
        <v>0</v>
      </c>
      <c r="H135" s="174">
        <v>26</v>
      </c>
      <c r="I135" s="175">
        <v>113.92307692307692</v>
      </c>
    </row>
    <row r="136" spans="1:12" ht="18.75" customHeight="1" x14ac:dyDescent="0.35">
      <c r="A136" s="468"/>
      <c r="B136" s="249" t="s">
        <v>108</v>
      </c>
      <c r="C136" s="20" t="s">
        <v>154</v>
      </c>
      <c r="D136" s="174">
        <v>7</v>
      </c>
      <c r="E136" s="174">
        <v>2</v>
      </c>
      <c r="F136" s="174">
        <v>0</v>
      </c>
      <c r="G136" s="174">
        <v>0</v>
      </c>
      <c r="H136" s="174">
        <v>9</v>
      </c>
      <c r="I136" s="175">
        <v>112</v>
      </c>
    </row>
    <row r="137" spans="1:12" ht="18.75" customHeight="1" x14ac:dyDescent="0.35">
      <c r="A137" s="468"/>
      <c r="B137" s="249" t="s">
        <v>109</v>
      </c>
      <c r="C137" s="20" t="s">
        <v>154</v>
      </c>
      <c r="D137" s="174">
        <v>1</v>
      </c>
      <c r="E137" s="174">
        <v>0</v>
      </c>
      <c r="F137" s="174">
        <v>0</v>
      </c>
      <c r="G137" s="174">
        <v>0</v>
      </c>
      <c r="H137" s="174">
        <v>1</v>
      </c>
      <c r="I137" s="175">
        <v>65</v>
      </c>
    </row>
    <row r="138" spans="1:12" s="10" customFormat="1" ht="18.75" customHeight="1" x14ac:dyDescent="0.35">
      <c r="A138" s="469"/>
      <c r="B138" s="250" t="s">
        <v>111</v>
      </c>
      <c r="C138" s="49" t="s">
        <v>154</v>
      </c>
      <c r="D138" s="177">
        <v>220</v>
      </c>
      <c r="E138" s="177">
        <v>57</v>
      </c>
      <c r="F138" s="177">
        <v>7</v>
      </c>
      <c r="G138" s="177">
        <v>0</v>
      </c>
      <c r="H138" s="177">
        <v>284</v>
      </c>
      <c r="I138" s="178">
        <v>118.70422535211267</v>
      </c>
      <c r="J138"/>
      <c r="K138"/>
      <c r="L138" s="1" t="s">
        <v>80</v>
      </c>
    </row>
    <row r="139" spans="1:12" ht="18.75" customHeight="1" x14ac:dyDescent="0.35">
      <c r="A139" s="250" t="s">
        <v>10</v>
      </c>
      <c r="B139" s="251"/>
      <c r="C139" s="49" t="s">
        <v>154</v>
      </c>
      <c r="D139" s="177">
        <v>395</v>
      </c>
      <c r="E139" s="177">
        <v>102</v>
      </c>
      <c r="F139" s="177">
        <v>12</v>
      </c>
      <c r="G139" s="177">
        <v>0</v>
      </c>
      <c r="H139" s="177">
        <v>509</v>
      </c>
      <c r="I139" s="178">
        <v>119.82711198428291</v>
      </c>
    </row>
    <row r="150" spans="1:12" x14ac:dyDescent="0.15">
      <c r="A150" t="s">
        <v>62</v>
      </c>
      <c r="I150" s="11" t="s">
        <v>87</v>
      </c>
      <c r="L150" t="s">
        <v>78</v>
      </c>
    </row>
    <row r="151" spans="1:12" ht="41.25" customHeight="1" x14ac:dyDescent="0.15">
      <c r="A151" s="168" t="s">
        <v>0</v>
      </c>
      <c r="B151" s="168" t="s">
        <v>1</v>
      </c>
      <c r="C151" s="168" t="s">
        <v>2</v>
      </c>
      <c r="D151" s="168" t="s">
        <v>18</v>
      </c>
      <c r="E151" s="168" t="s">
        <v>17</v>
      </c>
      <c r="F151" s="168" t="s">
        <v>16</v>
      </c>
      <c r="G151" s="168" t="s">
        <v>4</v>
      </c>
      <c r="H151" s="168" t="s">
        <v>5</v>
      </c>
      <c r="I151" s="168" t="s">
        <v>6</v>
      </c>
      <c r="J151" s="169"/>
      <c r="L151" s="10"/>
    </row>
    <row r="152" spans="1:12" ht="18.75" customHeight="1" x14ac:dyDescent="0.35">
      <c r="A152" s="473" t="s">
        <v>8</v>
      </c>
      <c r="B152" s="253" t="s">
        <v>102</v>
      </c>
      <c r="C152" s="22"/>
      <c r="D152" s="185">
        <v>0</v>
      </c>
      <c r="E152" s="185">
        <v>0</v>
      </c>
      <c r="F152" s="185">
        <v>0</v>
      </c>
      <c r="G152" s="185">
        <v>0</v>
      </c>
      <c r="H152" s="185">
        <v>0</v>
      </c>
      <c r="I152" s="186" t="s">
        <v>337</v>
      </c>
    </row>
    <row r="153" spans="1:12" ht="18.75" customHeight="1" x14ac:dyDescent="0.35">
      <c r="A153" s="474"/>
      <c r="B153" s="249" t="s">
        <v>104</v>
      </c>
      <c r="C153" s="20" t="s">
        <v>164</v>
      </c>
      <c r="D153" s="174">
        <v>2</v>
      </c>
      <c r="E153" s="174">
        <v>0</v>
      </c>
      <c r="F153" s="174">
        <v>0</v>
      </c>
      <c r="G153" s="174">
        <v>0</v>
      </c>
      <c r="H153" s="174">
        <v>2</v>
      </c>
      <c r="I153" s="175">
        <v>54</v>
      </c>
    </row>
    <row r="154" spans="1:12" ht="18.75" customHeight="1" x14ac:dyDescent="0.35">
      <c r="A154" s="474"/>
      <c r="B154" s="249" t="s">
        <v>105</v>
      </c>
      <c r="C154" s="20" t="s">
        <v>164</v>
      </c>
      <c r="D154" s="174">
        <v>107</v>
      </c>
      <c r="E154" s="174">
        <v>6</v>
      </c>
      <c r="F154" s="174">
        <v>9</v>
      </c>
      <c r="G154" s="174">
        <v>0</v>
      </c>
      <c r="H154" s="174">
        <v>122</v>
      </c>
      <c r="I154" s="175">
        <v>54.754098360655739</v>
      </c>
    </row>
    <row r="155" spans="1:12" ht="18.75" customHeight="1" x14ac:dyDescent="0.35">
      <c r="A155" s="474"/>
      <c r="B155" s="249" t="s">
        <v>106</v>
      </c>
      <c r="C155" s="20" t="s">
        <v>164</v>
      </c>
      <c r="D155" s="174">
        <v>61</v>
      </c>
      <c r="E155" s="174">
        <v>8</v>
      </c>
      <c r="F155" s="174">
        <v>6</v>
      </c>
      <c r="G155" s="174">
        <v>0</v>
      </c>
      <c r="H155" s="174">
        <v>75</v>
      </c>
      <c r="I155" s="175">
        <v>50.93333333333333</v>
      </c>
    </row>
    <row r="156" spans="1:12" ht="18.75" customHeight="1" x14ac:dyDescent="0.35">
      <c r="A156" s="474"/>
      <c r="B156" s="249" t="s">
        <v>107</v>
      </c>
      <c r="C156" s="20" t="s">
        <v>164</v>
      </c>
      <c r="D156" s="174">
        <v>15</v>
      </c>
      <c r="E156" s="174">
        <v>4</v>
      </c>
      <c r="F156" s="174">
        <v>1</v>
      </c>
      <c r="G156" s="174">
        <v>0</v>
      </c>
      <c r="H156" s="174">
        <v>20</v>
      </c>
      <c r="I156" s="175">
        <v>49.35</v>
      </c>
    </row>
    <row r="157" spans="1:12" ht="18.75" customHeight="1" x14ac:dyDescent="0.35">
      <c r="A157" s="474"/>
      <c r="B157" s="249" t="s">
        <v>108</v>
      </c>
      <c r="C157" s="20" t="s">
        <v>164</v>
      </c>
      <c r="D157" s="174">
        <v>6</v>
      </c>
      <c r="E157" s="174">
        <v>0</v>
      </c>
      <c r="F157" s="174">
        <v>0</v>
      </c>
      <c r="G157" s="174">
        <v>0</v>
      </c>
      <c r="H157" s="174">
        <v>6</v>
      </c>
      <c r="I157" s="175">
        <v>55.5</v>
      </c>
    </row>
    <row r="158" spans="1:12" ht="18.75" customHeight="1" x14ac:dyDescent="0.35">
      <c r="A158" s="474"/>
      <c r="B158" s="253" t="s">
        <v>109</v>
      </c>
      <c r="C158" s="22"/>
      <c r="D158" s="185">
        <v>0</v>
      </c>
      <c r="E158" s="185">
        <v>0</v>
      </c>
      <c r="F158" s="185">
        <v>0</v>
      </c>
      <c r="G158" s="185">
        <v>0</v>
      </c>
      <c r="H158" s="185">
        <v>0</v>
      </c>
      <c r="I158" s="186" t="s">
        <v>340</v>
      </c>
      <c r="L158" t="s">
        <v>79</v>
      </c>
    </row>
    <row r="159" spans="1:12" ht="18.75" customHeight="1" x14ac:dyDescent="0.35">
      <c r="A159" s="475"/>
      <c r="B159" s="250" t="s">
        <v>111</v>
      </c>
      <c r="C159" s="49" t="s">
        <v>164</v>
      </c>
      <c r="D159" s="177">
        <v>191</v>
      </c>
      <c r="E159" s="177">
        <v>18</v>
      </c>
      <c r="F159" s="177">
        <v>16</v>
      </c>
      <c r="G159" s="177">
        <v>0</v>
      </c>
      <c r="H159" s="177">
        <v>225</v>
      </c>
      <c r="I159" s="178">
        <v>53.013333333333335</v>
      </c>
    </row>
    <row r="160" spans="1:12" ht="18.75" customHeight="1" x14ac:dyDescent="0.35">
      <c r="A160" s="473" t="s">
        <v>9</v>
      </c>
      <c r="B160" s="253" t="s">
        <v>102</v>
      </c>
      <c r="C160" s="22"/>
      <c r="D160" s="185">
        <v>0</v>
      </c>
      <c r="E160" s="185">
        <v>0</v>
      </c>
      <c r="F160" s="185">
        <v>0</v>
      </c>
      <c r="G160" s="185">
        <v>0</v>
      </c>
      <c r="H160" s="185">
        <v>0</v>
      </c>
      <c r="I160" s="186" t="s">
        <v>341</v>
      </c>
    </row>
    <row r="161" spans="1:12" ht="18.75" customHeight="1" x14ac:dyDescent="0.35">
      <c r="A161" s="474"/>
      <c r="B161" s="249" t="s">
        <v>104</v>
      </c>
      <c r="C161" s="20" t="s">
        <v>164</v>
      </c>
      <c r="D161" s="174">
        <v>2</v>
      </c>
      <c r="E161" s="174">
        <v>0</v>
      </c>
      <c r="F161" s="174">
        <v>0</v>
      </c>
      <c r="G161" s="174">
        <v>0</v>
      </c>
      <c r="H161" s="174">
        <v>2</v>
      </c>
      <c r="I161" s="175">
        <v>68</v>
      </c>
    </row>
    <row r="162" spans="1:12" ht="18.75" customHeight="1" x14ac:dyDescent="0.35">
      <c r="A162" s="474"/>
      <c r="B162" s="249" t="s">
        <v>105</v>
      </c>
      <c r="C162" s="20" t="s">
        <v>164</v>
      </c>
      <c r="D162" s="174">
        <v>135</v>
      </c>
      <c r="E162" s="174">
        <v>6</v>
      </c>
      <c r="F162" s="174">
        <v>2</v>
      </c>
      <c r="G162" s="174">
        <v>0</v>
      </c>
      <c r="H162" s="174">
        <v>143</v>
      </c>
      <c r="I162" s="175">
        <v>57.888111888111887</v>
      </c>
    </row>
    <row r="163" spans="1:12" ht="18.75" customHeight="1" x14ac:dyDescent="0.35">
      <c r="A163" s="474"/>
      <c r="B163" s="249" t="s">
        <v>106</v>
      </c>
      <c r="C163" s="20" t="s">
        <v>164</v>
      </c>
      <c r="D163" s="174">
        <v>99</v>
      </c>
      <c r="E163" s="174">
        <v>4</v>
      </c>
      <c r="F163" s="174">
        <v>0</v>
      </c>
      <c r="G163" s="174">
        <v>0</v>
      </c>
      <c r="H163" s="174">
        <v>103</v>
      </c>
      <c r="I163" s="175">
        <v>58.621359223300971</v>
      </c>
    </row>
    <row r="164" spans="1:12" s="10" customFormat="1" ht="18.75" customHeight="1" x14ac:dyDescent="0.35">
      <c r="A164" s="474"/>
      <c r="B164" s="249" t="s">
        <v>107</v>
      </c>
      <c r="C164" s="20" t="s">
        <v>164</v>
      </c>
      <c r="D164" s="174">
        <v>23</v>
      </c>
      <c r="E164" s="174">
        <v>3</v>
      </c>
      <c r="F164" s="174">
        <v>0</v>
      </c>
      <c r="G164" s="174">
        <v>0</v>
      </c>
      <c r="H164" s="174">
        <v>26</v>
      </c>
      <c r="I164" s="175">
        <v>56.115384615384613</v>
      </c>
      <c r="J164"/>
      <c r="K164"/>
      <c r="L164"/>
    </row>
    <row r="165" spans="1:12" ht="18.75" customHeight="1" x14ac:dyDescent="0.35">
      <c r="A165" s="474"/>
      <c r="B165" s="249" t="s">
        <v>108</v>
      </c>
      <c r="C165" s="20" t="s">
        <v>164</v>
      </c>
      <c r="D165" s="174">
        <v>9</v>
      </c>
      <c r="E165" s="174">
        <v>0</v>
      </c>
      <c r="F165" s="174">
        <v>0</v>
      </c>
      <c r="G165" s="174">
        <v>0</v>
      </c>
      <c r="H165" s="174">
        <v>9</v>
      </c>
      <c r="I165" s="175">
        <v>55.666666666666664</v>
      </c>
    </row>
    <row r="166" spans="1:12" ht="18.75" customHeight="1" x14ac:dyDescent="0.35">
      <c r="A166" s="474"/>
      <c r="B166" s="249" t="s">
        <v>109</v>
      </c>
      <c r="C166" s="20" t="s">
        <v>164</v>
      </c>
      <c r="D166" s="174">
        <v>1</v>
      </c>
      <c r="E166" s="174">
        <v>0</v>
      </c>
      <c r="F166" s="174">
        <v>0</v>
      </c>
      <c r="G166" s="174">
        <v>0</v>
      </c>
      <c r="H166" s="174">
        <v>1</v>
      </c>
      <c r="I166" s="175">
        <v>88</v>
      </c>
    </row>
    <row r="167" spans="1:12" ht="18.75" customHeight="1" x14ac:dyDescent="0.35">
      <c r="A167" s="475"/>
      <c r="B167" s="250" t="s">
        <v>111</v>
      </c>
      <c r="C167" s="49" t="s">
        <v>164</v>
      </c>
      <c r="D167" s="177">
        <v>269</v>
      </c>
      <c r="E167" s="177">
        <v>13</v>
      </c>
      <c r="F167" s="177">
        <v>2</v>
      </c>
      <c r="G167" s="177">
        <v>0</v>
      </c>
      <c r="H167" s="177">
        <v>284</v>
      </c>
      <c r="I167" s="178">
        <v>58.098591549295776</v>
      </c>
      <c r="K167" s="11"/>
      <c r="L167" s="1" t="s">
        <v>80</v>
      </c>
    </row>
    <row r="168" spans="1:12" ht="18.75" customHeight="1" x14ac:dyDescent="0.35">
      <c r="A168" s="250" t="s">
        <v>10</v>
      </c>
      <c r="B168" s="251"/>
      <c r="C168" s="49" t="s">
        <v>164</v>
      </c>
      <c r="D168" s="177">
        <v>460</v>
      </c>
      <c r="E168" s="177">
        <v>31</v>
      </c>
      <c r="F168" s="177">
        <v>18</v>
      </c>
      <c r="G168" s="177">
        <v>0</v>
      </c>
      <c r="H168" s="177">
        <v>509</v>
      </c>
      <c r="I168" s="178">
        <v>55.850687622789785</v>
      </c>
      <c r="J168" s="10"/>
      <c r="K168" s="10"/>
    </row>
    <row r="179" spans="1:12" x14ac:dyDescent="0.15">
      <c r="A179" t="s">
        <v>63</v>
      </c>
      <c r="I179" s="11" t="s">
        <v>86</v>
      </c>
      <c r="L179" t="s">
        <v>78</v>
      </c>
    </row>
    <row r="180" spans="1:12" ht="41.25" customHeight="1" x14ac:dyDescent="0.15">
      <c r="A180" s="168" t="s">
        <v>0</v>
      </c>
      <c r="B180" s="168" t="s">
        <v>1</v>
      </c>
      <c r="C180" s="168" t="s">
        <v>2</v>
      </c>
      <c r="D180" s="168" t="s">
        <v>46</v>
      </c>
      <c r="E180" s="168" t="s">
        <v>45</v>
      </c>
      <c r="F180" s="168" t="s">
        <v>25</v>
      </c>
      <c r="G180" s="168" t="s">
        <v>4</v>
      </c>
      <c r="H180" s="168" t="s">
        <v>5</v>
      </c>
      <c r="I180" s="168" t="s">
        <v>6</v>
      </c>
      <c r="J180" s="169"/>
      <c r="L180" s="10"/>
    </row>
    <row r="181" spans="1:12" ht="18.75" customHeight="1" x14ac:dyDescent="0.35">
      <c r="A181" s="476" t="s">
        <v>8</v>
      </c>
      <c r="B181" s="254" t="s">
        <v>102</v>
      </c>
      <c r="C181" s="25"/>
      <c r="D181" s="188">
        <v>0</v>
      </c>
      <c r="E181" s="188">
        <v>0</v>
      </c>
      <c r="F181" s="188">
        <v>0</v>
      </c>
      <c r="G181" s="188">
        <v>0</v>
      </c>
      <c r="H181" s="188">
        <v>0</v>
      </c>
      <c r="I181" s="189" t="s">
        <v>335</v>
      </c>
    </row>
    <row r="182" spans="1:12" ht="18.75" customHeight="1" x14ac:dyDescent="0.35">
      <c r="A182" s="477"/>
      <c r="B182" s="249" t="s">
        <v>104</v>
      </c>
      <c r="C182" s="20" t="s">
        <v>174</v>
      </c>
      <c r="D182" s="174">
        <v>1</v>
      </c>
      <c r="E182" s="174">
        <v>1</v>
      </c>
      <c r="F182" s="174">
        <v>0</v>
      </c>
      <c r="G182" s="174">
        <v>0</v>
      </c>
      <c r="H182" s="174">
        <v>2</v>
      </c>
      <c r="I182" s="175">
        <v>120</v>
      </c>
    </row>
    <row r="183" spans="1:12" ht="18.75" customHeight="1" x14ac:dyDescent="0.35">
      <c r="A183" s="477"/>
      <c r="B183" s="249" t="s">
        <v>105</v>
      </c>
      <c r="C183" s="20" t="s">
        <v>174</v>
      </c>
      <c r="D183" s="174">
        <v>65</v>
      </c>
      <c r="E183" s="174">
        <v>24</v>
      </c>
      <c r="F183" s="174">
        <v>33</v>
      </c>
      <c r="G183" s="174">
        <v>0</v>
      </c>
      <c r="H183" s="174">
        <v>122</v>
      </c>
      <c r="I183" s="175">
        <v>121.48360655737704</v>
      </c>
    </row>
    <row r="184" spans="1:12" ht="18.75" customHeight="1" x14ac:dyDescent="0.35">
      <c r="A184" s="477"/>
      <c r="B184" s="249" t="s">
        <v>106</v>
      </c>
      <c r="C184" s="20" t="s">
        <v>174</v>
      </c>
      <c r="D184" s="174">
        <v>42</v>
      </c>
      <c r="E184" s="174">
        <v>16</v>
      </c>
      <c r="F184" s="174">
        <v>17</v>
      </c>
      <c r="G184" s="174">
        <v>0</v>
      </c>
      <c r="H184" s="174">
        <v>75</v>
      </c>
      <c r="I184" s="175">
        <v>120.4</v>
      </c>
    </row>
    <row r="185" spans="1:12" ht="18.75" customHeight="1" x14ac:dyDescent="0.35">
      <c r="A185" s="477"/>
      <c r="B185" s="249" t="s">
        <v>107</v>
      </c>
      <c r="C185" s="20" t="s">
        <v>174</v>
      </c>
      <c r="D185" s="174">
        <v>16</v>
      </c>
      <c r="E185" s="174">
        <v>1</v>
      </c>
      <c r="F185" s="174">
        <v>3</v>
      </c>
      <c r="G185" s="174">
        <v>0</v>
      </c>
      <c r="H185" s="174">
        <v>20</v>
      </c>
      <c r="I185" s="175">
        <v>105.25</v>
      </c>
    </row>
    <row r="186" spans="1:12" ht="18.75" customHeight="1" x14ac:dyDescent="0.35">
      <c r="A186" s="477"/>
      <c r="B186" s="249" t="s">
        <v>108</v>
      </c>
      <c r="C186" s="20" t="s">
        <v>174</v>
      </c>
      <c r="D186" s="174">
        <v>1</v>
      </c>
      <c r="E186" s="174">
        <v>3</v>
      </c>
      <c r="F186" s="174">
        <v>2</v>
      </c>
      <c r="G186" s="174">
        <v>0</v>
      </c>
      <c r="H186" s="174">
        <v>6</v>
      </c>
      <c r="I186" s="175">
        <v>129.83333333333334</v>
      </c>
    </row>
    <row r="187" spans="1:12" ht="18.75" customHeight="1" x14ac:dyDescent="0.35">
      <c r="A187" s="477"/>
      <c r="B187" s="254" t="s">
        <v>109</v>
      </c>
      <c r="C187" s="25"/>
      <c r="D187" s="188">
        <v>0</v>
      </c>
      <c r="E187" s="188">
        <v>0</v>
      </c>
      <c r="F187" s="188">
        <v>0</v>
      </c>
      <c r="G187" s="188">
        <v>0</v>
      </c>
      <c r="H187" s="188">
        <v>0</v>
      </c>
      <c r="I187" s="189" t="s">
        <v>340</v>
      </c>
      <c r="L187" t="s">
        <v>79</v>
      </c>
    </row>
    <row r="188" spans="1:12" ht="18.75" customHeight="1" x14ac:dyDescent="0.35">
      <c r="A188" s="478"/>
      <c r="B188" s="250" t="s">
        <v>111</v>
      </c>
      <c r="C188" s="49" t="s">
        <v>174</v>
      </c>
      <c r="D188" s="177">
        <v>125</v>
      </c>
      <c r="E188" s="177">
        <v>45</v>
      </c>
      <c r="F188" s="177">
        <v>55</v>
      </c>
      <c r="G188" s="177">
        <v>0</v>
      </c>
      <c r="H188" s="177">
        <v>225</v>
      </c>
      <c r="I188" s="178">
        <v>119.88888888888889</v>
      </c>
    </row>
    <row r="189" spans="1:12" ht="18.75" customHeight="1" x14ac:dyDescent="0.35">
      <c r="A189" s="476" t="s">
        <v>9</v>
      </c>
      <c r="B189" s="254" t="s">
        <v>102</v>
      </c>
      <c r="C189" s="25"/>
      <c r="D189" s="188">
        <v>0</v>
      </c>
      <c r="E189" s="188">
        <v>0</v>
      </c>
      <c r="F189" s="188">
        <v>0</v>
      </c>
      <c r="G189" s="188">
        <v>0</v>
      </c>
      <c r="H189" s="188">
        <v>0</v>
      </c>
      <c r="I189" s="189" t="s">
        <v>335</v>
      </c>
    </row>
    <row r="190" spans="1:12" s="10" customFormat="1" ht="18.75" customHeight="1" x14ac:dyDescent="0.35">
      <c r="A190" s="477"/>
      <c r="B190" s="249" t="s">
        <v>104</v>
      </c>
      <c r="C190" s="20" t="s">
        <v>174</v>
      </c>
      <c r="D190" s="174">
        <v>0</v>
      </c>
      <c r="E190" s="174">
        <v>1</v>
      </c>
      <c r="F190" s="174">
        <v>1</v>
      </c>
      <c r="G190" s="174">
        <v>0</v>
      </c>
      <c r="H190" s="174">
        <v>2</v>
      </c>
      <c r="I190" s="175">
        <v>136.5</v>
      </c>
      <c r="J190"/>
      <c r="K190"/>
      <c r="L190"/>
    </row>
    <row r="191" spans="1:12" ht="18.75" customHeight="1" x14ac:dyDescent="0.35">
      <c r="A191" s="477"/>
      <c r="B191" s="249" t="s">
        <v>105</v>
      </c>
      <c r="C191" s="20" t="s">
        <v>174</v>
      </c>
      <c r="D191" s="174">
        <v>59</v>
      </c>
      <c r="E191" s="174">
        <v>32</v>
      </c>
      <c r="F191" s="174">
        <v>52</v>
      </c>
      <c r="G191" s="174">
        <v>0</v>
      </c>
      <c r="H191" s="174">
        <v>143</v>
      </c>
      <c r="I191" s="175">
        <v>126.58041958041959</v>
      </c>
    </row>
    <row r="192" spans="1:12" ht="18.75" customHeight="1" x14ac:dyDescent="0.35">
      <c r="A192" s="477"/>
      <c r="B192" s="249" t="s">
        <v>106</v>
      </c>
      <c r="C192" s="20" t="s">
        <v>174</v>
      </c>
      <c r="D192" s="174">
        <v>47</v>
      </c>
      <c r="E192" s="174">
        <v>26</v>
      </c>
      <c r="F192" s="174">
        <v>30</v>
      </c>
      <c r="G192" s="174">
        <v>0</v>
      </c>
      <c r="H192" s="174">
        <v>103</v>
      </c>
      <c r="I192" s="175">
        <v>125.09708737864078</v>
      </c>
    </row>
    <row r="193" spans="1:12" ht="18.75" customHeight="1" x14ac:dyDescent="0.35">
      <c r="A193" s="477"/>
      <c r="B193" s="249" t="s">
        <v>107</v>
      </c>
      <c r="C193" s="20" t="s">
        <v>174</v>
      </c>
      <c r="D193" s="174">
        <v>12</v>
      </c>
      <c r="E193" s="174">
        <v>4</v>
      </c>
      <c r="F193" s="174">
        <v>10</v>
      </c>
      <c r="G193" s="174">
        <v>0</v>
      </c>
      <c r="H193" s="174">
        <v>26</v>
      </c>
      <c r="I193" s="175">
        <v>124.96153846153847</v>
      </c>
      <c r="K193" s="11"/>
    </row>
    <row r="194" spans="1:12" ht="18.75" customHeight="1" x14ac:dyDescent="0.35">
      <c r="A194" s="477"/>
      <c r="B194" s="249" t="s">
        <v>108</v>
      </c>
      <c r="C194" s="20" t="s">
        <v>174</v>
      </c>
      <c r="D194" s="174">
        <v>6</v>
      </c>
      <c r="E194" s="174">
        <v>3</v>
      </c>
      <c r="F194" s="174">
        <v>0</v>
      </c>
      <c r="G194" s="174">
        <v>0</v>
      </c>
      <c r="H194" s="174">
        <v>9</v>
      </c>
      <c r="I194" s="175">
        <v>101.44444444444444</v>
      </c>
      <c r="J194" s="10"/>
      <c r="K194" s="10"/>
    </row>
    <row r="195" spans="1:12" ht="18.75" customHeight="1" x14ac:dyDescent="0.35">
      <c r="A195" s="477"/>
      <c r="B195" s="249" t="s">
        <v>109</v>
      </c>
      <c r="C195" s="20" t="s">
        <v>174</v>
      </c>
      <c r="D195" s="174">
        <v>1</v>
      </c>
      <c r="E195" s="174">
        <v>0</v>
      </c>
      <c r="F195" s="174">
        <v>0</v>
      </c>
      <c r="G195" s="174">
        <v>0</v>
      </c>
      <c r="H195" s="174">
        <v>1</v>
      </c>
      <c r="I195" s="175">
        <v>104</v>
      </c>
    </row>
    <row r="196" spans="1:12" ht="18.75" customHeight="1" x14ac:dyDescent="0.35">
      <c r="A196" s="478"/>
      <c r="B196" s="250" t="s">
        <v>111</v>
      </c>
      <c r="C196" s="49" t="s">
        <v>174</v>
      </c>
      <c r="D196" s="177">
        <v>125</v>
      </c>
      <c r="E196" s="177">
        <v>66</v>
      </c>
      <c r="F196" s="177">
        <v>93</v>
      </c>
      <c r="G196" s="177">
        <v>0</v>
      </c>
      <c r="H196" s="177">
        <v>284</v>
      </c>
      <c r="I196" s="178">
        <v>125.08802816901408</v>
      </c>
      <c r="L196" s="1" t="s">
        <v>80</v>
      </c>
    </row>
    <row r="197" spans="1:12" ht="18.75" customHeight="1" x14ac:dyDescent="0.35">
      <c r="A197" s="250" t="s">
        <v>10</v>
      </c>
      <c r="B197" s="251"/>
      <c r="C197" s="49" t="s">
        <v>174</v>
      </c>
      <c r="D197" s="177">
        <v>250</v>
      </c>
      <c r="E197" s="177">
        <v>111</v>
      </c>
      <c r="F197" s="177">
        <v>148</v>
      </c>
      <c r="G197" s="177">
        <v>0</v>
      </c>
      <c r="H197" s="177">
        <v>509</v>
      </c>
      <c r="I197" s="178">
        <v>122.78978388998036</v>
      </c>
    </row>
    <row r="208" spans="1:12" x14ac:dyDescent="0.15">
      <c r="A208" t="s">
        <v>64</v>
      </c>
      <c r="J208" s="11" t="s">
        <v>88</v>
      </c>
      <c r="L208" t="s">
        <v>78</v>
      </c>
    </row>
    <row r="209" spans="1:12" ht="41.25" customHeight="1" x14ac:dyDescent="0.15">
      <c r="A209" s="190" t="s">
        <v>0</v>
      </c>
      <c r="B209" s="190" t="s">
        <v>1</v>
      </c>
      <c r="C209" s="190" t="s">
        <v>2</v>
      </c>
      <c r="D209" s="190" t="s">
        <v>21</v>
      </c>
      <c r="E209" s="190" t="s">
        <v>20</v>
      </c>
      <c r="F209" s="190" t="s">
        <v>19</v>
      </c>
      <c r="G209" s="190" t="s">
        <v>4</v>
      </c>
      <c r="H209" s="190" t="s">
        <v>5</v>
      </c>
      <c r="I209" s="190" t="s">
        <v>6</v>
      </c>
      <c r="J209" s="169"/>
      <c r="L209" s="10"/>
    </row>
    <row r="210" spans="1:12" ht="18.75" customHeight="1" x14ac:dyDescent="0.35">
      <c r="A210" s="479" t="s">
        <v>8</v>
      </c>
      <c r="B210" s="255" t="s">
        <v>102</v>
      </c>
      <c r="C210" s="27"/>
      <c r="D210" s="196">
        <v>0</v>
      </c>
      <c r="E210" s="196">
        <v>0</v>
      </c>
      <c r="F210" s="196">
        <v>0</v>
      </c>
      <c r="G210" s="196">
        <v>0</v>
      </c>
      <c r="H210" s="196">
        <v>0</v>
      </c>
      <c r="I210" s="197" t="s">
        <v>340</v>
      </c>
    </row>
    <row r="211" spans="1:12" ht="18.75" customHeight="1" x14ac:dyDescent="0.35">
      <c r="A211" s="480"/>
      <c r="B211" s="253" t="s">
        <v>104</v>
      </c>
      <c r="C211" s="22" t="s">
        <v>184</v>
      </c>
      <c r="D211" s="185">
        <v>2</v>
      </c>
      <c r="E211" s="185">
        <v>0</v>
      </c>
      <c r="F211" s="185">
        <v>0</v>
      </c>
      <c r="G211" s="185">
        <v>0</v>
      </c>
      <c r="H211" s="185">
        <v>2</v>
      </c>
      <c r="I211" s="186">
        <v>19</v>
      </c>
    </row>
    <row r="212" spans="1:12" ht="18.75" customHeight="1" x14ac:dyDescent="0.35">
      <c r="A212" s="480"/>
      <c r="B212" s="253" t="s">
        <v>105</v>
      </c>
      <c r="C212" s="22" t="s">
        <v>184</v>
      </c>
      <c r="D212" s="185">
        <v>105</v>
      </c>
      <c r="E212" s="185">
        <v>16</v>
      </c>
      <c r="F212" s="185">
        <v>1</v>
      </c>
      <c r="G212" s="185">
        <v>0</v>
      </c>
      <c r="H212" s="185">
        <v>122</v>
      </c>
      <c r="I212" s="186">
        <v>23.844262295081968</v>
      </c>
    </row>
    <row r="213" spans="1:12" ht="18.75" customHeight="1" x14ac:dyDescent="0.35">
      <c r="A213" s="480"/>
      <c r="B213" s="253" t="s">
        <v>106</v>
      </c>
      <c r="C213" s="22" t="s">
        <v>184</v>
      </c>
      <c r="D213" s="185">
        <v>71</v>
      </c>
      <c r="E213" s="185">
        <v>4</v>
      </c>
      <c r="F213" s="185">
        <v>0</v>
      </c>
      <c r="G213" s="185">
        <v>0</v>
      </c>
      <c r="H213" s="185">
        <v>75</v>
      </c>
      <c r="I213" s="186">
        <v>21.866666666666667</v>
      </c>
    </row>
    <row r="214" spans="1:12" ht="18.75" customHeight="1" x14ac:dyDescent="0.35">
      <c r="A214" s="480"/>
      <c r="B214" s="253" t="s">
        <v>107</v>
      </c>
      <c r="C214" s="22" t="s">
        <v>184</v>
      </c>
      <c r="D214" s="185">
        <v>20</v>
      </c>
      <c r="E214" s="185">
        <v>0</v>
      </c>
      <c r="F214" s="185">
        <v>0</v>
      </c>
      <c r="G214" s="185">
        <v>0</v>
      </c>
      <c r="H214" s="185">
        <v>20</v>
      </c>
      <c r="I214" s="186">
        <v>19.05</v>
      </c>
    </row>
    <row r="215" spans="1:12" ht="18.75" customHeight="1" x14ac:dyDescent="0.35">
      <c r="A215" s="480"/>
      <c r="B215" s="253" t="s">
        <v>108</v>
      </c>
      <c r="C215" s="22" t="s">
        <v>184</v>
      </c>
      <c r="D215" s="185">
        <v>6</v>
      </c>
      <c r="E215" s="185">
        <v>0</v>
      </c>
      <c r="F215" s="185">
        <v>0</v>
      </c>
      <c r="G215" s="185">
        <v>0</v>
      </c>
      <c r="H215" s="185">
        <v>6</v>
      </c>
      <c r="I215" s="186">
        <v>21.333333333333332</v>
      </c>
    </row>
    <row r="216" spans="1:12" s="10" customFormat="1" ht="18.75" customHeight="1" x14ac:dyDescent="0.35">
      <c r="A216" s="480"/>
      <c r="B216" s="255" t="s">
        <v>109</v>
      </c>
      <c r="C216" s="27"/>
      <c r="D216" s="196">
        <v>0</v>
      </c>
      <c r="E216" s="196">
        <v>0</v>
      </c>
      <c r="F216" s="196">
        <v>0</v>
      </c>
      <c r="G216" s="196">
        <v>0</v>
      </c>
      <c r="H216" s="196">
        <v>0</v>
      </c>
      <c r="I216" s="197" t="s">
        <v>341</v>
      </c>
      <c r="J216"/>
      <c r="K216"/>
      <c r="L216" t="s">
        <v>79</v>
      </c>
    </row>
    <row r="217" spans="1:12" ht="18.75" customHeight="1" x14ac:dyDescent="0.35">
      <c r="A217" s="481"/>
      <c r="B217" s="256" t="s">
        <v>111</v>
      </c>
      <c r="C217" s="52" t="s">
        <v>184</v>
      </c>
      <c r="D217" s="194">
        <v>204</v>
      </c>
      <c r="E217" s="194">
        <v>20</v>
      </c>
      <c r="F217" s="194">
        <v>1</v>
      </c>
      <c r="G217" s="194">
        <v>0</v>
      </c>
      <c r="H217" s="194">
        <v>225</v>
      </c>
      <c r="I217" s="195">
        <v>22.648888888888887</v>
      </c>
    </row>
    <row r="218" spans="1:12" ht="18.75" customHeight="1" x14ac:dyDescent="0.35">
      <c r="A218" s="479" t="s">
        <v>9</v>
      </c>
      <c r="B218" s="255" t="s">
        <v>102</v>
      </c>
      <c r="C218" s="27"/>
      <c r="D218" s="196">
        <v>0</v>
      </c>
      <c r="E218" s="196">
        <v>0</v>
      </c>
      <c r="F218" s="196">
        <v>0</v>
      </c>
      <c r="G218" s="196">
        <v>0</v>
      </c>
      <c r="H218" s="196">
        <v>0</v>
      </c>
      <c r="I218" s="197" t="s">
        <v>341</v>
      </c>
    </row>
    <row r="219" spans="1:12" ht="18.75" customHeight="1" x14ac:dyDescent="0.35">
      <c r="A219" s="480"/>
      <c r="B219" s="253" t="s">
        <v>104</v>
      </c>
      <c r="C219" s="22" t="s">
        <v>184</v>
      </c>
      <c r="D219" s="185">
        <v>2</v>
      </c>
      <c r="E219" s="185">
        <v>0</v>
      </c>
      <c r="F219" s="185">
        <v>0</v>
      </c>
      <c r="G219" s="185">
        <v>0</v>
      </c>
      <c r="H219" s="185">
        <v>2</v>
      </c>
      <c r="I219" s="186">
        <v>21.5</v>
      </c>
      <c r="K219" s="11"/>
    </row>
    <row r="220" spans="1:12" ht="18.75" customHeight="1" x14ac:dyDescent="0.35">
      <c r="A220" s="480"/>
      <c r="B220" s="253" t="s">
        <v>105</v>
      </c>
      <c r="C220" s="22" t="s">
        <v>184</v>
      </c>
      <c r="D220" s="185">
        <v>127</v>
      </c>
      <c r="E220" s="185">
        <v>15</v>
      </c>
      <c r="F220" s="185">
        <v>1</v>
      </c>
      <c r="G220" s="185">
        <v>0</v>
      </c>
      <c r="H220" s="185">
        <v>143</v>
      </c>
      <c r="I220" s="186">
        <v>23.818181818181817</v>
      </c>
      <c r="J220" s="10"/>
      <c r="K220" s="10"/>
    </row>
    <row r="221" spans="1:12" ht="18.75" customHeight="1" x14ac:dyDescent="0.35">
      <c r="A221" s="480"/>
      <c r="B221" s="253" t="s">
        <v>106</v>
      </c>
      <c r="C221" s="22" t="s">
        <v>184</v>
      </c>
      <c r="D221" s="185">
        <v>88</v>
      </c>
      <c r="E221" s="185">
        <v>14</v>
      </c>
      <c r="F221" s="185">
        <v>1</v>
      </c>
      <c r="G221" s="185">
        <v>0</v>
      </c>
      <c r="H221" s="185">
        <v>103</v>
      </c>
      <c r="I221" s="186">
        <v>23.776699029126213</v>
      </c>
    </row>
    <row r="222" spans="1:12" ht="18.75" customHeight="1" x14ac:dyDescent="0.35">
      <c r="A222" s="480"/>
      <c r="B222" s="253" t="s">
        <v>107</v>
      </c>
      <c r="C222" s="22" t="s">
        <v>184</v>
      </c>
      <c r="D222" s="185">
        <v>25</v>
      </c>
      <c r="E222" s="185">
        <v>1</v>
      </c>
      <c r="F222" s="185">
        <v>0</v>
      </c>
      <c r="G222" s="185">
        <v>0</v>
      </c>
      <c r="H222" s="185">
        <v>26</v>
      </c>
      <c r="I222" s="186">
        <v>21.423076923076923</v>
      </c>
    </row>
    <row r="223" spans="1:12" ht="18.75" customHeight="1" x14ac:dyDescent="0.35">
      <c r="A223" s="480"/>
      <c r="B223" s="253" t="s">
        <v>108</v>
      </c>
      <c r="C223" s="22" t="s">
        <v>184</v>
      </c>
      <c r="D223" s="185">
        <v>9</v>
      </c>
      <c r="E223" s="185">
        <v>0</v>
      </c>
      <c r="F223" s="185">
        <v>0</v>
      </c>
      <c r="G223" s="185">
        <v>0</v>
      </c>
      <c r="H223" s="185">
        <v>9</v>
      </c>
      <c r="I223" s="186">
        <v>20.888888888888889</v>
      </c>
    </row>
    <row r="224" spans="1:12" ht="18.75" customHeight="1" x14ac:dyDescent="0.35">
      <c r="A224" s="480"/>
      <c r="B224" s="253" t="s">
        <v>109</v>
      </c>
      <c r="C224" s="22" t="s">
        <v>184</v>
      </c>
      <c r="D224" s="185">
        <v>1</v>
      </c>
      <c r="E224" s="185">
        <v>0</v>
      </c>
      <c r="F224" s="185">
        <v>0</v>
      </c>
      <c r="G224" s="185">
        <v>0</v>
      </c>
      <c r="H224" s="185">
        <v>1</v>
      </c>
      <c r="I224" s="186">
        <v>21</v>
      </c>
    </row>
    <row r="225" spans="1:12" ht="18.75" customHeight="1" x14ac:dyDescent="0.35">
      <c r="A225" s="481"/>
      <c r="B225" s="256" t="s">
        <v>111</v>
      </c>
      <c r="C225" s="52" t="s">
        <v>184</v>
      </c>
      <c r="D225" s="194">
        <v>252</v>
      </c>
      <c r="E225" s="194">
        <v>30</v>
      </c>
      <c r="F225" s="194">
        <v>2</v>
      </c>
      <c r="G225" s="194">
        <v>0</v>
      </c>
      <c r="H225" s="194">
        <v>284</v>
      </c>
      <c r="I225" s="195">
        <v>23.464788732394368</v>
      </c>
      <c r="L225" s="1" t="s">
        <v>80</v>
      </c>
    </row>
    <row r="226" spans="1:12" ht="18.75" customHeight="1" x14ac:dyDescent="0.35">
      <c r="A226" s="256" t="s">
        <v>10</v>
      </c>
      <c r="B226" s="257"/>
      <c r="C226" s="52" t="s">
        <v>184</v>
      </c>
      <c r="D226" s="194">
        <v>456</v>
      </c>
      <c r="E226" s="194">
        <v>50</v>
      </c>
      <c r="F226" s="194">
        <v>3</v>
      </c>
      <c r="G226" s="194">
        <v>0</v>
      </c>
      <c r="H226" s="194">
        <v>509</v>
      </c>
      <c r="I226" s="195">
        <v>23.104125736738702</v>
      </c>
    </row>
    <row r="237" spans="1:12" x14ac:dyDescent="0.15">
      <c r="A237" t="s">
        <v>65</v>
      </c>
      <c r="J237" s="11" t="s">
        <v>89</v>
      </c>
      <c r="L237" t="s">
        <v>78</v>
      </c>
    </row>
    <row r="238" spans="1:12" ht="41.25" customHeight="1" x14ac:dyDescent="0.15">
      <c r="A238" s="190" t="s">
        <v>0</v>
      </c>
      <c r="B238" s="190" t="s">
        <v>1</v>
      </c>
      <c r="C238" s="190" t="s">
        <v>2</v>
      </c>
      <c r="D238" s="190" t="s">
        <v>21</v>
      </c>
      <c r="E238" s="190" t="s">
        <v>20</v>
      </c>
      <c r="F238" s="190" t="s">
        <v>19</v>
      </c>
      <c r="G238" s="190" t="s">
        <v>4</v>
      </c>
      <c r="H238" s="190" t="s">
        <v>5</v>
      </c>
      <c r="I238" s="190" t="s">
        <v>6</v>
      </c>
      <c r="J238" s="169"/>
      <c r="L238" s="10"/>
    </row>
    <row r="239" spans="1:12" ht="18.75" customHeight="1" x14ac:dyDescent="0.35">
      <c r="A239" s="482" t="s">
        <v>8</v>
      </c>
      <c r="B239" s="258" t="s">
        <v>102</v>
      </c>
      <c r="C239" s="28"/>
      <c r="D239" s="199">
        <v>0</v>
      </c>
      <c r="E239" s="199">
        <v>0</v>
      </c>
      <c r="F239" s="199">
        <v>0</v>
      </c>
      <c r="G239" s="199">
        <v>0</v>
      </c>
      <c r="H239" s="199">
        <v>0</v>
      </c>
      <c r="I239" s="200" t="s">
        <v>342</v>
      </c>
    </row>
    <row r="240" spans="1:12" ht="18.75" customHeight="1" x14ac:dyDescent="0.35">
      <c r="A240" s="483"/>
      <c r="B240" s="253" t="s">
        <v>104</v>
      </c>
      <c r="C240" s="22" t="s">
        <v>194</v>
      </c>
      <c r="D240" s="185">
        <v>2</v>
      </c>
      <c r="E240" s="185">
        <v>0</v>
      </c>
      <c r="F240" s="185">
        <v>0</v>
      </c>
      <c r="G240" s="185">
        <v>0</v>
      </c>
      <c r="H240" s="185">
        <v>2</v>
      </c>
      <c r="I240" s="186">
        <v>11.5</v>
      </c>
    </row>
    <row r="241" spans="1:12" ht="18.75" customHeight="1" x14ac:dyDescent="0.35">
      <c r="A241" s="483"/>
      <c r="B241" s="253" t="s">
        <v>105</v>
      </c>
      <c r="C241" s="22" t="s">
        <v>194</v>
      </c>
      <c r="D241" s="185">
        <v>110</v>
      </c>
      <c r="E241" s="185">
        <v>11</v>
      </c>
      <c r="F241" s="185">
        <v>1</v>
      </c>
      <c r="G241" s="185">
        <v>0</v>
      </c>
      <c r="H241" s="185">
        <v>122</v>
      </c>
      <c r="I241" s="186">
        <v>20.754098360655739</v>
      </c>
    </row>
    <row r="242" spans="1:12" s="10" customFormat="1" ht="18.75" customHeight="1" x14ac:dyDescent="0.35">
      <c r="A242" s="483"/>
      <c r="B242" s="253" t="s">
        <v>106</v>
      </c>
      <c r="C242" s="22" t="s">
        <v>194</v>
      </c>
      <c r="D242" s="185">
        <v>69</v>
      </c>
      <c r="E242" s="185">
        <v>6</v>
      </c>
      <c r="F242" s="185">
        <v>0</v>
      </c>
      <c r="G242" s="185">
        <v>0</v>
      </c>
      <c r="H242" s="185">
        <v>75</v>
      </c>
      <c r="I242" s="186">
        <v>18.373333333333335</v>
      </c>
      <c r="J242"/>
      <c r="K242"/>
      <c r="L242"/>
    </row>
    <row r="243" spans="1:12" ht="18.75" customHeight="1" x14ac:dyDescent="0.35">
      <c r="A243" s="483"/>
      <c r="B243" s="253" t="s">
        <v>107</v>
      </c>
      <c r="C243" s="22" t="s">
        <v>194</v>
      </c>
      <c r="D243" s="185">
        <v>20</v>
      </c>
      <c r="E243" s="185">
        <v>0</v>
      </c>
      <c r="F243" s="185">
        <v>0</v>
      </c>
      <c r="G243" s="185">
        <v>0</v>
      </c>
      <c r="H243" s="185">
        <v>20</v>
      </c>
      <c r="I243" s="186">
        <v>13.9</v>
      </c>
    </row>
    <row r="244" spans="1:12" ht="18.75" customHeight="1" x14ac:dyDescent="0.35">
      <c r="A244" s="483"/>
      <c r="B244" s="253" t="s">
        <v>108</v>
      </c>
      <c r="C244" s="22" t="s">
        <v>194</v>
      </c>
      <c r="D244" s="185">
        <v>6</v>
      </c>
      <c r="E244" s="185">
        <v>0</v>
      </c>
      <c r="F244" s="185">
        <v>0</v>
      </c>
      <c r="G244" s="185">
        <v>0</v>
      </c>
      <c r="H244" s="185">
        <v>6</v>
      </c>
      <c r="I244" s="186">
        <v>14.666666666666666</v>
      </c>
    </row>
    <row r="245" spans="1:12" ht="18.75" customHeight="1" x14ac:dyDescent="0.35">
      <c r="A245" s="483"/>
      <c r="B245" s="258" t="s">
        <v>109</v>
      </c>
      <c r="C245" s="28"/>
      <c r="D245" s="199">
        <v>0</v>
      </c>
      <c r="E245" s="199">
        <v>0</v>
      </c>
      <c r="F245" s="199">
        <v>0</v>
      </c>
      <c r="G245" s="199">
        <v>0</v>
      </c>
      <c r="H245" s="199">
        <v>0</v>
      </c>
      <c r="I245" s="200" t="s">
        <v>341</v>
      </c>
      <c r="K245" s="11"/>
      <c r="L245" t="s">
        <v>79</v>
      </c>
    </row>
    <row r="246" spans="1:12" ht="18.75" customHeight="1" x14ac:dyDescent="0.35">
      <c r="A246" s="484"/>
      <c r="B246" s="256" t="s">
        <v>111</v>
      </c>
      <c r="C246" s="52" t="s">
        <v>194</v>
      </c>
      <c r="D246" s="194">
        <v>207</v>
      </c>
      <c r="E246" s="194">
        <v>17</v>
      </c>
      <c r="F246" s="194">
        <v>1</v>
      </c>
      <c r="G246" s="194">
        <v>0</v>
      </c>
      <c r="H246" s="194">
        <v>225</v>
      </c>
      <c r="I246" s="195">
        <v>19.106666666666666</v>
      </c>
      <c r="J246" s="11"/>
      <c r="K246" s="10"/>
    </row>
    <row r="247" spans="1:12" ht="18.75" customHeight="1" x14ac:dyDescent="0.35">
      <c r="A247" s="482" t="s">
        <v>9</v>
      </c>
      <c r="B247" s="258" t="s">
        <v>102</v>
      </c>
      <c r="C247" s="28"/>
      <c r="D247" s="199">
        <v>0</v>
      </c>
      <c r="E247" s="199">
        <v>0</v>
      </c>
      <c r="F247" s="199">
        <v>0</v>
      </c>
      <c r="G247" s="199">
        <v>0</v>
      </c>
      <c r="H247" s="199">
        <v>0</v>
      </c>
      <c r="I247" s="200" t="s">
        <v>335</v>
      </c>
      <c r="J247" s="11"/>
    </row>
    <row r="248" spans="1:12" ht="18.75" customHeight="1" x14ac:dyDescent="0.35">
      <c r="A248" s="483"/>
      <c r="B248" s="253" t="s">
        <v>104</v>
      </c>
      <c r="C248" s="22" t="s">
        <v>194</v>
      </c>
      <c r="D248" s="185">
        <v>2</v>
      </c>
      <c r="E248" s="185">
        <v>0</v>
      </c>
      <c r="F248" s="185">
        <v>0</v>
      </c>
      <c r="G248" s="185">
        <v>0</v>
      </c>
      <c r="H248" s="185">
        <v>2</v>
      </c>
      <c r="I248" s="186">
        <v>15.5</v>
      </c>
      <c r="J248" s="11"/>
    </row>
    <row r="249" spans="1:12" ht="18.75" customHeight="1" x14ac:dyDescent="0.35">
      <c r="A249" s="483"/>
      <c r="B249" s="253" t="s">
        <v>105</v>
      </c>
      <c r="C249" s="22" t="s">
        <v>194</v>
      </c>
      <c r="D249" s="185">
        <v>135</v>
      </c>
      <c r="E249" s="185">
        <v>6</v>
      </c>
      <c r="F249" s="185">
        <v>2</v>
      </c>
      <c r="G249" s="185">
        <v>0</v>
      </c>
      <c r="H249" s="185">
        <v>143</v>
      </c>
      <c r="I249" s="186">
        <v>18.265734265734267</v>
      </c>
      <c r="J249" s="11"/>
    </row>
    <row r="250" spans="1:12" ht="18.75" customHeight="1" x14ac:dyDescent="0.35">
      <c r="A250" s="483"/>
      <c r="B250" s="253" t="s">
        <v>106</v>
      </c>
      <c r="C250" s="22" t="s">
        <v>194</v>
      </c>
      <c r="D250" s="185">
        <v>94</v>
      </c>
      <c r="E250" s="185">
        <v>7</v>
      </c>
      <c r="F250" s="185">
        <v>2</v>
      </c>
      <c r="G250" s="185">
        <v>0</v>
      </c>
      <c r="H250" s="185">
        <v>103</v>
      </c>
      <c r="I250" s="186">
        <v>17.427184466019419</v>
      </c>
      <c r="J250" s="11"/>
    </row>
    <row r="251" spans="1:12" ht="18.75" customHeight="1" x14ac:dyDescent="0.35">
      <c r="A251" s="483"/>
      <c r="B251" s="253" t="s">
        <v>107</v>
      </c>
      <c r="C251" s="22" t="s">
        <v>194</v>
      </c>
      <c r="D251" s="185">
        <v>25</v>
      </c>
      <c r="E251" s="185">
        <v>1</v>
      </c>
      <c r="F251" s="185">
        <v>0</v>
      </c>
      <c r="G251" s="185">
        <v>0</v>
      </c>
      <c r="H251" s="185">
        <v>26</v>
      </c>
      <c r="I251" s="186">
        <v>14.115384615384615</v>
      </c>
      <c r="J251" s="11"/>
    </row>
    <row r="252" spans="1:12" ht="18.75" customHeight="1" x14ac:dyDescent="0.35">
      <c r="A252" s="483"/>
      <c r="B252" s="253" t="s">
        <v>108</v>
      </c>
      <c r="C252" s="22" t="s">
        <v>194</v>
      </c>
      <c r="D252" s="185">
        <v>9</v>
      </c>
      <c r="E252" s="185">
        <v>0</v>
      </c>
      <c r="F252" s="185">
        <v>0</v>
      </c>
      <c r="G252" s="185">
        <v>0</v>
      </c>
      <c r="H252" s="185">
        <v>9</v>
      </c>
      <c r="I252" s="186">
        <v>11.333333333333334</v>
      </c>
      <c r="J252" s="11"/>
    </row>
    <row r="253" spans="1:12" ht="18.75" customHeight="1" x14ac:dyDescent="0.35">
      <c r="A253" s="483"/>
      <c r="B253" s="253" t="s">
        <v>109</v>
      </c>
      <c r="C253" s="22" t="s">
        <v>194</v>
      </c>
      <c r="D253" s="185">
        <v>1</v>
      </c>
      <c r="E253" s="185">
        <v>0</v>
      </c>
      <c r="F253" s="185">
        <v>0</v>
      </c>
      <c r="G253" s="185">
        <v>0</v>
      </c>
      <c r="H253" s="185">
        <v>1</v>
      </c>
      <c r="I253" s="186">
        <v>11</v>
      </c>
      <c r="J253" s="11"/>
    </row>
    <row r="254" spans="1:12" ht="18.75" customHeight="1" x14ac:dyDescent="0.35">
      <c r="A254" s="484"/>
      <c r="B254" s="256" t="s">
        <v>111</v>
      </c>
      <c r="C254" s="52" t="s">
        <v>194</v>
      </c>
      <c r="D254" s="194">
        <v>266</v>
      </c>
      <c r="E254" s="194">
        <v>14</v>
      </c>
      <c r="F254" s="194">
        <v>4</v>
      </c>
      <c r="G254" s="194">
        <v>0</v>
      </c>
      <c r="H254" s="194">
        <v>284</v>
      </c>
      <c r="I254" s="195">
        <v>17.316901408450704</v>
      </c>
      <c r="J254" s="11"/>
      <c r="L254" s="1" t="s">
        <v>80</v>
      </c>
    </row>
    <row r="255" spans="1:12" ht="18.75" customHeight="1" x14ac:dyDescent="0.35">
      <c r="A255" s="256" t="s">
        <v>10</v>
      </c>
      <c r="B255" s="257"/>
      <c r="C255" s="52" t="s">
        <v>194</v>
      </c>
      <c r="D255" s="194">
        <v>473</v>
      </c>
      <c r="E255" s="194">
        <v>31</v>
      </c>
      <c r="F255" s="194">
        <v>5</v>
      </c>
      <c r="G255" s="194">
        <v>0</v>
      </c>
      <c r="H255" s="194">
        <v>509</v>
      </c>
      <c r="I255" s="195">
        <v>18.108055009823183</v>
      </c>
      <c r="J255" s="11"/>
    </row>
    <row r="256" spans="1:12" x14ac:dyDescent="0.15">
      <c r="J256" s="11"/>
    </row>
    <row r="257" spans="1:12" x14ac:dyDescent="0.15">
      <c r="J257" s="11"/>
    </row>
    <row r="258" spans="1:12" x14ac:dyDescent="0.15">
      <c r="J258" s="11"/>
    </row>
    <row r="259" spans="1:12" x14ac:dyDescent="0.15">
      <c r="J259" s="11"/>
    </row>
    <row r="260" spans="1:12" x14ac:dyDescent="0.15">
      <c r="J260" s="11"/>
    </row>
    <row r="261" spans="1:12" s="10" customFormat="1" x14ac:dyDescent="0.15">
      <c r="A261"/>
      <c r="C261"/>
      <c r="D261"/>
      <c r="E261"/>
      <c r="F261"/>
      <c r="G261"/>
      <c r="H261"/>
      <c r="I261"/>
      <c r="J261" s="11"/>
      <c r="K261"/>
      <c r="L261"/>
    </row>
    <row r="262" spans="1:12" s="10" customFormat="1" x14ac:dyDescent="0.15">
      <c r="A262"/>
      <c r="C262"/>
      <c r="D262"/>
      <c r="E262"/>
      <c r="F262"/>
      <c r="G262"/>
      <c r="H262"/>
      <c r="I262"/>
      <c r="J262" s="11"/>
      <c r="K262"/>
      <c r="L262"/>
    </row>
    <row r="263" spans="1:12" s="10" customFormat="1" x14ac:dyDescent="0.15">
      <c r="A263"/>
      <c r="C263"/>
      <c r="D263"/>
      <c r="E263"/>
      <c r="F263"/>
      <c r="G263"/>
      <c r="H263"/>
      <c r="I263"/>
      <c r="J263" s="11"/>
      <c r="K263"/>
      <c r="L263"/>
    </row>
    <row r="264" spans="1:12" x14ac:dyDescent="0.15">
      <c r="J264" s="11"/>
    </row>
    <row r="265" spans="1:12" x14ac:dyDescent="0.15">
      <c r="J265" s="11"/>
    </row>
    <row r="266" spans="1:12" x14ac:dyDescent="0.15">
      <c r="A266" t="s">
        <v>66</v>
      </c>
      <c r="I266" s="11" t="s">
        <v>90</v>
      </c>
      <c r="K266" s="11"/>
      <c r="L266" t="s">
        <v>78</v>
      </c>
    </row>
    <row r="267" spans="1:12" ht="41.25" customHeight="1" x14ac:dyDescent="0.15">
      <c r="A267" s="190" t="s">
        <v>0</v>
      </c>
      <c r="B267" s="190" t="s">
        <v>1</v>
      </c>
      <c r="C267" s="190" t="s">
        <v>2</v>
      </c>
      <c r="D267" s="190" t="s">
        <v>24</v>
      </c>
      <c r="E267" s="190" t="s">
        <v>23</v>
      </c>
      <c r="F267" s="190" t="s">
        <v>22</v>
      </c>
      <c r="G267" s="190" t="s">
        <v>4</v>
      </c>
      <c r="H267" s="190" t="s">
        <v>5</v>
      </c>
      <c r="I267" s="190" t="s">
        <v>6</v>
      </c>
      <c r="J267" s="169"/>
      <c r="K267" s="10"/>
      <c r="L267" s="10"/>
    </row>
    <row r="268" spans="1:12" ht="18.75" customHeight="1" x14ac:dyDescent="0.35">
      <c r="A268" s="485" t="s">
        <v>8</v>
      </c>
      <c r="B268" s="259" t="s">
        <v>102</v>
      </c>
      <c r="C268" s="29"/>
      <c r="D268" s="202">
        <v>0</v>
      </c>
      <c r="E268" s="202">
        <v>0</v>
      </c>
      <c r="F268" s="202">
        <v>0</v>
      </c>
      <c r="G268" s="202">
        <v>0</v>
      </c>
      <c r="H268" s="202">
        <v>0</v>
      </c>
      <c r="I268" s="203" t="s">
        <v>340</v>
      </c>
      <c r="J268" s="11"/>
    </row>
    <row r="269" spans="1:12" ht="18.75" customHeight="1" x14ac:dyDescent="0.35">
      <c r="A269" s="486"/>
      <c r="B269" s="253" t="s">
        <v>104</v>
      </c>
      <c r="C269" s="22" t="s">
        <v>204</v>
      </c>
      <c r="D269" s="185">
        <v>2</v>
      </c>
      <c r="E269" s="185">
        <v>0</v>
      </c>
      <c r="F269" s="185">
        <v>0</v>
      </c>
      <c r="G269" s="185">
        <v>0</v>
      </c>
      <c r="H269" s="185">
        <v>2</v>
      </c>
      <c r="I269" s="186">
        <v>13.5</v>
      </c>
      <c r="J269" s="11"/>
    </row>
    <row r="270" spans="1:12" ht="18.75" customHeight="1" x14ac:dyDescent="0.35">
      <c r="A270" s="486"/>
      <c r="B270" s="253" t="s">
        <v>105</v>
      </c>
      <c r="C270" s="22" t="s">
        <v>204</v>
      </c>
      <c r="D270" s="185">
        <v>102</v>
      </c>
      <c r="E270" s="185">
        <v>17</v>
      </c>
      <c r="F270" s="185">
        <v>3</v>
      </c>
      <c r="G270" s="185">
        <v>0</v>
      </c>
      <c r="H270" s="185">
        <v>122</v>
      </c>
      <c r="I270" s="186">
        <v>34.483606557377051</v>
      </c>
      <c r="J270" s="10"/>
    </row>
    <row r="271" spans="1:12" ht="18.75" customHeight="1" x14ac:dyDescent="0.35">
      <c r="A271" s="486"/>
      <c r="B271" s="253" t="s">
        <v>106</v>
      </c>
      <c r="C271" s="22" t="s">
        <v>204</v>
      </c>
      <c r="D271" s="185">
        <v>67</v>
      </c>
      <c r="E271" s="185">
        <v>5</v>
      </c>
      <c r="F271" s="185">
        <v>3</v>
      </c>
      <c r="G271" s="185">
        <v>0</v>
      </c>
      <c r="H271" s="185">
        <v>75</v>
      </c>
      <c r="I271" s="186">
        <v>33.28</v>
      </c>
    </row>
    <row r="272" spans="1:12" ht="18.75" customHeight="1" x14ac:dyDescent="0.35">
      <c r="A272" s="486"/>
      <c r="B272" s="253" t="s">
        <v>107</v>
      </c>
      <c r="C272" s="22" t="s">
        <v>204</v>
      </c>
      <c r="D272" s="185">
        <v>19</v>
      </c>
      <c r="E272" s="185">
        <v>1</v>
      </c>
      <c r="F272" s="185">
        <v>0</v>
      </c>
      <c r="G272" s="185">
        <v>0</v>
      </c>
      <c r="H272" s="185">
        <v>20</v>
      </c>
      <c r="I272" s="186">
        <v>21.5</v>
      </c>
    </row>
    <row r="273" spans="1:12" ht="18.75" customHeight="1" x14ac:dyDescent="0.35">
      <c r="A273" s="486"/>
      <c r="B273" s="253" t="s">
        <v>108</v>
      </c>
      <c r="C273" s="22" t="s">
        <v>204</v>
      </c>
      <c r="D273" s="185">
        <v>5</v>
      </c>
      <c r="E273" s="185">
        <v>0</v>
      </c>
      <c r="F273" s="185">
        <v>1</v>
      </c>
      <c r="G273" s="185">
        <v>0</v>
      </c>
      <c r="H273" s="185">
        <v>6</v>
      </c>
      <c r="I273" s="186">
        <v>36.666666666666664</v>
      </c>
    </row>
    <row r="274" spans="1:12" ht="18.75" customHeight="1" x14ac:dyDescent="0.35">
      <c r="A274" s="486"/>
      <c r="B274" s="259" t="s">
        <v>109</v>
      </c>
      <c r="C274" s="29"/>
      <c r="D274" s="202">
        <v>0</v>
      </c>
      <c r="E274" s="202">
        <v>0</v>
      </c>
      <c r="F274" s="202">
        <v>0</v>
      </c>
      <c r="G274" s="202">
        <v>0</v>
      </c>
      <c r="H274" s="202">
        <v>0</v>
      </c>
      <c r="I274" s="203" t="s">
        <v>343</v>
      </c>
      <c r="L274" t="s">
        <v>79</v>
      </c>
    </row>
    <row r="275" spans="1:12" ht="18.75" customHeight="1" x14ac:dyDescent="0.35">
      <c r="A275" s="487"/>
      <c r="B275" s="256" t="s">
        <v>111</v>
      </c>
      <c r="C275" s="52" t="s">
        <v>204</v>
      </c>
      <c r="D275" s="194">
        <v>195</v>
      </c>
      <c r="E275" s="194">
        <v>23</v>
      </c>
      <c r="F275" s="194">
        <v>7</v>
      </c>
      <c r="G275" s="194">
        <v>0</v>
      </c>
      <c r="H275" s="194">
        <v>225</v>
      </c>
      <c r="I275" s="195">
        <v>32.799999999999997</v>
      </c>
    </row>
    <row r="276" spans="1:12" ht="18.75" customHeight="1" x14ac:dyDescent="0.35">
      <c r="A276" s="485" t="s">
        <v>9</v>
      </c>
      <c r="B276" s="259" t="s">
        <v>102</v>
      </c>
      <c r="C276" s="29"/>
      <c r="D276" s="202">
        <v>0</v>
      </c>
      <c r="E276" s="202">
        <v>0</v>
      </c>
      <c r="F276" s="202">
        <v>0</v>
      </c>
      <c r="G276" s="202">
        <v>0</v>
      </c>
      <c r="H276" s="202">
        <v>0</v>
      </c>
      <c r="I276" s="203" t="s">
        <v>335</v>
      </c>
    </row>
    <row r="277" spans="1:12" ht="18.75" customHeight="1" x14ac:dyDescent="0.35">
      <c r="A277" s="486"/>
      <c r="B277" s="253" t="s">
        <v>104</v>
      </c>
      <c r="C277" s="22" t="s">
        <v>204</v>
      </c>
      <c r="D277" s="185">
        <v>2</v>
      </c>
      <c r="E277" s="185">
        <v>0</v>
      </c>
      <c r="F277" s="185">
        <v>0</v>
      </c>
      <c r="G277" s="185">
        <v>0</v>
      </c>
      <c r="H277" s="185">
        <v>2</v>
      </c>
      <c r="I277" s="186">
        <v>26</v>
      </c>
    </row>
    <row r="278" spans="1:12" ht="18.75" customHeight="1" x14ac:dyDescent="0.35">
      <c r="A278" s="486"/>
      <c r="B278" s="253" t="s">
        <v>105</v>
      </c>
      <c r="C278" s="22" t="s">
        <v>204</v>
      </c>
      <c r="D278" s="185">
        <v>131</v>
      </c>
      <c r="E278" s="185">
        <v>9</v>
      </c>
      <c r="F278" s="185">
        <v>3</v>
      </c>
      <c r="G278" s="185">
        <v>0</v>
      </c>
      <c r="H278" s="185">
        <v>143</v>
      </c>
      <c r="I278" s="186">
        <v>29.888111888111887</v>
      </c>
    </row>
    <row r="279" spans="1:12" ht="18.75" customHeight="1" x14ac:dyDescent="0.35">
      <c r="A279" s="486"/>
      <c r="B279" s="253" t="s">
        <v>106</v>
      </c>
      <c r="C279" s="22" t="s">
        <v>204</v>
      </c>
      <c r="D279" s="185">
        <v>97</v>
      </c>
      <c r="E279" s="185">
        <v>3</v>
      </c>
      <c r="F279" s="185">
        <v>3</v>
      </c>
      <c r="G279" s="185">
        <v>0</v>
      </c>
      <c r="H279" s="185">
        <v>103</v>
      </c>
      <c r="I279" s="186">
        <v>30.436893203883496</v>
      </c>
    </row>
    <row r="280" spans="1:12" ht="18.75" customHeight="1" x14ac:dyDescent="0.35">
      <c r="A280" s="486"/>
      <c r="B280" s="253" t="s">
        <v>107</v>
      </c>
      <c r="C280" s="22" t="s">
        <v>204</v>
      </c>
      <c r="D280" s="185">
        <v>25</v>
      </c>
      <c r="E280" s="185">
        <v>1</v>
      </c>
      <c r="F280" s="185">
        <v>0</v>
      </c>
      <c r="G280" s="185">
        <v>0</v>
      </c>
      <c r="H280" s="185">
        <v>26</v>
      </c>
      <c r="I280" s="186">
        <v>19</v>
      </c>
    </row>
    <row r="281" spans="1:12" ht="18.75" customHeight="1" x14ac:dyDescent="0.35">
      <c r="A281" s="486"/>
      <c r="B281" s="253" t="s">
        <v>108</v>
      </c>
      <c r="C281" s="22" t="s">
        <v>204</v>
      </c>
      <c r="D281" s="185">
        <v>9</v>
      </c>
      <c r="E281" s="185">
        <v>0</v>
      </c>
      <c r="F281" s="185">
        <v>0</v>
      </c>
      <c r="G281" s="185">
        <v>0</v>
      </c>
      <c r="H281" s="185">
        <v>9</v>
      </c>
      <c r="I281" s="186">
        <v>15.333333333333334</v>
      </c>
    </row>
    <row r="282" spans="1:12" ht="18.75" customHeight="1" x14ac:dyDescent="0.35">
      <c r="A282" s="486"/>
      <c r="B282" s="253" t="s">
        <v>109</v>
      </c>
      <c r="C282" s="22" t="s">
        <v>204</v>
      </c>
      <c r="D282" s="185">
        <v>1</v>
      </c>
      <c r="E282" s="185">
        <v>0</v>
      </c>
      <c r="F282" s="185">
        <v>0</v>
      </c>
      <c r="G282" s="185">
        <v>0</v>
      </c>
      <c r="H282" s="185">
        <v>1</v>
      </c>
      <c r="I282" s="186">
        <v>29</v>
      </c>
    </row>
    <row r="283" spans="1:12" ht="18.75" customHeight="1" x14ac:dyDescent="0.35">
      <c r="A283" s="487"/>
      <c r="B283" s="256" t="s">
        <v>111</v>
      </c>
      <c r="C283" s="52" t="s">
        <v>204</v>
      </c>
      <c r="D283" s="194">
        <v>265</v>
      </c>
      <c r="E283" s="194">
        <v>13</v>
      </c>
      <c r="F283" s="194">
        <v>6</v>
      </c>
      <c r="G283" s="194">
        <v>0</v>
      </c>
      <c r="H283" s="194">
        <v>284</v>
      </c>
      <c r="I283" s="195">
        <v>28.598591549295776</v>
      </c>
      <c r="L283" s="1" t="s">
        <v>80</v>
      </c>
    </row>
    <row r="284" spans="1:12" ht="18.75" customHeight="1" x14ac:dyDescent="0.35">
      <c r="A284" s="256" t="s">
        <v>10</v>
      </c>
      <c r="B284" s="257"/>
      <c r="C284" s="52" t="s">
        <v>204</v>
      </c>
      <c r="D284" s="194">
        <v>460</v>
      </c>
      <c r="E284" s="194">
        <v>36</v>
      </c>
      <c r="F284" s="194">
        <v>13</v>
      </c>
      <c r="G284" s="194">
        <v>0</v>
      </c>
      <c r="H284" s="194">
        <v>509</v>
      </c>
      <c r="I284" s="195">
        <v>30.455795677799607</v>
      </c>
      <c r="L284" s="1"/>
    </row>
    <row r="285" spans="1:12" ht="14.25" x14ac:dyDescent="0.35">
      <c r="A285" s="54"/>
      <c r="B285" s="405"/>
      <c r="C285" s="56"/>
      <c r="D285" s="55"/>
      <c r="E285" s="55"/>
      <c r="F285" s="55"/>
      <c r="G285" s="55"/>
      <c r="H285" s="55"/>
      <c r="I285" s="57"/>
      <c r="L285" s="1"/>
    </row>
    <row r="286" spans="1:12" ht="14.25" x14ac:dyDescent="0.35">
      <c r="A286" s="54"/>
      <c r="B286" s="405"/>
      <c r="C286" s="56"/>
      <c r="D286" s="55"/>
      <c r="E286" s="55"/>
      <c r="F286" s="55"/>
      <c r="G286" s="55"/>
      <c r="H286" s="55"/>
      <c r="I286" s="57"/>
      <c r="L286" s="1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  <c r="L287" s="1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  <c r="L288" s="1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  <c r="L289" s="1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  <c r="L290" s="1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  <c r="L291" s="1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  <c r="L292" s="1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</row>
    <row r="294" spans="1:12" s="10" customFormat="1" x14ac:dyDescent="0.15">
      <c r="A294"/>
      <c r="C294"/>
      <c r="D294"/>
      <c r="E294"/>
      <c r="F294"/>
      <c r="G294"/>
      <c r="H294"/>
      <c r="I294"/>
      <c r="J294"/>
      <c r="K294"/>
      <c r="L294"/>
    </row>
    <row r="295" spans="1:12" x14ac:dyDescent="0.15">
      <c r="A295" t="s">
        <v>67</v>
      </c>
      <c r="J295" s="11" t="s">
        <v>91</v>
      </c>
      <c r="L295" t="s">
        <v>78</v>
      </c>
    </row>
    <row r="296" spans="1:12" ht="41.25" customHeight="1" x14ac:dyDescent="0.15">
      <c r="A296" s="190" t="s">
        <v>0</v>
      </c>
      <c r="B296" s="190" t="s">
        <v>1</v>
      </c>
      <c r="C296" s="190" t="s">
        <v>2</v>
      </c>
      <c r="D296" s="190" t="s">
        <v>37</v>
      </c>
      <c r="E296" s="190" t="s">
        <v>36</v>
      </c>
      <c r="F296" s="190" t="s">
        <v>35</v>
      </c>
      <c r="G296" s="190" t="s">
        <v>4</v>
      </c>
      <c r="H296" s="190" t="s">
        <v>34</v>
      </c>
      <c r="I296" s="190" t="s">
        <v>5</v>
      </c>
      <c r="J296" s="190" t="s">
        <v>6</v>
      </c>
      <c r="L296" s="10"/>
    </row>
    <row r="297" spans="1:12" ht="18.75" customHeight="1" x14ac:dyDescent="0.35">
      <c r="A297" s="494" t="s">
        <v>8</v>
      </c>
      <c r="B297" s="260" t="s">
        <v>102</v>
      </c>
      <c r="C297" s="30"/>
      <c r="D297" s="205">
        <v>0</v>
      </c>
      <c r="E297" s="205">
        <v>0</v>
      </c>
      <c r="F297" s="205">
        <v>0</v>
      </c>
      <c r="G297" s="205">
        <v>0</v>
      </c>
      <c r="H297" s="205">
        <v>0</v>
      </c>
      <c r="I297" s="205">
        <v>0</v>
      </c>
      <c r="J297" s="31" t="s">
        <v>340</v>
      </c>
      <c r="K297" s="11"/>
    </row>
    <row r="298" spans="1:12" ht="18.75" customHeight="1" x14ac:dyDescent="0.35">
      <c r="A298" s="495"/>
      <c r="B298" s="253" t="s">
        <v>104</v>
      </c>
      <c r="C298" s="21" t="s">
        <v>214</v>
      </c>
      <c r="D298" s="185">
        <v>2</v>
      </c>
      <c r="E298" s="185">
        <v>0</v>
      </c>
      <c r="F298" s="185">
        <v>0</v>
      </c>
      <c r="G298" s="185">
        <v>0</v>
      </c>
      <c r="H298" s="185">
        <v>0</v>
      </c>
      <c r="I298" s="185">
        <v>2</v>
      </c>
      <c r="J298" s="23">
        <v>84</v>
      </c>
      <c r="K298" s="10"/>
    </row>
    <row r="299" spans="1:12" ht="18.75" customHeight="1" x14ac:dyDescent="0.35">
      <c r="A299" s="495"/>
      <c r="B299" s="253" t="s">
        <v>105</v>
      </c>
      <c r="C299" s="21" t="s">
        <v>214</v>
      </c>
      <c r="D299" s="185">
        <v>41</v>
      </c>
      <c r="E299" s="185">
        <v>34</v>
      </c>
      <c r="F299" s="185">
        <v>15</v>
      </c>
      <c r="G299" s="185">
        <v>0</v>
      </c>
      <c r="H299" s="185">
        <v>32</v>
      </c>
      <c r="I299" s="185">
        <v>122</v>
      </c>
      <c r="J299" s="23">
        <v>105.54444444444445</v>
      </c>
    </row>
    <row r="300" spans="1:12" ht="18.75" customHeight="1" x14ac:dyDescent="0.35">
      <c r="A300" s="495"/>
      <c r="B300" s="253" t="s">
        <v>106</v>
      </c>
      <c r="C300" s="21" t="s">
        <v>214</v>
      </c>
      <c r="D300" s="185">
        <v>25</v>
      </c>
      <c r="E300" s="185">
        <v>21</v>
      </c>
      <c r="F300" s="185">
        <v>7</v>
      </c>
      <c r="G300" s="185">
        <v>0</v>
      </c>
      <c r="H300" s="185">
        <v>22</v>
      </c>
      <c r="I300" s="185">
        <v>75</v>
      </c>
      <c r="J300" s="23">
        <v>104.84905660377359</v>
      </c>
    </row>
    <row r="301" spans="1:12" ht="18.75" customHeight="1" x14ac:dyDescent="0.35">
      <c r="A301" s="495"/>
      <c r="B301" s="253" t="s">
        <v>107</v>
      </c>
      <c r="C301" s="21" t="s">
        <v>214</v>
      </c>
      <c r="D301" s="185">
        <v>6</v>
      </c>
      <c r="E301" s="185">
        <v>6</v>
      </c>
      <c r="F301" s="185">
        <v>1</v>
      </c>
      <c r="G301" s="185">
        <v>0</v>
      </c>
      <c r="H301" s="185">
        <v>7</v>
      </c>
      <c r="I301" s="185">
        <v>20</v>
      </c>
      <c r="J301" s="23">
        <v>102.84615384615384</v>
      </c>
    </row>
    <row r="302" spans="1:12" ht="18.75" customHeight="1" x14ac:dyDescent="0.35">
      <c r="A302" s="495"/>
      <c r="B302" s="253" t="s">
        <v>108</v>
      </c>
      <c r="C302" s="21" t="s">
        <v>214</v>
      </c>
      <c r="D302" s="185">
        <v>2</v>
      </c>
      <c r="E302" s="185">
        <v>2</v>
      </c>
      <c r="F302" s="185">
        <v>1</v>
      </c>
      <c r="G302" s="185">
        <v>0</v>
      </c>
      <c r="H302" s="185">
        <v>1</v>
      </c>
      <c r="I302" s="185">
        <v>6</v>
      </c>
      <c r="J302" s="23">
        <v>111.2</v>
      </c>
    </row>
    <row r="303" spans="1:12" ht="18.75" customHeight="1" x14ac:dyDescent="0.35">
      <c r="A303" s="495"/>
      <c r="B303" s="260" t="s">
        <v>109</v>
      </c>
      <c r="C303" s="30"/>
      <c r="D303" s="205">
        <v>0</v>
      </c>
      <c r="E303" s="205">
        <v>0</v>
      </c>
      <c r="F303" s="205">
        <v>0</v>
      </c>
      <c r="G303" s="205">
        <v>0</v>
      </c>
      <c r="H303" s="205">
        <v>0</v>
      </c>
      <c r="I303" s="205">
        <v>0</v>
      </c>
      <c r="J303" s="31" t="s">
        <v>335</v>
      </c>
      <c r="L303" t="s">
        <v>79</v>
      </c>
    </row>
    <row r="304" spans="1:12" ht="18.75" customHeight="1" x14ac:dyDescent="0.35">
      <c r="A304" s="496"/>
      <c r="B304" s="256" t="s">
        <v>111</v>
      </c>
      <c r="C304" s="51" t="s">
        <v>214</v>
      </c>
      <c r="D304" s="194">
        <v>76</v>
      </c>
      <c r="E304" s="194">
        <v>63</v>
      </c>
      <c r="F304" s="194">
        <v>24</v>
      </c>
      <c r="G304" s="194">
        <v>0</v>
      </c>
      <c r="H304" s="194">
        <v>62</v>
      </c>
      <c r="I304" s="194">
        <v>225</v>
      </c>
      <c r="J304" s="53">
        <v>105.01226993865031</v>
      </c>
    </row>
    <row r="305" spans="1:12" ht="18.75" customHeight="1" x14ac:dyDescent="0.35">
      <c r="A305" s="494" t="s">
        <v>9</v>
      </c>
      <c r="B305" s="260" t="s">
        <v>102</v>
      </c>
      <c r="C305" s="30"/>
      <c r="D305" s="205">
        <v>0</v>
      </c>
      <c r="E305" s="205">
        <v>0</v>
      </c>
      <c r="F305" s="205">
        <v>0</v>
      </c>
      <c r="G305" s="205">
        <v>0</v>
      </c>
      <c r="H305" s="205">
        <v>0</v>
      </c>
      <c r="I305" s="205">
        <v>0</v>
      </c>
      <c r="J305" s="31" t="s">
        <v>337</v>
      </c>
    </row>
    <row r="306" spans="1:12" ht="18.75" customHeight="1" x14ac:dyDescent="0.35">
      <c r="A306" s="495"/>
      <c r="B306" s="253" t="s">
        <v>104</v>
      </c>
      <c r="C306" s="21" t="s">
        <v>214</v>
      </c>
      <c r="D306" s="185">
        <v>0</v>
      </c>
      <c r="E306" s="185">
        <v>2</v>
      </c>
      <c r="F306" s="185">
        <v>0</v>
      </c>
      <c r="G306" s="185">
        <v>0</v>
      </c>
      <c r="H306" s="185">
        <v>0</v>
      </c>
      <c r="I306" s="185">
        <v>2</v>
      </c>
      <c r="J306" s="23">
        <v>105.5</v>
      </c>
    </row>
    <row r="307" spans="1:12" ht="18.75" customHeight="1" x14ac:dyDescent="0.35">
      <c r="A307" s="495"/>
      <c r="B307" s="253" t="s">
        <v>105</v>
      </c>
      <c r="C307" s="21" t="s">
        <v>214</v>
      </c>
      <c r="D307" s="185">
        <v>62</v>
      </c>
      <c r="E307" s="185">
        <v>28</v>
      </c>
      <c r="F307" s="185">
        <v>8</v>
      </c>
      <c r="G307" s="185">
        <v>0</v>
      </c>
      <c r="H307" s="185">
        <v>45</v>
      </c>
      <c r="I307" s="185">
        <v>143</v>
      </c>
      <c r="J307" s="23">
        <v>101.04081632653062</v>
      </c>
    </row>
    <row r="308" spans="1:12" ht="18.75" customHeight="1" x14ac:dyDescent="0.35">
      <c r="A308" s="495"/>
      <c r="B308" s="253" t="s">
        <v>106</v>
      </c>
      <c r="C308" s="21" t="s">
        <v>214</v>
      </c>
      <c r="D308" s="185">
        <v>39</v>
      </c>
      <c r="E308" s="185">
        <v>22</v>
      </c>
      <c r="F308" s="185">
        <v>3</v>
      </c>
      <c r="G308" s="185">
        <v>0</v>
      </c>
      <c r="H308" s="185">
        <v>39</v>
      </c>
      <c r="I308" s="185">
        <v>103</v>
      </c>
      <c r="J308" s="23">
        <v>100.15625</v>
      </c>
    </row>
    <row r="309" spans="1:12" ht="18.75" customHeight="1" x14ac:dyDescent="0.35">
      <c r="A309" s="495"/>
      <c r="B309" s="253" t="s">
        <v>107</v>
      </c>
      <c r="C309" s="21" t="s">
        <v>214</v>
      </c>
      <c r="D309" s="185">
        <v>14</v>
      </c>
      <c r="E309" s="185">
        <v>5</v>
      </c>
      <c r="F309" s="185">
        <v>0</v>
      </c>
      <c r="G309" s="185">
        <v>0</v>
      </c>
      <c r="H309" s="185">
        <v>7</v>
      </c>
      <c r="I309" s="185">
        <v>26</v>
      </c>
      <c r="J309" s="23">
        <v>95.84210526315789</v>
      </c>
    </row>
    <row r="310" spans="1:12" ht="18.75" customHeight="1" x14ac:dyDescent="0.35">
      <c r="A310" s="495"/>
      <c r="B310" s="253" t="s">
        <v>108</v>
      </c>
      <c r="C310" s="21" t="s">
        <v>214</v>
      </c>
      <c r="D310" s="185">
        <v>5</v>
      </c>
      <c r="E310" s="185">
        <v>1</v>
      </c>
      <c r="F310" s="185">
        <v>0</v>
      </c>
      <c r="G310" s="185">
        <v>0</v>
      </c>
      <c r="H310" s="185">
        <v>3</v>
      </c>
      <c r="I310" s="185">
        <v>9</v>
      </c>
      <c r="J310" s="23">
        <v>92.666666666666671</v>
      </c>
    </row>
    <row r="311" spans="1:12" ht="18.75" customHeight="1" x14ac:dyDescent="0.35">
      <c r="A311" s="495"/>
      <c r="B311" s="253" t="s">
        <v>109</v>
      </c>
      <c r="C311" s="21" t="s">
        <v>214</v>
      </c>
      <c r="D311" s="185">
        <v>1</v>
      </c>
      <c r="E311" s="185">
        <v>0</v>
      </c>
      <c r="F311" s="185">
        <v>0</v>
      </c>
      <c r="G311" s="185">
        <v>0</v>
      </c>
      <c r="H311" s="185">
        <v>0</v>
      </c>
      <c r="I311" s="185">
        <v>1</v>
      </c>
      <c r="J311" s="23">
        <v>82</v>
      </c>
    </row>
    <row r="312" spans="1:12" ht="18.75" customHeight="1" x14ac:dyDescent="0.35">
      <c r="A312" s="496"/>
      <c r="B312" s="256" t="s">
        <v>111</v>
      </c>
      <c r="C312" s="51" t="s">
        <v>214</v>
      </c>
      <c r="D312" s="194">
        <v>121</v>
      </c>
      <c r="E312" s="194">
        <v>58</v>
      </c>
      <c r="F312" s="194">
        <v>11</v>
      </c>
      <c r="G312" s="194">
        <v>0</v>
      </c>
      <c r="H312" s="194">
        <v>94</v>
      </c>
      <c r="I312" s="194">
        <v>284</v>
      </c>
      <c r="J312" s="53">
        <v>99.905263157894737</v>
      </c>
      <c r="L312" s="1" t="s">
        <v>80</v>
      </c>
    </row>
    <row r="313" spans="1:12" ht="18.75" customHeight="1" x14ac:dyDescent="0.35">
      <c r="A313" s="256" t="s">
        <v>10</v>
      </c>
      <c r="B313" s="257"/>
      <c r="C313" s="51" t="s">
        <v>214</v>
      </c>
      <c r="D313" s="194">
        <v>197</v>
      </c>
      <c r="E313" s="194">
        <v>121</v>
      </c>
      <c r="F313" s="194">
        <v>35</v>
      </c>
      <c r="G313" s="194">
        <v>0</v>
      </c>
      <c r="H313" s="194">
        <v>156</v>
      </c>
      <c r="I313" s="194">
        <v>509</v>
      </c>
      <c r="J313" s="53">
        <v>102.26345609065156</v>
      </c>
    </row>
    <row r="318" spans="1:12" s="10" customFormat="1" x14ac:dyDescent="0.15">
      <c r="A318"/>
      <c r="C318"/>
      <c r="D318"/>
      <c r="E318"/>
      <c r="F318"/>
      <c r="G318"/>
      <c r="H318"/>
      <c r="I318"/>
      <c r="J318"/>
      <c r="K318"/>
      <c r="L318"/>
    </row>
    <row r="322" spans="1:12" x14ac:dyDescent="0.15">
      <c r="A322" t="s">
        <v>68</v>
      </c>
      <c r="J322" s="11" t="s">
        <v>92</v>
      </c>
      <c r="K322" s="10"/>
      <c r="L322" t="s">
        <v>78</v>
      </c>
    </row>
    <row r="323" spans="1:12" ht="41.25" customHeight="1" x14ac:dyDescent="0.15">
      <c r="A323" s="190" t="s">
        <v>0</v>
      </c>
      <c r="B323" s="190" t="s">
        <v>1</v>
      </c>
      <c r="C323" s="190" t="s">
        <v>2</v>
      </c>
      <c r="D323" s="190" t="s">
        <v>40</v>
      </c>
      <c r="E323" s="190" t="s">
        <v>39</v>
      </c>
      <c r="F323" s="190" t="s">
        <v>38</v>
      </c>
      <c r="G323" s="190" t="s">
        <v>4</v>
      </c>
      <c r="H323" s="190" t="s">
        <v>5</v>
      </c>
      <c r="I323" s="190" t="s">
        <v>6</v>
      </c>
      <c r="J323" s="169"/>
      <c r="L323" s="10"/>
    </row>
    <row r="324" spans="1:12" ht="18.75" customHeight="1" x14ac:dyDescent="0.35">
      <c r="A324" s="497" t="s">
        <v>8</v>
      </c>
      <c r="B324" s="261" t="s">
        <v>102</v>
      </c>
      <c r="C324" s="32"/>
      <c r="D324" s="209">
        <v>0</v>
      </c>
      <c r="E324" s="209">
        <v>0</v>
      </c>
      <c r="F324" s="209">
        <v>0</v>
      </c>
      <c r="G324" s="209">
        <v>0</v>
      </c>
      <c r="H324" s="209">
        <v>0</v>
      </c>
      <c r="I324" s="210" t="s">
        <v>335</v>
      </c>
    </row>
    <row r="325" spans="1:12" ht="18.75" customHeight="1" x14ac:dyDescent="0.35">
      <c r="A325" s="498"/>
      <c r="B325" s="253" t="s">
        <v>104</v>
      </c>
      <c r="C325" s="21" t="s">
        <v>224</v>
      </c>
      <c r="D325" s="185">
        <v>2</v>
      </c>
      <c r="E325" s="185">
        <v>0</v>
      </c>
      <c r="F325" s="185">
        <v>0</v>
      </c>
      <c r="G325" s="185">
        <v>0</v>
      </c>
      <c r="H325" s="185">
        <v>2</v>
      </c>
      <c r="I325" s="207">
        <v>5.05</v>
      </c>
    </row>
    <row r="326" spans="1:12" ht="18.75" customHeight="1" x14ac:dyDescent="0.35">
      <c r="A326" s="498"/>
      <c r="B326" s="253" t="s">
        <v>105</v>
      </c>
      <c r="C326" s="21" t="s">
        <v>224</v>
      </c>
      <c r="D326" s="185">
        <v>84</v>
      </c>
      <c r="E326" s="185">
        <v>24</v>
      </c>
      <c r="F326" s="185">
        <v>14</v>
      </c>
      <c r="G326" s="185">
        <v>0</v>
      </c>
      <c r="H326" s="185">
        <v>122</v>
      </c>
      <c r="I326" s="207">
        <v>5.5344262295081963</v>
      </c>
    </row>
    <row r="327" spans="1:12" ht="18.75" customHeight="1" x14ac:dyDescent="0.35">
      <c r="A327" s="498"/>
      <c r="B327" s="253" t="s">
        <v>106</v>
      </c>
      <c r="C327" s="21" t="s">
        <v>224</v>
      </c>
      <c r="D327" s="185">
        <v>53</v>
      </c>
      <c r="E327" s="185">
        <v>17</v>
      </c>
      <c r="F327" s="185">
        <v>5</v>
      </c>
      <c r="G327" s="185">
        <v>0</v>
      </c>
      <c r="H327" s="185">
        <v>75</v>
      </c>
      <c r="I327" s="207">
        <v>5.4319999999999986</v>
      </c>
    </row>
    <row r="328" spans="1:12" ht="18.75" customHeight="1" x14ac:dyDescent="0.35">
      <c r="A328" s="498"/>
      <c r="B328" s="253" t="s">
        <v>107</v>
      </c>
      <c r="C328" s="21" t="s">
        <v>224</v>
      </c>
      <c r="D328" s="185">
        <v>14</v>
      </c>
      <c r="E328" s="185">
        <v>5</v>
      </c>
      <c r="F328" s="185">
        <v>1</v>
      </c>
      <c r="G328" s="185">
        <v>0</v>
      </c>
      <c r="H328" s="185">
        <v>20</v>
      </c>
      <c r="I328" s="207">
        <v>5.3250000000000002</v>
      </c>
    </row>
    <row r="329" spans="1:12" ht="18.75" customHeight="1" x14ac:dyDescent="0.35">
      <c r="A329" s="498"/>
      <c r="B329" s="253" t="s">
        <v>108</v>
      </c>
      <c r="C329" s="21" t="s">
        <v>224</v>
      </c>
      <c r="D329" s="185">
        <v>4</v>
      </c>
      <c r="E329" s="185">
        <v>1</v>
      </c>
      <c r="F329" s="185">
        <v>1</v>
      </c>
      <c r="G329" s="185">
        <v>0</v>
      </c>
      <c r="H329" s="185">
        <v>6</v>
      </c>
      <c r="I329" s="207">
        <v>5.583333333333333</v>
      </c>
    </row>
    <row r="330" spans="1:12" ht="18.75" customHeight="1" x14ac:dyDescent="0.35">
      <c r="A330" s="498"/>
      <c r="B330" s="261" t="s">
        <v>109</v>
      </c>
      <c r="C330" s="32"/>
      <c r="D330" s="209">
        <v>0</v>
      </c>
      <c r="E330" s="209">
        <v>0</v>
      </c>
      <c r="F330" s="209">
        <v>0</v>
      </c>
      <c r="G330" s="209">
        <v>0</v>
      </c>
      <c r="H330" s="209">
        <v>0</v>
      </c>
      <c r="I330" s="210" t="s">
        <v>344</v>
      </c>
      <c r="L330" t="s">
        <v>79</v>
      </c>
    </row>
    <row r="331" spans="1:12" ht="18.75" customHeight="1" x14ac:dyDescent="0.35">
      <c r="A331" s="499"/>
      <c r="B331" s="256" t="s">
        <v>111</v>
      </c>
      <c r="C331" s="51" t="s">
        <v>224</v>
      </c>
      <c r="D331" s="194">
        <v>157</v>
      </c>
      <c r="E331" s="194">
        <v>47</v>
      </c>
      <c r="F331" s="194">
        <v>21</v>
      </c>
      <c r="G331" s="194">
        <v>0</v>
      </c>
      <c r="H331" s="194">
        <v>225</v>
      </c>
      <c r="I331" s="208">
        <v>5.4786666666666655</v>
      </c>
    </row>
    <row r="332" spans="1:12" ht="18.75" customHeight="1" x14ac:dyDescent="0.35">
      <c r="A332" s="497" t="s">
        <v>9</v>
      </c>
      <c r="B332" s="261" t="s">
        <v>102</v>
      </c>
      <c r="C332" s="32"/>
      <c r="D332" s="209">
        <v>0</v>
      </c>
      <c r="E332" s="209">
        <v>0</v>
      </c>
      <c r="F332" s="209">
        <v>0</v>
      </c>
      <c r="G332" s="209">
        <v>0</v>
      </c>
      <c r="H332" s="209">
        <v>0</v>
      </c>
      <c r="I332" s="210" t="s">
        <v>343</v>
      </c>
    </row>
    <row r="333" spans="1:12" ht="18.75" customHeight="1" x14ac:dyDescent="0.35">
      <c r="A333" s="498"/>
      <c r="B333" s="253" t="s">
        <v>104</v>
      </c>
      <c r="C333" s="21" t="s">
        <v>224</v>
      </c>
      <c r="D333" s="185">
        <v>1</v>
      </c>
      <c r="E333" s="185">
        <v>1</v>
      </c>
      <c r="F333" s="185">
        <v>0</v>
      </c>
      <c r="G333" s="185">
        <v>0</v>
      </c>
      <c r="H333" s="185">
        <v>2</v>
      </c>
      <c r="I333" s="207">
        <v>5.4</v>
      </c>
    </row>
    <row r="334" spans="1:12" ht="18.75" customHeight="1" x14ac:dyDescent="0.35">
      <c r="A334" s="498"/>
      <c r="B334" s="253" t="s">
        <v>105</v>
      </c>
      <c r="C334" s="21" t="s">
        <v>224</v>
      </c>
      <c r="D334" s="185">
        <v>101</v>
      </c>
      <c r="E334" s="185">
        <v>30</v>
      </c>
      <c r="F334" s="185">
        <v>12</v>
      </c>
      <c r="G334" s="185">
        <v>0</v>
      </c>
      <c r="H334" s="185">
        <v>143</v>
      </c>
      <c r="I334" s="207">
        <v>5.5125874125874104</v>
      </c>
    </row>
    <row r="335" spans="1:12" ht="18.75" customHeight="1" x14ac:dyDescent="0.35">
      <c r="A335" s="498"/>
      <c r="B335" s="253" t="s">
        <v>106</v>
      </c>
      <c r="C335" s="21" t="s">
        <v>224</v>
      </c>
      <c r="D335" s="185">
        <v>76</v>
      </c>
      <c r="E335" s="185">
        <v>23</v>
      </c>
      <c r="F335" s="185">
        <v>4</v>
      </c>
      <c r="G335" s="185">
        <v>0</v>
      </c>
      <c r="H335" s="185">
        <v>103</v>
      </c>
      <c r="I335" s="207">
        <v>5.3854368932038854</v>
      </c>
    </row>
    <row r="336" spans="1:12" ht="18.75" customHeight="1" x14ac:dyDescent="0.35">
      <c r="A336" s="498"/>
      <c r="B336" s="253" t="s">
        <v>107</v>
      </c>
      <c r="C336" s="21" t="s">
        <v>224</v>
      </c>
      <c r="D336" s="185">
        <v>22</v>
      </c>
      <c r="E336" s="185">
        <v>3</v>
      </c>
      <c r="F336" s="185">
        <v>1</v>
      </c>
      <c r="G336" s="185">
        <v>0</v>
      </c>
      <c r="H336" s="185">
        <v>26</v>
      </c>
      <c r="I336" s="207">
        <v>5.3999999999999995</v>
      </c>
    </row>
    <row r="337" spans="1:12" ht="18.75" customHeight="1" x14ac:dyDescent="0.35">
      <c r="A337" s="498"/>
      <c r="B337" s="253" t="s">
        <v>108</v>
      </c>
      <c r="C337" s="21" t="s">
        <v>224</v>
      </c>
      <c r="D337" s="185">
        <v>8</v>
      </c>
      <c r="E337" s="185">
        <v>0</v>
      </c>
      <c r="F337" s="185">
        <v>1</v>
      </c>
      <c r="G337" s="185">
        <v>0</v>
      </c>
      <c r="H337" s="185">
        <v>9</v>
      </c>
      <c r="I337" s="207">
        <v>5.2777777777777768</v>
      </c>
    </row>
    <row r="338" spans="1:12" ht="18.75" customHeight="1" x14ac:dyDescent="0.35">
      <c r="A338" s="498"/>
      <c r="B338" s="253" t="s">
        <v>109</v>
      </c>
      <c r="C338" s="21" t="s">
        <v>224</v>
      </c>
      <c r="D338" s="185">
        <v>1</v>
      </c>
      <c r="E338" s="185">
        <v>0</v>
      </c>
      <c r="F338" s="185">
        <v>0</v>
      </c>
      <c r="G338" s="185">
        <v>0</v>
      </c>
      <c r="H338" s="185">
        <v>1</v>
      </c>
      <c r="I338" s="207">
        <v>4.5</v>
      </c>
    </row>
    <row r="339" spans="1:12" ht="18.75" customHeight="1" x14ac:dyDescent="0.35">
      <c r="A339" s="499"/>
      <c r="B339" s="256" t="s">
        <v>111</v>
      </c>
      <c r="C339" s="51" t="s">
        <v>224</v>
      </c>
      <c r="D339" s="194">
        <v>209</v>
      </c>
      <c r="E339" s="194">
        <v>57</v>
      </c>
      <c r="F339" s="194">
        <v>18</v>
      </c>
      <c r="G339" s="194">
        <v>0</v>
      </c>
      <c r="H339" s="194">
        <v>284</v>
      </c>
      <c r="I339" s="208">
        <v>5.4443661971830979</v>
      </c>
      <c r="L339" s="1" t="s">
        <v>80</v>
      </c>
    </row>
    <row r="340" spans="1:12" ht="18.75" customHeight="1" x14ac:dyDescent="0.35">
      <c r="A340" s="256" t="s">
        <v>10</v>
      </c>
      <c r="B340" s="257"/>
      <c r="C340" s="51" t="s">
        <v>224</v>
      </c>
      <c r="D340" s="194">
        <v>366</v>
      </c>
      <c r="E340" s="194">
        <v>104</v>
      </c>
      <c r="F340" s="194">
        <v>39</v>
      </c>
      <c r="G340" s="194">
        <v>0</v>
      </c>
      <c r="H340" s="194">
        <v>509</v>
      </c>
      <c r="I340" s="208">
        <v>5.4595284872298624</v>
      </c>
    </row>
    <row r="346" spans="1:12" x14ac:dyDescent="0.15">
      <c r="K346" s="10"/>
    </row>
    <row r="347" spans="1:12" x14ac:dyDescent="0.15">
      <c r="K347" s="10"/>
    </row>
    <row r="348" spans="1:12" x14ac:dyDescent="0.15">
      <c r="K348" s="10"/>
    </row>
    <row r="349" spans="1:12" x14ac:dyDescent="0.15">
      <c r="J349" s="10"/>
    </row>
    <row r="351" spans="1:12" x14ac:dyDescent="0.15">
      <c r="A351" t="s">
        <v>69</v>
      </c>
      <c r="J351" t="s">
        <v>93</v>
      </c>
      <c r="L351" t="s">
        <v>78</v>
      </c>
    </row>
    <row r="352" spans="1:12" ht="41.25" customHeight="1" x14ac:dyDescent="0.15">
      <c r="A352" s="190" t="s">
        <v>0</v>
      </c>
      <c r="B352" s="190" t="s">
        <v>1</v>
      </c>
      <c r="C352" s="190" t="s">
        <v>2</v>
      </c>
      <c r="D352" s="190" t="s">
        <v>42</v>
      </c>
      <c r="E352" s="190" t="s">
        <v>41</v>
      </c>
      <c r="F352" s="190" t="s">
        <v>233</v>
      </c>
      <c r="G352" s="190" t="s">
        <v>4</v>
      </c>
      <c r="H352" s="190" t="s">
        <v>5</v>
      </c>
      <c r="I352" s="169"/>
      <c r="J352" s="169"/>
      <c r="L352" s="10"/>
    </row>
    <row r="353" spans="1:12" ht="18.75" customHeight="1" x14ac:dyDescent="0.35">
      <c r="A353" s="500" t="s">
        <v>8</v>
      </c>
      <c r="B353" s="262" t="s">
        <v>102</v>
      </c>
      <c r="C353" s="33"/>
      <c r="D353" s="212">
        <v>0</v>
      </c>
      <c r="E353" s="212">
        <v>0</v>
      </c>
      <c r="F353" s="212">
        <v>0</v>
      </c>
      <c r="G353" s="212">
        <v>0</v>
      </c>
      <c r="H353" s="212" t="s">
        <v>342</v>
      </c>
      <c r="I353" s="176"/>
    </row>
    <row r="354" spans="1:12" ht="18.75" customHeight="1" x14ac:dyDescent="0.35">
      <c r="A354" s="501"/>
      <c r="B354" s="253" t="s">
        <v>104</v>
      </c>
      <c r="C354" s="21" t="s">
        <v>235</v>
      </c>
      <c r="D354" s="185">
        <v>2</v>
      </c>
      <c r="E354" s="185">
        <v>0</v>
      </c>
      <c r="F354" s="185">
        <v>0</v>
      </c>
      <c r="G354" s="185">
        <v>0</v>
      </c>
      <c r="H354" s="185">
        <v>2</v>
      </c>
      <c r="I354" s="176"/>
    </row>
    <row r="355" spans="1:12" ht="18.75" customHeight="1" x14ac:dyDescent="0.35">
      <c r="A355" s="501"/>
      <c r="B355" s="253" t="s">
        <v>105</v>
      </c>
      <c r="C355" s="21" t="s">
        <v>235</v>
      </c>
      <c r="D355" s="185">
        <v>113</v>
      </c>
      <c r="E355" s="185">
        <v>3</v>
      </c>
      <c r="F355" s="185">
        <v>5</v>
      </c>
      <c r="G355" s="185">
        <v>1</v>
      </c>
      <c r="H355" s="185">
        <v>122</v>
      </c>
      <c r="I355" s="176"/>
    </row>
    <row r="356" spans="1:12" ht="18.75" customHeight="1" x14ac:dyDescent="0.35">
      <c r="A356" s="501"/>
      <c r="B356" s="253" t="s">
        <v>106</v>
      </c>
      <c r="C356" s="21" t="s">
        <v>235</v>
      </c>
      <c r="D356" s="185">
        <v>71</v>
      </c>
      <c r="E356" s="185">
        <v>0</v>
      </c>
      <c r="F356" s="185">
        <v>3</v>
      </c>
      <c r="G356" s="185">
        <v>1</v>
      </c>
      <c r="H356" s="185">
        <v>75</v>
      </c>
      <c r="I356" s="176"/>
    </row>
    <row r="357" spans="1:12" ht="18.75" customHeight="1" x14ac:dyDescent="0.35">
      <c r="A357" s="501"/>
      <c r="B357" s="253" t="s">
        <v>107</v>
      </c>
      <c r="C357" s="21" t="s">
        <v>235</v>
      </c>
      <c r="D357" s="185">
        <v>20</v>
      </c>
      <c r="E357" s="185">
        <v>0</v>
      </c>
      <c r="F357" s="185">
        <v>0</v>
      </c>
      <c r="G357" s="185">
        <v>0</v>
      </c>
      <c r="H357" s="185">
        <v>20</v>
      </c>
      <c r="I357" s="176"/>
    </row>
    <row r="358" spans="1:12" ht="18.75" customHeight="1" x14ac:dyDescent="0.35">
      <c r="A358" s="501"/>
      <c r="B358" s="253" t="s">
        <v>108</v>
      </c>
      <c r="C358" s="21" t="s">
        <v>235</v>
      </c>
      <c r="D358" s="185">
        <v>6</v>
      </c>
      <c r="E358" s="185">
        <v>0</v>
      </c>
      <c r="F358" s="185">
        <v>0</v>
      </c>
      <c r="G358" s="185">
        <v>0</v>
      </c>
      <c r="H358" s="185">
        <v>6</v>
      </c>
      <c r="I358" s="176"/>
    </row>
    <row r="359" spans="1:12" ht="18.75" customHeight="1" x14ac:dyDescent="0.35">
      <c r="A359" s="501"/>
      <c r="B359" s="262" t="s">
        <v>109</v>
      </c>
      <c r="C359" s="33"/>
      <c r="D359" s="212">
        <v>0</v>
      </c>
      <c r="E359" s="212">
        <v>0</v>
      </c>
      <c r="F359" s="212">
        <v>0</v>
      </c>
      <c r="G359" s="212">
        <v>0</v>
      </c>
      <c r="H359" s="212" t="s">
        <v>340</v>
      </c>
      <c r="I359" s="176"/>
      <c r="L359" t="s">
        <v>79</v>
      </c>
    </row>
    <row r="360" spans="1:12" ht="18.75" customHeight="1" x14ac:dyDescent="0.35">
      <c r="A360" s="502"/>
      <c r="B360" s="256" t="s">
        <v>111</v>
      </c>
      <c r="C360" s="51" t="s">
        <v>235</v>
      </c>
      <c r="D360" s="194">
        <v>212</v>
      </c>
      <c r="E360" s="194">
        <v>3</v>
      </c>
      <c r="F360" s="194">
        <v>8</v>
      </c>
      <c r="G360" s="194">
        <v>2</v>
      </c>
      <c r="H360" s="194">
        <v>225</v>
      </c>
      <c r="I360" s="176"/>
    </row>
    <row r="361" spans="1:12" ht="18.75" customHeight="1" x14ac:dyDescent="0.35">
      <c r="A361" s="500" t="s">
        <v>9</v>
      </c>
      <c r="B361" s="262" t="s">
        <v>102</v>
      </c>
      <c r="C361" s="33"/>
      <c r="D361" s="212">
        <v>0</v>
      </c>
      <c r="E361" s="212">
        <v>0</v>
      </c>
      <c r="F361" s="212">
        <v>0</v>
      </c>
      <c r="G361" s="212">
        <v>0</v>
      </c>
      <c r="H361" s="212" t="s">
        <v>340</v>
      </c>
      <c r="I361" s="176"/>
    </row>
    <row r="362" spans="1:12" ht="18.75" customHeight="1" x14ac:dyDescent="0.35">
      <c r="A362" s="501"/>
      <c r="B362" s="253" t="s">
        <v>104</v>
      </c>
      <c r="C362" s="21" t="s">
        <v>235</v>
      </c>
      <c r="D362" s="185">
        <v>2</v>
      </c>
      <c r="E362" s="185">
        <v>0</v>
      </c>
      <c r="F362" s="185">
        <v>0</v>
      </c>
      <c r="G362" s="185">
        <v>0</v>
      </c>
      <c r="H362" s="185">
        <v>2</v>
      </c>
      <c r="I362" s="176"/>
    </row>
    <row r="363" spans="1:12" ht="18.75" customHeight="1" x14ac:dyDescent="0.35">
      <c r="A363" s="501"/>
      <c r="B363" s="253" t="s">
        <v>105</v>
      </c>
      <c r="C363" s="21" t="s">
        <v>235</v>
      </c>
      <c r="D363" s="185">
        <v>142</v>
      </c>
      <c r="E363" s="185">
        <v>0</v>
      </c>
      <c r="F363" s="185">
        <v>0</v>
      </c>
      <c r="G363" s="185">
        <v>1</v>
      </c>
      <c r="H363" s="185">
        <v>143</v>
      </c>
      <c r="I363" s="176"/>
    </row>
    <row r="364" spans="1:12" ht="18.75" customHeight="1" x14ac:dyDescent="0.35">
      <c r="A364" s="501"/>
      <c r="B364" s="253" t="s">
        <v>106</v>
      </c>
      <c r="C364" s="21" t="s">
        <v>235</v>
      </c>
      <c r="D364" s="185">
        <v>101</v>
      </c>
      <c r="E364" s="185">
        <v>1</v>
      </c>
      <c r="F364" s="185">
        <v>0</v>
      </c>
      <c r="G364" s="185">
        <v>1</v>
      </c>
      <c r="H364" s="185">
        <v>103</v>
      </c>
      <c r="I364" s="176"/>
    </row>
    <row r="365" spans="1:12" ht="18.75" customHeight="1" x14ac:dyDescent="0.35">
      <c r="A365" s="501"/>
      <c r="B365" s="253" t="s">
        <v>107</v>
      </c>
      <c r="C365" s="21" t="s">
        <v>235</v>
      </c>
      <c r="D365" s="185">
        <v>25</v>
      </c>
      <c r="E365" s="185">
        <v>0</v>
      </c>
      <c r="F365" s="185">
        <v>1</v>
      </c>
      <c r="G365" s="185">
        <v>0</v>
      </c>
      <c r="H365" s="185">
        <v>26</v>
      </c>
      <c r="I365" s="176"/>
    </row>
    <row r="366" spans="1:12" ht="18.75" customHeight="1" x14ac:dyDescent="0.35">
      <c r="A366" s="501"/>
      <c r="B366" s="253" t="s">
        <v>108</v>
      </c>
      <c r="C366" s="21" t="s">
        <v>235</v>
      </c>
      <c r="D366" s="185">
        <v>7</v>
      </c>
      <c r="E366" s="185">
        <v>1</v>
      </c>
      <c r="F366" s="185">
        <v>0</v>
      </c>
      <c r="G366" s="185">
        <v>1</v>
      </c>
      <c r="H366" s="185">
        <v>9</v>
      </c>
      <c r="I366" s="176"/>
    </row>
    <row r="367" spans="1:12" ht="18.75" customHeight="1" x14ac:dyDescent="0.35">
      <c r="A367" s="501"/>
      <c r="B367" s="253" t="s">
        <v>109</v>
      </c>
      <c r="C367" s="21" t="s">
        <v>235</v>
      </c>
      <c r="D367" s="185">
        <v>1</v>
      </c>
      <c r="E367" s="185">
        <v>0</v>
      </c>
      <c r="F367" s="185">
        <v>0</v>
      </c>
      <c r="G367" s="185">
        <v>0</v>
      </c>
      <c r="H367" s="185">
        <v>1</v>
      </c>
      <c r="I367" s="176"/>
    </row>
    <row r="368" spans="1:12" ht="18.75" customHeight="1" x14ac:dyDescent="0.35">
      <c r="A368" s="502"/>
      <c r="B368" s="256" t="s">
        <v>111</v>
      </c>
      <c r="C368" s="51" t="s">
        <v>235</v>
      </c>
      <c r="D368" s="194">
        <v>278</v>
      </c>
      <c r="E368" s="194">
        <v>2</v>
      </c>
      <c r="F368" s="194">
        <v>1</v>
      </c>
      <c r="G368" s="194">
        <v>3</v>
      </c>
      <c r="H368" s="194">
        <v>284</v>
      </c>
      <c r="I368" s="176"/>
      <c r="L368" s="1" t="s">
        <v>80</v>
      </c>
    </row>
    <row r="369" spans="1:12" ht="18.75" customHeight="1" x14ac:dyDescent="0.35">
      <c r="A369" s="256" t="s">
        <v>10</v>
      </c>
      <c r="B369" s="257"/>
      <c r="C369" s="51" t="s">
        <v>235</v>
      </c>
      <c r="D369" s="194">
        <v>490</v>
      </c>
      <c r="E369" s="194">
        <v>5</v>
      </c>
      <c r="F369" s="194">
        <v>9</v>
      </c>
      <c r="G369" s="194">
        <v>5</v>
      </c>
      <c r="H369" s="194">
        <v>509</v>
      </c>
      <c r="I369" s="176"/>
    </row>
    <row r="370" spans="1:12" x14ac:dyDescent="0.15">
      <c r="K370" s="10"/>
    </row>
    <row r="371" spans="1:12" x14ac:dyDescent="0.15">
      <c r="J371" s="10"/>
    </row>
    <row r="372" spans="1:12" x14ac:dyDescent="0.15">
      <c r="J372" s="10"/>
    </row>
    <row r="373" spans="1:12" x14ac:dyDescent="0.15">
      <c r="J373" s="10"/>
    </row>
    <row r="378" spans="1:12" x14ac:dyDescent="0.15">
      <c r="I378" s="10"/>
    </row>
    <row r="380" spans="1:12" x14ac:dyDescent="0.15">
      <c r="A380" t="s">
        <v>70</v>
      </c>
      <c r="J380" t="s">
        <v>94</v>
      </c>
      <c r="L380" t="s">
        <v>78</v>
      </c>
    </row>
    <row r="381" spans="1:12" ht="41.25" customHeight="1" x14ac:dyDescent="0.15">
      <c r="A381" s="190" t="s">
        <v>0</v>
      </c>
      <c r="B381" s="190" t="s">
        <v>1</v>
      </c>
      <c r="C381" s="190" t="s">
        <v>2</v>
      </c>
      <c r="D381" s="190" t="s">
        <v>42</v>
      </c>
      <c r="E381" s="190" t="s">
        <v>41</v>
      </c>
      <c r="F381" s="190" t="s">
        <v>233</v>
      </c>
      <c r="G381" s="190" t="s">
        <v>4</v>
      </c>
      <c r="H381" s="190" t="s">
        <v>5</v>
      </c>
      <c r="I381" s="169"/>
      <c r="J381" s="169"/>
      <c r="L381" s="10"/>
    </row>
    <row r="382" spans="1:12" ht="18.75" customHeight="1" x14ac:dyDescent="0.35">
      <c r="A382" s="518" t="s">
        <v>8</v>
      </c>
      <c r="B382" s="263" t="s">
        <v>102</v>
      </c>
      <c r="C382" s="34"/>
      <c r="D382" s="215">
        <v>0</v>
      </c>
      <c r="E382" s="215">
        <v>0</v>
      </c>
      <c r="F382" s="215">
        <v>0</v>
      </c>
      <c r="G382" s="215">
        <v>0</v>
      </c>
      <c r="H382" s="215" t="s">
        <v>342</v>
      </c>
      <c r="I382" s="176"/>
    </row>
    <row r="383" spans="1:12" ht="18.75" customHeight="1" x14ac:dyDescent="0.35">
      <c r="A383" s="519"/>
      <c r="B383" s="253" t="s">
        <v>104</v>
      </c>
      <c r="C383" s="21" t="s">
        <v>245</v>
      </c>
      <c r="D383" s="185">
        <v>2</v>
      </c>
      <c r="E383" s="185">
        <v>0</v>
      </c>
      <c r="F383" s="185">
        <v>0</v>
      </c>
      <c r="G383" s="185">
        <v>0</v>
      </c>
      <c r="H383" s="185">
        <v>2</v>
      </c>
      <c r="I383" s="176"/>
    </row>
    <row r="384" spans="1:12" ht="18.75" customHeight="1" x14ac:dyDescent="0.35">
      <c r="A384" s="519"/>
      <c r="B384" s="253" t="s">
        <v>105</v>
      </c>
      <c r="C384" s="21" t="s">
        <v>245</v>
      </c>
      <c r="D384" s="185">
        <v>102</v>
      </c>
      <c r="E384" s="185">
        <v>11</v>
      </c>
      <c r="F384" s="185">
        <v>8</v>
      </c>
      <c r="G384" s="185">
        <v>1</v>
      </c>
      <c r="H384" s="185">
        <v>122</v>
      </c>
      <c r="I384" s="176"/>
    </row>
    <row r="385" spans="1:12" ht="18.75" customHeight="1" x14ac:dyDescent="0.35">
      <c r="A385" s="519"/>
      <c r="B385" s="253" t="s">
        <v>106</v>
      </c>
      <c r="C385" s="21" t="s">
        <v>245</v>
      </c>
      <c r="D385" s="185">
        <v>61</v>
      </c>
      <c r="E385" s="185">
        <v>8</v>
      </c>
      <c r="F385" s="185">
        <v>5</v>
      </c>
      <c r="G385" s="185">
        <v>1</v>
      </c>
      <c r="H385" s="185">
        <v>75</v>
      </c>
      <c r="I385" s="176"/>
    </row>
    <row r="386" spans="1:12" ht="18.75" customHeight="1" x14ac:dyDescent="0.35">
      <c r="A386" s="519"/>
      <c r="B386" s="253" t="s">
        <v>107</v>
      </c>
      <c r="C386" s="21" t="s">
        <v>245</v>
      </c>
      <c r="D386" s="185">
        <v>19</v>
      </c>
      <c r="E386" s="185">
        <v>0</v>
      </c>
      <c r="F386" s="185">
        <v>1</v>
      </c>
      <c r="G386" s="185">
        <v>0</v>
      </c>
      <c r="H386" s="185">
        <v>20</v>
      </c>
      <c r="I386" s="176"/>
    </row>
    <row r="387" spans="1:12" ht="18.75" customHeight="1" x14ac:dyDescent="0.35">
      <c r="A387" s="519"/>
      <c r="B387" s="253" t="s">
        <v>108</v>
      </c>
      <c r="C387" s="21" t="s">
        <v>245</v>
      </c>
      <c r="D387" s="185">
        <v>4</v>
      </c>
      <c r="E387" s="185">
        <v>0</v>
      </c>
      <c r="F387" s="185">
        <v>2</v>
      </c>
      <c r="G387" s="185">
        <v>0</v>
      </c>
      <c r="H387" s="185">
        <v>6</v>
      </c>
      <c r="I387" s="176"/>
    </row>
    <row r="388" spans="1:12" ht="18.75" customHeight="1" x14ac:dyDescent="0.35">
      <c r="A388" s="519"/>
      <c r="B388" s="263" t="s">
        <v>109</v>
      </c>
      <c r="C388" s="34"/>
      <c r="D388" s="215">
        <v>0</v>
      </c>
      <c r="E388" s="215">
        <v>0</v>
      </c>
      <c r="F388" s="215">
        <v>0</v>
      </c>
      <c r="G388" s="215">
        <v>0</v>
      </c>
      <c r="H388" s="215" t="s">
        <v>340</v>
      </c>
      <c r="I388" s="176"/>
      <c r="L388" t="s">
        <v>79</v>
      </c>
    </row>
    <row r="389" spans="1:12" ht="18.75" customHeight="1" x14ac:dyDescent="0.35">
      <c r="A389" s="520"/>
      <c r="B389" s="256" t="s">
        <v>111</v>
      </c>
      <c r="C389" s="51" t="s">
        <v>245</v>
      </c>
      <c r="D389" s="194">
        <v>188</v>
      </c>
      <c r="E389" s="194">
        <v>19</v>
      </c>
      <c r="F389" s="194">
        <v>16</v>
      </c>
      <c r="G389" s="194">
        <v>2</v>
      </c>
      <c r="H389" s="194">
        <v>225</v>
      </c>
      <c r="I389" s="176"/>
    </row>
    <row r="390" spans="1:12" ht="18.75" customHeight="1" x14ac:dyDescent="0.35">
      <c r="A390" s="518" t="s">
        <v>9</v>
      </c>
      <c r="B390" s="263" t="s">
        <v>102</v>
      </c>
      <c r="C390" s="34"/>
      <c r="D390" s="215">
        <v>0</v>
      </c>
      <c r="E390" s="215">
        <v>0</v>
      </c>
      <c r="F390" s="215">
        <v>0</v>
      </c>
      <c r="G390" s="215">
        <v>0</v>
      </c>
      <c r="H390" s="215" t="s">
        <v>340</v>
      </c>
      <c r="I390" s="176"/>
    </row>
    <row r="391" spans="1:12" ht="18.75" customHeight="1" x14ac:dyDescent="0.35">
      <c r="A391" s="519"/>
      <c r="B391" s="253" t="s">
        <v>104</v>
      </c>
      <c r="C391" s="21" t="s">
        <v>245</v>
      </c>
      <c r="D391" s="185">
        <v>2</v>
      </c>
      <c r="E391" s="185">
        <v>0</v>
      </c>
      <c r="F391" s="185">
        <v>0</v>
      </c>
      <c r="G391" s="185">
        <v>0</v>
      </c>
      <c r="H391" s="185">
        <v>2</v>
      </c>
      <c r="I391" s="176"/>
    </row>
    <row r="392" spans="1:12" ht="18.75" customHeight="1" x14ac:dyDescent="0.35">
      <c r="A392" s="519"/>
      <c r="B392" s="253" t="s">
        <v>105</v>
      </c>
      <c r="C392" s="21" t="s">
        <v>245</v>
      </c>
      <c r="D392" s="185">
        <v>126</v>
      </c>
      <c r="E392" s="185">
        <v>8</v>
      </c>
      <c r="F392" s="185">
        <v>8</v>
      </c>
      <c r="G392" s="185">
        <v>1</v>
      </c>
      <c r="H392" s="185">
        <v>143</v>
      </c>
      <c r="I392" s="176"/>
    </row>
    <row r="393" spans="1:12" ht="18.75" customHeight="1" x14ac:dyDescent="0.35">
      <c r="A393" s="519"/>
      <c r="B393" s="253" t="s">
        <v>106</v>
      </c>
      <c r="C393" s="21" t="s">
        <v>245</v>
      </c>
      <c r="D393" s="185">
        <v>93</v>
      </c>
      <c r="E393" s="185">
        <v>6</v>
      </c>
      <c r="F393" s="185">
        <v>3</v>
      </c>
      <c r="G393" s="185">
        <v>1</v>
      </c>
      <c r="H393" s="185">
        <v>103</v>
      </c>
      <c r="I393" s="176"/>
    </row>
    <row r="394" spans="1:12" ht="18.75" customHeight="1" x14ac:dyDescent="0.35">
      <c r="A394" s="519"/>
      <c r="B394" s="253" t="s">
        <v>107</v>
      </c>
      <c r="C394" s="21" t="s">
        <v>245</v>
      </c>
      <c r="D394" s="185">
        <v>21</v>
      </c>
      <c r="E394" s="185">
        <v>5</v>
      </c>
      <c r="F394" s="185">
        <v>0</v>
      </c>
      <c r="G394" s="185">
        <v>0</v>
      </c>
      <c r="H394" s="185">
        <v>26</v>
      </c>
      <c r="I394" s="176"/>
    </row>
    <row r="395" spans="1:12" ht="18.75" customHeight="1" x14ac:dyDescent="0.35">
      <c r="A395" s="519"/>
      <c r="B395" s="253" t="s">
        <v>108</v>
      </c>
      <c r="C395" s="21" t="s">
        <v>245</v>
      </c>
      <c r="D395" s="185">
        <v>7</v>
      </c>
      <c r="E395" s="185">
        <v>0</v>
      </c>
      <c r="F395" s="185">
        <v>1</v>
      </c>
      <c r="G395" s="185">
        <v>1</v>
      </c>
      <c r="H395" s="185">
        <v>9</v>
      </c>
      <c r="I395" s="176"/>
    </row>
    <row r="396" spans="1:12" ht="18.75" customHeight="1" x14ac:dyDescent="0.35">
      <c r="A396" s="519"/>
      <c r="B396" s="253" t="s">
        <v>109</v>
      </c>
      <c r="C396" s="21" t="s">
        <v>245</v>
      </c>
      <c r="D396" s="185">
        <v>1</v>
      </c>
      <c r="E396" s="185">
        <v>0</v>
      </c>
      <c r="F396" s="185">
        <v>0</v>
      </c>
      <c r="G396" s="185">
        <v>0</v>
      </c>
      <c r="H396" s="185">
        <v>1</v>
      </c>
      <c r="I396" s="176"/>
    </row>
    <row r="397" spans="1:12" ht="18.75" customHeight="1" x14ac:dyDescent="0.35">
      <c r="A397" s="520"/>
      <c r="B397" s="256" t="s">
        <v>111</v>
      </c>
      <c r="C397" s="51" t="s">
        <v>245</v>
      </c>
      <c r="D397" s="194">
        <v>250</v>
      </c>
      <c r="E397" s="194">
        <v>19</v>
      </c>
      <c r="F397" s="194">
        <v>12</v>
      </c>
      <c r="G397" s="194">
        <v>3</v>
      </c>
      <c r="H397" s="194">
        <v>284</v>
      </c>
      <c r="I397" s="176"/>
      <c r="L397" s="1" t="s">
        <v>80</v>
      </c>
    </row>
    <row r="398" spans="1:12" s="10" customFormat="1" ht="18.75" customHeight="1" x14ac:dyDescent="0.35">
      <c r="A398" s="256" t="s">
        <v>10</v>
      </c>
      <c r="B398" s="257"/>
      <c r="C398" s="51" t="s">
        <v>245</v>
      </c>
      <c r="D398" s="194">
        <v>438</v>
      </c>
      <c r="E398" s="194">
        <v>38</v>
      </c>
      <c r="F398" s="194">
        <v>28</v>
      </c>
      <c r="G398" s="194">
        <v>5</v>
      </c>
      <c r="H398" s="194">
        <v>509</v>
      </c>
      <c r="I398" s="176"/>
      <c r="J398"/>
      <c r="K398"/>
      <c r="L398"/>
    </row>
    <row r="400" spans="1:12" x14ac:dyDescent="0.15">
      <c r="I400" s="10"/>
    </row>
    <row r="401" spans="1:12" x14ac:dyDescent="0.15">
      <c r="I401" s="10"/>
    </row>
    <row r="402" spans="1:12" x14ac:dyDescent="0.15">
      <c r="I402" s="10"/>
    </row>
    <row r="409" spans="1:12" x14ac:dyDescent="0.15">
      <c r="A409" t="s">
        <v>71</v>
      </c>
      <c r="J409" t="s">
        <v>95</v>
      </c>
      <c r="L409" t="s">
        <v>78</v>
      </c>
    </row>
    <row r="410" spans="1:12" ht="41.25" customHeight="1" x14ac:dyDescent="0.15">
      <c r="A410" s="216" t="s">
        <v>0</v>
      </c>
      <c r="B410" s="216" t="s">
        <v>1</v>
      </c>
      <c r="C410" s="216" t="s">
        <v>2</v>
      </c>
      <c r="D410" s="216" t="s">
        <v>42</v>
      </c>
      <c r="E410" s="216" t="s">
        <v>41</v>
      </c>
      <c r="F410" s="216" t="s">
        <v>233</v>
      </c>
      <c r="G410" s="216" t="s">
        <v>4</v>
      </c>
      <c r="H410" s="216" t="s">
        <v>5</v>
      </c>
      <c r="I410" s="169"/>
      <c r="J410" s="169"/>
      <c r="L410" s="10"/>
    </row>
    <row r="411" spans="1:12" ht="18.75" customHeight="1" x14ac:dyDescent="0.35">
      <c r="A411" s="521" t="s">
        <v>8</v>
      </c>
      <c r="B411" s="264" t="s">
        <v>102</v>
      </c>
      <c r="C411" s="35"/>
      <c r="D411" s="221">
        <v>0</v>
      </c>
      <c r="E411" s="221">
        <v>0</v>
      </c>
      <c r="F411" s="221">
        <v>0</v>
      </c>
      <c r="G411" s="221">
        <v>0</v>
      </c>
      <c r="H411" s="221" t="s">
        <v>342</v>
      </c>
      <c r="I411" s="176"/>
    </row>
    <row r="412" spans="1:12" ht="18.75" customHeight="1" x14ac:dyDescent="0.35">
      <c r="A412" s="522"/>
      <c r="B412" s="254" t="s">
        <v>104</v>
      </c>
      <c r="C412" s="24" t="s">
        <v>265</v>
      </c>
      <c r="D412" s="188">
        <v>2</v>
      </c>
      <c r="E412" s="188">
        <v>0</v>
      </c>
      <c r="F412" s="188">
        <v>0</v>
      </c>
      <c r="G412" s="188">
        <v>0</v>
      </c>
      <c r="H412" s="188">
        <v>2</v>
      </c>
      <c r="I412" s="176"/>
    </row>
    <row r="413" spans="1:12" ht="18.75" customHeight="1" x14ac:dyDescent="0.35">
      <c r="A413" s="522"/>
      <c r="B413" s="254" t="s">
        <v>105</v>
      </c>
      <c r="C413" s="24" t="s">
        <v>265</v>
      </c>
      <c r="D413" s="188">
        <v>105</v>
      </c>
      <c r="E413" s="188">
        <v>10</v>
      </c>
      <c r="F413" s="188">
        <v>6</v>
      </c>
      <c r="G413" s="188">
        <v>1</v>
      </c>
      <c r="H413" s="188">
        <v>122</v>
      </c>
      <c r="I413" s="176"/>
    </row>
    <row r="414" spans="1:12" ht="18.75" customHeight="1" x14ac:dyDescent="0.35">
      <c r="A414" s="522"/>
      <c r="B414" s="254" t="s">
        <v>106</v>
      </c>
      <c r="C414" s="24" t="s">
        <v>265</v>
      </c>
      <c r="D414" s="188">
        <v>57</v>
      </c>
      <c r="E414" s="188">
        <v>9</v>
      </c>
      <c r="F414" s="188">
        <v>8</v>
      </c>
      <c r="G414" s="188">
        <v>1</v>
      </c>
      <c r="H414" s="188">
        <v>75</v>
      </c>
      <c r="I414" s="176"/>
    </row>
    <row r="415" spans="1:12" ht="18.75" customHeight="1" x14ac:dyDescent="0.35">
      <c r="A415" s="522"/>
      <c r="B415" s="254" t="s">
        <v>107</v>
      </c>
      <c r="C415" s="24" t="s">
        <v>265</v>
      </c>
      <c r="D415" s="188">
        <v>13</v>
      </c>
      <c r="E415" s="188">
        <v>6</v>
      </c>
      <c r="F415" s="188">
        <v>1</v>
      </c>
      <c r="G415" s="188">
        <v>0</v>
      </c>
      <c r="H415" s="188">
        <v>20</v>
      </c>
      <c r="I415" s="176"/>
    </row>
    <row r="416" spans="1:12" ht="18.75" customHeight="1" x14ac:dyDescent="0.35">
      <c r="A416" s="522"/>
      <c r="B416" s="254" t="s">
        <v>108</v>
      </c>
      <c r="C416" s="24" t="s">
        <v>265</v>
      </c>
      <c r="D416" s="188">
        <v>4</v>
      </c>
      <c r="E416" s="188">
        <v>1</v>
      </c>
      <c r="F416" s="188">
        <v>1</v>
      </c>
      <c r="G416" s="188">
        <v>0</v>
      </c>
      <c r="H416" s="188">
        <v>6</v>
      </c>
      <c r="I416" s="176"/>
    </row>
    <row r="417" spans="1:12" ht="18.75" customHeight="1" x14ac:dyDescent="0.35">
      <c r="A417" s="522"/>
      <c r="B417" s="264" t="s">
        <v>109</v>
      </c>
      <c r="C417" s="35"/>
      <c r="D417" s="221">
        <v>0</v>
      </c>
      <c r="E417" s="221">
        <v>0</v>
      </c>
      <c r="F417" s="221">
        <v>0</v>
      </c>
      <c r="G417" s="221">
        <v>0</v>
      </c>
      <c r="H417" s="221" t="s">
        <v>340</v>
      </c>
      <c r="I417" s="176"/>
      <c r="L417" t="s">
        <v>79</v>
      </c>
    </row>
    <row r="418" spans="1:12" ht="18.75" customHeight="1" x14ac:dyDescent="0.35">
      <c r="A418" s="523"/>
      <c r="B418" s="265" t="s">
        <v>111</v>
      </c>
      <c r="C418" s="58" t="s">
        <v>265</v>
      </c>
      <c r="D418" s="220">
        <v>181</v>
      </c>
      <c r="E418" s="220">
        <v>26</v>
      </c>
      <c r="F418" s="220">
        <v>16</v>
      </c>
      <c r="G418" s="220">
        <v>2</v>
      </c>
      <c r="H418" s="220">
        <v>225</v>
      </c>
      <c r="I418" s="176"/>
    </row>
    <row r="419" spans="1:12" ht="18.75" customHeight="1" x14ac:dyDescent="0.35">
      <c r="A419" s="521" t="s">
        <v>9</v>
      </c>
      <c r="B419" s="264" t="s">
        <v>102</v>
      </c>
      <c r="C419" s="35"/>
      <c r="D419" s="221">
        <v>0</v>
      </c>
      <c r="E419" s="221">
        <v>0</v>
      </c>
      <c r="F419" s="221">
        <v>0</v>
      </c>
      <c r="G419" s="221">
        <v>0</v>
      </c>
      <c r="H419" s="221" t="s">
        <v>340</v>
      </c>
      <c r="I419" s="176"/>
    </row>
    <row r="420" spans="1:12" ht="18.75" customHeight="1" x14ac:dyDescent="0.35">
      <c r="A420" s="522"/>
      <c r="B420" s="254" t="s">
        <v>104</v>
      </c>
      <c r="C420" s="24" t="s">
        <v>265</v>
      </c>
      <c r="D420" s="188">
        <v>1</v>
      </c>
      <c r="E420" s="188">
        <v>0</v>
      </c>
      <c r="F420" s="188">
        <v>1</v>
      </c>
      <c r="G420" s="188">
        <v>0</v>
      </c>
      <c r="H420" s="188">
        <v>2</v>
      </c>
      <c r="I420" s="176"/>
    </row>
    <row r="421" spans="1:12" ht="18.75" customHeight="1" x14ac:dyDescent="0.35">
      <c r="A421" s="522"/>
      <c r="B421" s="254" t="s">
        <v>105</v>
      </c>
      <c r="C421" s="24" t="s">
        <v>265</v>
      </c>
      <c r="D421" s="188">
        <v>87</v>
      </c>
      <c r="E421" s="188">
        <v>27</v>
      </c>
      <c r="F421" s="188">
        <v>28</v>
      </c>
      <c r="G421" s="188">
        <v>1</v>
      </c>
      <c r="H421" s="188">
        <v>143</v>
      </c>
      <c r="I421" s="176"/>
    </row>
    <row r="422" spans="1:12" ht="18.75" customHeight="1" x14ac:dyDescent="0.35">
      <c r="A422" s="522"/>
      <c r="B422" s="254" t="s">
        <v>106</v>
      </c>
      <c r="C422" s="24" t="s">
        <v>265</v>
      </c>
      <c r="D422" s="188">
        <v>67</v>
      </c>
      <c r="E422" s="188">
        <v>17</v>
      </c>
      <c r="F422" s="188">
        <v>18</v>
      </c>
      <c r="G422" s="188">
        <v>1</v>
      </c>
      <c r="H422" s="188">
        <v>103</v>
      </c>
      <c r="I422" s="176"/>
    </row>
    <row r="423" spans="1:12" ht="18.75" customHeight="1" x14ac:dyDescent="0.35">
      <c r="A423" s="522"/>
      <c r="B423" s="254" t="s">
        <v>107</v>
      </c>
      <c r="C423" s="24" t="s">
        <v>265</v>
      </c>
      <c r="D423" s="188">
        <v>20</v>
      </c>
      <c r="E423" s="188">
        <v>2</v>
      </c>
      <c r="F423" s="188">
        <v>4</v>
      </c>
      <c r="G423" s="188">
        <v>0</v>
      </c>
      <c r="H423" s="188">
        <v>26</v>
      </c>
      <c r="I423" s="176"/>
    </row>
    <row r="424" spans="1:12" s="10" customFormat="1" ht="18.75" customHeight="1" x14ac:dyDescent="0.35">
      <c r="A424" s="522"/>
      <c r="B424" s="254" t="s">
        <v>108</v>
      </c>
      <c r="C424" s="24" t="s">
        <v>265</v>
      </c>
      <c r="D424" s="188">
        <v>6</v>
      </c>
      <c r="E424" s="188">
        <v>0</v>
      </c>
      <c r="F424" s="188">
        <v>2</v>
      </c>
      <c r="G424" s="188">
        <v>1</v>
      </c>
      <c r="H424" s="188">
        <v>9</v>
      </c>
      <c r="I424" s="176"/>
      <c r="J424"/>
      <c r="K424"/>
      <c r="L424"/>
    </row>
    <row r="425" spans="1:12" ht="18.75" customHeight="1" x14ac:dyDescent="0.35">
      <c r="A425" s="522"/>
      <c r="B425" s="254" t="s">
        <v>109</v>
      </c>
      <c r="C425" s="24" t="s">
        <v>265</v>
      </c>
      <c r="D425" s="188">
        <v>1</v>
      </c>
      <c r="E425" s="188">
        <v>0</v>
      </c>
      <c r="F425" s="188">
        <v>0</v>
      </c>
      <c r="G425" s="188">
        <v>0</v>
      </c>
      <c r="H425" s="188">
        <v>1</v>
      </c>
      <c r="I425" s="176"/>
    </row>
    <row r="426" spans="1:12" ht="18.75" customHeight="1" x14ac:dyDescent="0.35">
      <c r="A426" s="523"/>
      <c r="B426" s="265" t="s">
        <v>111</v>
      </c>
      <c r="C426" s="58" t="s">
        <v>265</v>
      </c>
      <c r="D426" s="220">
        <v>182</v>
      </c>
      <c r="E426" s="220">
        <v>46</v>
      </c>
      <c r="F426" s="220">
        <v>53</v>
      </c>
      <c r="G426" s="220">
        <v>3</v>
      </c>
      <c r="H426" s="220">
        <v>284</v>
      </c>
      <c r="I426" s="176"/>
      <c r="L426" s="1" t="s">
        <v>80</v>
      </c>
    </row>
    <row r="427" spans="1:12" ht="18.75" customHeight="1" x14ac:dyDescent="0.35">
      <c r="A427" s="265" t="s">
        <v>10</v>
      </c>
      <c r="B427" s="266"/>
      <c r="C427" s="58" t="s">
        <v>265</v>
      </c>
      <c r="D427" s="220">
        <v>363</v>
      </c>
      <c r="E427" s="220">
        <v>72</v>
      </c>
      <c r="F427" s="220">
        <v>69</v>
      </c>
      <c r="G427" s="220">
        <v>5</v>
      </c>
      <c r="H427" s="220">
        <v>509</v>
      </c>
      <c r="I427" s="176"/>
      <c r="K427" s="11"/>
    </row>
    <row r="438" spans="1:12" x14ac:dyDescent="0.15">
      <c r="A438" t="s">
        <v>72</v>
      </c>
      <c r="I438" s="11" t="s">
        <v>96</v>
      </c>
      <c r="L438" t="s">
        <v>78</v>
      </c>
    </row>
    <row r="439" spans="1:12" ht="41.25" customHeight="1" x14ac:dyDescent="0.15">
      <c r="A439" s="216" t="s">
        <v>0</v>
      </c>
      <c r="B439" s="216" t="s">
        <v>1</v>
      </c>
      <c r="C439" s="216" t="s">
        <v>2</v>
      </c>
      <c r="D439" s="216" t="s">
        <v>255</v>
      </c>
      <c r="E439" s="216" t="s">
        <v>44</v>
      </c>
      <c r="F439" s="216" t="s">
        <v>43</v>
      </c>
      <c r="G439" s="216" t="s">
        <v>4</v>
      </c>
      <c r="H439" s="216" t="s">
        <v>5</v>
      </c>
      <c r="I439" s="216" t="s">
        <v>6</v>
      </c>
      <c r="J439" s="169"/>
      <c r="L439" s="10"/>
    </row>
    <row r="440" spans="1:12" ht="18.75" customHeight="1" x14ac:dyDescent="0.35">
      <c r="A440" s="488" t="s">
        <v>8</v>
      </c>
      <c r="B440" s="267" t="s">
        <v>102</v>
      </c>
      <c r="C440" s="36"/>
      <c r="D440" s="230">
        <v>0</v>
      </c>
      <c r="E440" s="230">
        <v>0</v>
      </c>
      <c r="F440" s="230">
        <v>0</v>
      </c>
      <c r="G440" s="230">
        <v>0</v>
      </c>
      <c r="H440" s="230">
        <v>0</v>
      </c>
      <c r="I440" s="231" t="s">
        <v>335</v>
      </c>
    </row>
    <row r="441" spans="1:12" ht="18.75" customHeight="1" x14ac:dyDescent="0.35">
      <c r="A441" s="489"/>
      <c r="B441" s="254" t="s">
        <v>104</v>
      </c>
      <c r="C441" s="24" t="s">
        <v>266</v>
      </c>
      <c r="D441" s="188">
        <v>1</v>
      </c>
      <c r="E441" s="188">
        <v>1</v>
      </c>
      <c r="F441" s="188">
        <v>0</v>
      </c>
      <c r="G441" s="188">
        <v>0</v>
      </c>
      <c r="H441" s="188">
        <v>2</v>
      </c>
      <c r="I441" s="235">
        <v>1.0449999999999999</v>
      </c>
    </row>
    <row r="442" spans="1:12" ht="18.75" customHeight="1" x14ac:dyDescent="0.35">
      <c r="A442" s="489"/>
      <c r="B442" s="254" t="s">
        <v>105</v>
      </c>
      <c r="C442" s="24" t="s">
        <v>266</v>
      </c>
      <c r="D442" s="188">
        <v>115</v>
      </c>
      <c r="E442" s="188">
        <v>7</v>
      </c>
      <c r="F442" s="188">
        <v>0</v>
      </c>
      <c r="G442" s="188">
        <v>0</v>
      </c>
      <c r="H442" s="188">
        <v>122</v>
      </c>
      <c r="I442" s="235">
        <v>0.8991803278688526</v>
      </c>
    </row>
    <row r="443" spans="1:12" ht="18.75" customHeight="1" x14ac:dyDescent="0.35">
      <c r="A443" s="489"/>
      <c r="B443" s="254" t="s">
        <v>106</v>
      </c>
      <c r="C443" s="24" t="s">
        <v>266</v>
      </c>
      <c r="D443" s="188">
        <v>70</v>
      </c>
      <c r="E443" s="188">
        <v>3</v>
      </c>
      <c r="F443" s="188">
        <v>2</v>
      </c>
      <c r="G443" s="188">
        <v>0</v>
      </c>
      <c r="H443" s="188">
        <v>75</v>
      </c>
      <c r="I443" s="235">
        <v>0.99466666666666659</v>
      </c>
    </row>
    <row r="444" spans="1:12" ht="18.75" customHeight="1" x14ac:dyDescent="0.35">
      <c r="A444" s="489"/>
      <c r="B444" s="254" t="s">
        <v>107</v>
      </c>
      <c r="C444" s="24" t="s">
        <v>266</v>
      </c>
      <c r="D444" s="188">
        <v>19</v>
      </c>
      <c r="E444" s="188">
        <v>1</v>
      </c>
      <c r="F444" s="188">
        <v>0</v>
      </c>
      <c r="G444" s="188">
        <v>0</v>
      </c>
      <c r="H444" s="188">
        <v>20</v>
      </c>
      <c r="I444" s="235">
        <v>0.95500000000000007</v>
      </c>
    </row>
    <row r="445" spans="1:12" ht="18.75" customHeight="1" x14ac:dyDescent="0.35">
      <c r="A445" s="489"/>
      <c r="B445" s="254" t="s">
        <v>108</v>
      </c>
      <c r="C445" s="24" t="s">
        <v>266</v>
      </c>
      <c r="D445" s="188">
        <v>5</v>
      </c>
      <c r="E445" s="188">
        <v>1</v>
      </c>
      <c r="F445" s="188">
        <v>0</v>
      </c>
      <c r="G445" s="188">
        <v>0</v>
      </c>
      <c r="H445" s="188">
        <v>6</v>
      </c>
      <c r="I445" s="235">
        <v>1.0333333333333334</v>
      </c>
    </row>
    <row r="446" spans="1:12" ht="18.75" customHeight="1" x14ac:dyDescent="0.35">
      <c r="A446" s="489"/>
      <c r="B446" s="267" t="s">
        <v>109</v>
      </c>
      <c r="C446" s="36"/>
      <c r="D446" s="230">
        <v>0</v>
      </c>
      <c r="E446" s="230">
        <v>0</v>
      </c>
      <c r="F446" s="230">
        <v>0</v>
      </c>
      <c r="G446" s="230">
        <v>0</v>
      </c>
      <c r="H446" s="230">
        <v>0</v>
      </c>
      <c r="I446" s="231" t="s">
        <v>335</v>
      </c>
      <c r="L446" t="s">
        <v>79</v>
      </c>
    </row>
    <row r="447" spans="1:12" ht="18.75" customHeight="1" x14ac:dyDescent="0.35">
      <c r="A447" s="490"/>
      <c r="B447" s="265" t="s">
        <v>111</v>
      </c>
      <c r="C447" s="58" t="s">
        <v>266</v>
      </c>
      <c r="D447" s="220">
        <v>210</v>
      </c>
      <c r="E447" s="220">
        <v>13</v>
      </c>
      <c r="F447" s="220">
        <v>2</v>
      </c>
      <c r="G447" s="220">
        <v>0</v>
      </c>
      <c r="H447" s="220">
        <v>225</v>
      </c>
      <c r="I447" s="236">
        <v>0.94084444444444448</v>
      </c>
    </row>
    <row r="448" spans="1:12" ht="18.75" customHeight="1" x14ac:dyDescent="0.35">
      <c r="A448" s="488" t="s">
        <v>9</v>
      </c>
      <c r="B448" s="267" t="s">
        <v>102</v>
      </c>
      <c r="C448" s="36"/>
      <c r="D448" s="230">
        <v>0</v>
      </c>
      <c r="E448" s="230">
        <v>0</v>
      </c>
      <c r="F448" s="230">
        <v>0</v>
      </c>
      <c r="G448" s="230">
        <v>0</v>
      </c>
      <c r="H448" s="230">
        <v>0</v>
      </c>
      <c r="I448" s="231" t="s">
        <v>345</v>
      </c>
    </row>
    <row r="449" spans="1:12" ht="18.75" customHeight="1" x14ac:dyDescent="0.35">
      <c r="A449" s="489"/>
      <c r="B449" s="254" t="s">
        <v>104</v>
      </c>
      <c r="C449" s="24" t="s">
        <v>266</v>
      </c>
      <c r="D449" s="188">
        <v>2</v>
      </c>
      <c r="E449" s="188">
        <v>0</v>
      </c>
      <c r="F449" s="188">
        <v>0</v>
      </c>
      <c r="G449" s="188">
        <v>0</v>
      </c>
      <c r="H449" s="188">
        <v>2</v>
      </c>
      <c r="I449" s="235">
        <v>0.7</v>
      </c>
    </row>
    <row r="450" spans="1:12" s="10" customFormat="1" ht="18.75" customHeight="1" x14ac:dyDescent="0.35">
      <c r="A450" s="489"/>
      <c r="B450" s="254" t="s">
        <v>105</v>
      </c>
      <c r="C450" s="24" t="s">
        <v>266</v>
      </c>
      <c r="D450" s="188">
        <v>141</v>
      </c>
      <c r="E450" s="188">
        <v>2</v>
      </c>
      <c r="F450" s="188">
        <v>0</v>
      </c>
      <c r="G450" s="188">
        <v>0</v>
      </c>
      <c r="H450" s="188">
        <v>143</v>
      </c>
      <c r="I450" s="235">
        <v>0.64440559440559408</v>
      </c>
      <c r="J450"/>
      <c r="K450"/>
      <c r="L450"/>
    </row>
    <row r="451" spans="1:12" ht="18.75" customHeight="1" x14ac:dyDescent="0.35">
      <c r="A451" s="489"/>
      <c r="B451" s="254" t="s">
        <v>106</v>
      </c>
      <c r="C451" s="24" t="s">
        <v>266</v>
      </c>
      <c r="D451" s="188">
        <v>102</v>
      </c>
      <c r="E451" s="188">
        <v>1</v>
      </c>
      <c r="F451" s="188">
        <v>0</v>
      </c>
      <c r="G451" s="188">
        <v>0</v>
      </c>
      <c r="H451" s="188">
        <v>103</v>
      </c>
      <c r="I451" s="235">
        <v>0.66504854368932043</v>
      </c>
    </row>
    <row r="452" spans="1:12" ht="18.75" customHeight="1" x14ac:dyDescent="0.35">
      <c r="A452" s="489"/>
      <c r="B452" s="254" t="s">
        <v>107</v>
      </c>
      <c r="C452" s="24" t="s">
        <v>266</v>
      </c>
      <c r="D452" s="188">
        <v>26</v>
      </c>
      <c r="E452" s="188">
        <v>0</v>
      </c>
      <c r="F452" s="188">
        <v>0</v>
      </c>
      <c r="G452" s="188">
        <v>0</v>
      </c>
      <c r="H452" s="188">
        <v>26</v>
      </c>
      <c r="I452" s="235">
        <v>0.67692307692307674</v>
      </c>
    </row>
    <row r="453" spans="1:12" ht="18.75" customHeight="1" x14ac:dyDescent="0.35">
      <c r="A453" s="489"/>
      <c r="B453" s="254" t="s">
        <v>108</v>
      </c>
      <c r="C453" s="24" t="s">
        <v>266</v>
      </c>
      <c r="D453" s="188">
        <v>9</v>
      </c>
      <c r="E453" s="188">
        <v>0</v>
      </c>
      <c r="F453" s="188">
        <v>0</v>
      </c>
      <c r="G453" s="188">
        <v>0</v>
      </c>
      <c r="H453" s="188">
        <v>9</v>
      </c>
      <c r="I453" s="235">
        <v>0.74444444444444446</v>
      </c>
    </row>
    <row r="454" spans="1:12" ht="18.75" customHeight="1" x14ac:dyDescent="0.35">
      <c r="A454" s="489"/>
      <c r="B454" s="254" t="s">
        <v>109</v>
      </c>
      <c r="C454" s="24" t="s">
        <v>266</v>
      </c>
      <c r="D454" s="188">
        <v>1</v>
      </c>
      <c r="E454" s="188">
        <v>0</v>
      </c>
      <c r="F454" s="188">
        <v>0</v>
      </c>
      <c r="G454" s="188">
        <v>0</v>
      </c>
      <c r="H454" s="188">
        <v>1</v>
      </c>
      <c r="I454" s="235">
        <v>1.1000000000000001</v>
      </c>
      <c r="K454" s="10"/>
    </row>
    <row r="455" spans="1:12" ht="18.75" customHeight="1" x14ac:dyDescent="0.35">
      <c r="A455" s="490"/>
      <c r="B455" s="265" t="s">
        <v>111</v>
      </c>
      <c r="C455" s="58" t="s">
        <v>266</v>
      </c>
      <c r="D455" s="220">
        <v>281</v>
      </c>
      <c r="E455" s="220">
        <v>3</v>
      </c>
      <c r="F455" s="220">
        <v>0</v>
      </c>
      <c r="G455" s="220">
        <v>0</v>
      </c>
      <c r="H455" s="220">
        <v>284</v>
      </c>
      <c r="I455" s="236">
        <v>0.66003521126760545</v>
      </c>
      <c r="J455" s="10"/>
      <c r="L455" s="1" t="s">
        <v>80</v>
      </c>
    </row>
    <row r="456" spans="1:12" ht="18.75" customHeight="1" x14ac:dyDescent="0.35">
      <c r="A456" s="265" t="s">
        <v>10</v>
      </c>
      <c r="B456" s="266"/>
      <c r="C456" s="58" t="s">
        <v>266</v>
      </c>
      <c r="D456" s="220">
        <v>491</v>
      </c>
      <c r="E456" s="220">
        <v>16</v>
      </c>
      <c r="F456" s="220">
        <v>2</v>
      </c>
      <c r="G456" s="220">
        <v>0</v>
      </c>
      <c r="H456" s="220">
        <v>509</v>
      </c>
      <c r="I456" s="236">
        <v>0.78416502946954802</v>
      </c>
    </row>
    <row r="467" spans="1:12" x14ac:dyDescent="0.15">
      <c r="A467" t="s">
        <v>73</v>
      </c>
      <c r="J467" s="11" t="s">
        <v>97</v>
      </c>
      <c r="L467" t="s">
        <v>78</v>
      </c>
    </row>
    <row r="468" spans="1:12" ht="41.25" customHeight="1" x14ac:dyDescent="0.15">
      <c r="A468" s="216" t="s">
        <v>0</v>
      </c>
      <c r="B468" s="216" t="s">
        <v>1</v>
      </c>
      <c r="C468" s="216" t="s">
        <v>2</v>
      </c>
      <c r="D468" s="216" t="s">
        <v>257</v>
      </c>
      <c r="E468" s="216" t="s">
        <v>258</v>
      </c>
      <c r="F468" s="216" t="s">
        <v>259</v>
      </c>
      <c r="G468" s="216" t="s">
        <v>4</v>
      </c>
      <c r="H468" s="216" t="s">
        <v>5</v>
      </c>
      <c r="I468" s="216" t="s">
        <v>6</v>
      </c>
      <c r="J468" s="169"/>
      <c r="L468" s="10"/>
    </row>
    <row r="469" spans="1:12" ht="18.75" customHeight="1" x14ac:dyDescent="0.35">
      <c r="A469" s="491" t="s">
        <v>8</v>
      </c>
      <c r="B469" s="268" t="s">
        <v>102</v>
      </c>
      <c r="C469" s="37"/>
      <c r="D469" s="227">
        <v>0</v>
      </c>
      <c r="E469" s="227">
        <v>0</v>
      </c>
      <c r="F469" s="227">
        <v>0</v>
      </c>
      <c r="G469" s="227">
        <v>0</v>
      </c>
      <c r="H469" s="227">
        <v>0</v>
      </c>
      <c r="I469" s="233" t="s">
        <v>335</v>
      </c>
    </row>
    <row r="470" spans="1:12" ht="18.75" customHeight="1" x14ac:dyDescent="0.35">
      <c r="A470" s="492"/>
      <c r="B470" s="254" t="s">
        <v>104</v>
      </c>
      <c r="C470" s="24" t="s">
        <v>267</v>
      </c>
      <c r="D470" s="188">
        <v>0</v>
      </c>
      <c r="E470" s="188">
        <v>2</v>
      </c>
      <c r="F470" s="188">
        <v>0</v>
      </c>
      <c r="G470" s="188">
        <v>0</v>
      </c>
      <c r="H470" s="188">
        <v>2</v>
      </c>
      <c r="I470" s="189">
        <v>58.05</v>
      </c>
    </row>
    <row r="471" spans="1:12" ht="18.75" customHeight="1" x14ac:dyDescent="0.35">
      <c r="A471" s="492"/>
      <c r="B471" s="254" t="s">
        <v>105</v>
      </c>
      <c r="C471" s="24" t="s">
        <v>267</v>
      </c>
      <c r="D471" s="188">
        <v>5</v>
      </c>
      <c r="E471" s="188">
        <v>110</v>
      </c>
      <c r="F471" s="188">
        <v>4</v>
      </c>
      <c r="G471" s="188">
        <v>0</v>
      </c>
      <c r="H471" s="188">
        <v>119</v>
      </c>
      <c r="I471" s="189">
        <v>65.759663865546187</v>
      </c>
    </row>
    <row r="472" spans="1:12" ht="18.75" customHeight="1" x14ac:dyDescent="0.35">
      <c r="A472" s="492"/>
      <c r="B472" s="254" t="s">
        <v>106</v>
      </c>
      <c r="C472" s="24" t="s">
        <v>267</v>
      </c>
      <c r="D472" s="188">
        <v>2</v>
      </c>
      <c r="E472" s="188">
        <v>69</v>
      </c>
      <c r="F472" s="188">
        <v>4</v>
      </c>
      <c r="G472" s="188">
        <v>0</v>
      </c>
      <c r="H472" s="188">
        <v>75</v>
      </c>
      <c r="I472" s="189">
        <v>63.678666666666622</v>
      </c>
    </row>
    <row r="473" spans="1:12" ht="18.75" customHeight="1" x14ac:dyDescent="0.35">
      <c r="A473" s="492"/>
      <c r="B473" s="254" t="s">
        <v>107</v>
      </c>
      <c r="C473" s="24" t="s">
        <v>267</v>
      </c>
      <c r="D473" s="188">
        <v>1</v>
      </c>
      <c r="E473" s="188">
        <v>18</v>
      </c>
      <c r="F473" s="188">
        <v>1</v>
      </c>
      <c r="G473" s="188">
        <v>0</v>
      </c>
      <c r="H473" s="188">
        <v>20</v>
      </c>
      <c r="I473" s="189">
        <v>59.370000000000005</v>
      </c>
    </row>
    <row r="474" spans="1:12" ht="18.75" customHeight="1" x14ac:dyDescent="0.35">
      <c r="A474" s="492"/>
      <c r="B474" s="254" t="s">
        <v>108</v>
      </c>
      <c r="C474" s="24" t="s">
        <v>267</v>
      </c>
      <c r="D474" s="188">
        <v>0</v>
      </c>
      <c r="E474" s="188">
        <v>5</v>
      </c>
      <c r="F474" s="188">
        <v>1</v>
      </c>
      <c r="G474" s="188">
        <v>0</v>
      </c>
      <c r="H474" s="188">
        <v>6</v>
      </c>
      <c r="I474" s="189">
        <v>54.483333333333341</v>
      </c>
    </row>
    <row r="475" spans="1:12" ht="18.75" customHeight="1" x14ac:dyDescent="0.35">
      <c r="A475" s="492"/>
      <c r="B475" s="268" t="s">
        <v>109</v>
      </c>
      <c r="C475" s="37"/>
      <c r="D475" s="227">
        <v>0</v>
      </c>
      <c r="E475" s="227">
        <v>0</v>
      </c>
      <c r="F475" s="227">
        <v>0</v>
      </c>
      <c r="G475" s="227">
        <v>0</v>
      </c>
      <c r="H475" s="227">
        <v>0</v>
      </c>
      <c r="I475" s="233" t="s">
        <v>344</v>
      </c>
      <c r="L475" t="s">
        <v>79</v>
      </c>
    </row>
    <row r="476" spans="1:12" s="10" customFormat="1" ht="18.75" customHeight="1" x14ac:dyDescent="0.35">
      <c r="A476" s="493"/>
      <c r="B476" s="265" t="s">
        <v>111</v>
      </c>
      <c r="C476" s="58" t="s">
        <v>267</v>
      </c>
      <c r="D476" s="220">
        <v>8</v>
      </c>
      <c r="E476" s="220">
        <v>204</v>
      </c>
      <c r="F476" s="220">
        <v>10</v>
      </c>
      <c r="G476" s="220">
        <v>0</v>
      </c>
      <c r="H476" s="220">
        <v>222</v>
      </c>
      <c r="I476" s="232">
        <v>64.106756756756724</v>
      </c>
      <c r="J476"/>
      <c r="K476"/>
      <c r="L476"/>
    </row>
    <row r="477" spans="1:12" ht="18.75" customHeight="1" x14ac:dyDescent="0.35">
      <c r="A477" s="491" t="s">
        <v>9</v>
      </c>
      <c r="B477" s="268" t="s">
        <v>102</v>
      </c>
      <c r="C477" s="37"/>
      <c r="D477" s="227">
        <v>0</v>
      </c>
      <c r="E477" s="227">
        <v>0</v>
      </c>
      <c r="F477" s="227">
        <v>0</v>
      </c>
      <c r="G477" s="227">
        <v>0</v>
      </c>
      <c r="H477" s="227">
        <v>0</v>
      </c>
      <c r="I477" s="233" t="s">
        <v>342</v>
      </c>
    </row>
    <row r="478" spans="1:12" ht="18.75" customHeight="1" x14ac:dyDescent="0.35">
      <c r="A478" s="492"/>
      <c r="B478" s="254" t="s">
        <v>104</v>
      </c>
      <c r="C478" s="24" t="s">
        <v>267</v>
      </c>
      <c r="D478" s="188">
        <v>0</v>
      </c>
      <c r="E478" s="188">
        <v>2</v>
      </c>
      <c r="F478" s="188">
        <v>0</v>
      </c>
      <c r="G478" s="188">
        <v>0</v>
      </c>
      <c r="H478" s="188">
        <v>2</v>
      </c>
      <c r="I478" s="189">
        <v>63.400000000000006</v>
      </c>
    </row>
    <row r="479" spans="1:12" ht="18.75" customHeight="1" x14ac:dyDescent="0.35">
      <c r="A479" s="492"/>
      <c r="B479" s="254" t="s">
        <v>105</v>
      </c>
      <c r="C479" s="24" t="s">
        <v>267</v>
      </c>
      <c r="D479" s="188">
        <v>8</v>
      </c>
      <c r="E479" s="188">
        <v>131</v>
      </c>
      <c r="F479" s="188">
        <v>2</v>
      </c>
      <c r="G479" s="188">
        <v>0</v>
      </c>
      <c r="H479" s="188">
        <v>141</v>
      </c>
      <c r="I479" s="189">
        <v>70.357446808510716</v>
      </c>
      <c r="K479" s="11"/>
    </row>
    <row r="480" spans="1:12" ht="18.75" customHeight="1" x14ac:dyDescent="0.35">
      <c r="A480" s="492"/>
      <c r="B480" s="254" t="s">
        <v>106</v>
      </c>
      <c r="C480" s="24" t="s">
        <v>267</v>
      </c>
      <c r="D480" s="188">
        <v>8</v>
      </c>
      <c r="E480" s="188">
        <v>90</v>
      </c>
      <c r="F480" s="188">
        <v>4</v>
      </c>
      <c r="G480" s="188">
        <v>0</v>
      </c>
      <c r="H480" s="188">
        <v>102</v>
      </c>
      <c r="I480" s="189">
        <v>68.218627450980392</v>
      </c>
      <c r="K480" s="10"/>
    </row>
    <row r="481" spans="1:12" ht="18.75" customHeight="1" x14ac:dyDescent="0.35">
      <c r="A481" s="492"/>
      <c r="B481" s="254" t="s">
        <v>107</v>
      </c>
      <c r="C481" s="24" t="s">
        <v>267</v>
      </c>
      <c r="D481" s="188">
        <v>1</v>
      </c>
      <c r="E481" s="188">
        <v>25</v>
      </c>
      <c r="F481" s="188">
        <v>0</v>
      </c>
      <c r="G481" s="188">
        <v>0</v>
      </c>
      <c r="H481" s="188">
        <v>26</v>
      </c>
      <c r="I481" s="189">
        <v>63.865384615384613</v>
      </c>
      <c r="J481" s="10"/>
    </row>
    <row r="482" spans="1:12" ht="18.75" customHeight="1" x14ac:dyDescent="0.35">
      <c r="A482" s="492"/>
      <c r="B482" s="254" t="s">
        <v>108</v>
      </c>
      <c r="C482" s="24" t="s">
        <v>267</v>
      </c>
      <c r="D482" s="188">
        <v>0</v>
      </c>
      <c r="E482" s="188">
        <v>9</v>
      </c>
      <c r="F482" s="188">
        <v>0</v>
      </c>
      <c r="G482" s="188">
        <v>0</v>
      </c>
      <c r="H482" s="188">
        <v>9</v>
      </c>
      <c r="I482" s="189">
        <v>55.777777777777779</v>
      </c>
    </row>
    <row r="483" spans="1:12" ht="18.75" customHeight="1" x14ac:dyDescent="0.35">
      <c r="A483" s="492"/>
      <c r="B483" s="254" t="s">
        <v>109</v>
      </c>
      <c r="C483" s="24" t="s">
        <v>267</v>
      </c>
      <c r="D483" s="188">
        <v>0</v>
      </c>
      <c r="E483" s="188">
        <v>0</v>
      </c>
      <c r="F483" s="188">
        <v>1</v>
      </c>
      <c r="G483" s="188">
        <v>0</v>
      </c>
      <c r="H483" s="188">
        <v>1</v>
      </c>
      <c r="I483" s="189">
        <v>35.1</v>
      </c>
    </row>
    <row r="484" spans="1:12" ht="18.75" customHeight="1" x14ac:dyDescent="0.35">
      <c r="A484" s="493"/>
      <c r="B484" s="265" t="s">
        <v>111</v>
      </c>
      <c r="C484" s="58" t="s">
        <v>267</v>
      </c>
      <c r="D484" s="220">
        <v>17</v>
      </c>
      <c r="E484" s="220">
        <v>257</v>
      </c>
      <c r="F484" s="220">
        <v>7</v>
      </c>
      <c r="G484" s="220">
        <v>0</v>
      </c>
      <c r="H484" s="220">
        <v>281</v>
      </c>
      <c r="I484" s="232">
        <v>68.338434163701095</v>
      </c>
      <c r="L484" s="1" t="s">
        <v>80</v>
      </c>
    </row>
    <row r="485" spans="1:12" ht="18.75" customHeight="1" x14ac:dyDescent="0.35">
      <c r="A485" s="265" t="s">
        <v>10</v>
      </c>
      <c r="B485" s="266"/>
      <c r="C485" s="58" t="s">
        <v>267</v>
      </c>
      <c r="D485" s="220">
        <v>25</v>
      </c>
      <c r="E485" s="220">
        <v>461</v>
      </c>
      <c r="F485" s="220">
        <v>17</v>
      </c>
      <c r="G485" s="220">
        <v>0</v>
      </c>
      <c r="H485" s="220">
        <v>503</v>
      </c>
      <c r="I485" s="232">
        <v>66.47077534791255</v>
      </c>
    </row>
    <row r="496" spans="1:12" x14ac:dyDescent="0.15">
      <c r="A496" t="s">
        <v>74</v>
      </c>
      <c r="J496" t="s">
        <v>98</v>
      </c>
      <c r="L496" t="s">
        <v>78</v>
      </c>
    </row>
    <row r="497" spans="1:12" ht="41.25" customHeight="1" x14ac:dyDescent="0.15">
      <c r="A497" s="216" t="s">
        <v>0</v>
      </c>
      <c r="B497" s="216" t="s">
        <v>1</v>
      </c>
      <c r="C497" s="216" t="s">
        <v>2</v>
      </c>
      <c r="D497" s="216" t="s">
        <v>33</v>
      </c>
      <c r="E497" s="216" t="s">
        <v>32</v>
      </c>
      <c r="F497" s="216" t="s">
        <v>31</v>
      </c>
      <c r="G497" s="216" t="s">
        <v>4</v>
      </c>
      <c r="H497" s="216" t="s">
        <v>5</v>
      </c>
      <c r="I497" s="216" t="s">
        <v>6</v>
      </c>
      <c r="J497" s="169"/>
      <c r="L497" s="10"/>
    </row>
    <row r="498" spans="1:12" ht="18.75" customHeight="1" x14ac:dyDescent="0.35">
      <c r="A498" s="512" t="s">
        <v>8</v>
      </c>
      <c r="B498" s="269" t="s">
        <v>102</v>
      </c>
      <c r="C498" s="38"/>
      <c r="D498" s="237">
        <v>0</v>
      </c>
      <c r="E498" s="237">
        <v>0</v>
      </c>
      <c r="F498" s="237">
        <v>0</v>
      </c>
      <c r="G498" s="237">
        <v>0</v>
      </c>
      <c r="H498" s="237">
        <v>0</v>
      </c>
      <c r="I498" s="238" t="s">
        <v>335</v>
      </c>
    </row>
    <row r="499" spans="1:12" ht="18.75" customHeight="1" x14ac:dyDescent="0.35">
      <c r="A499" s="513"/>
      <c r="B499" s="254" t="s">
        <v>104</v>
      </c>
      <c r="C499" s="24" t="s">
        <v>268</v>
      </c>
      <c r="D499" s="188">
        <v>2</v>
      </c>
      <c r="E499" s="188">
        <v>0</v>
      </c>
      <c r="F499" s="188">
        <v>0</v>
      </c>
      <c r="G499" s="188">
        <v>0</v>
      </c>
      <c r="H499" s="188">
        <v>2</v>
      </c>
      <c r="I499" s="235">
        <v>6.55</v>
      </c>
    </row>
    <row r="500" spans="1:12" ht="18.75" customHeight="1" x14ac:dyDescent="0.35">
      <c r="A500" s="513"/>
      <c r="B500" s="254" t="s">
        <v>105</v>
      </c>
      <c r="C500" s="24" t="s">
        <v>268</v>
      </c>
      <c r="D500" s="188">
        <v>87</v>
      </c>
      <c r="E500" s="188">
        <v>24</v>
      </c>
      <c r="F500" s="188">
        <v>11</v>
      </c>
      <c r="G500" s="188">
        <v>0</v>
      </c>
      <c r="H500" s="188">
        <v>122</v>
      </c>
      <c r="I500" s="235">
        <v>6.1795081967213124</v>
      </c>
    </row>
    <row r="501" spans="1:12" ht="18.75" customHeight="1" x14ac:dyDescent="0.35">
      <c r="A501" s="513"/>
      <c r="B501" s="254" t="s">
        <v>106</v>
      </c>
      <c r="C501" s="24" t="s">
        <v>268</v>
      </c>
      <c r="D501" s="188">
        <v>60</v>
      </c>
      <c r="E501" s="188">
        <v>7</v>
      </c>
      <c r="F501" s="188">
        <v>8</v>
      </c>
      <c r="G501" s="188">
        <v>0</v>
      </c>
      <c r="H501" s="188">
        <v>75</v>
      </c>
      <c r="I501" s="235">
        <v>6.0920000000000005</v>
      </c>
    </row>
    <row r="502" spans="1:12" s="10" customFormat="1" ht="18.75" customHeight="1" x14ac:dyDescent="0.35">
      <c r="A502" s="513"/>
      <c r="B502" s="254" t="s">
        <v>107</v>
      </c>
      <c r="C502" s="24" t="s">
        <v>268</v>
      </c>
      <c r="D502" s="188">
        <v>11</v>
      </c>
      <c r="E502" s="188">
        <v>6</v>
      </c>
      <c r="F502" s="188">
        <v>3</v>
      </c>
      <c r="G502" s="188">
        <v>0</v>
      </c>
      <c r="H502" s="188">
        <v>20</v>
      </c>
      <c r="I502" s="235">
        <v>6.2999999999999989</v>
      </c>
      <c r="J502"/>
      <c r="K502"/>
      <c r="L502"/>
    </row>
    <row r="503" spans="1:12" ht="18.75" customHeight="1" x14ac:dyDescent="0.35">
      <c r="A503" s="513"/>
      <c r="B503" s="254" t="s">
        <v>108</v>
      </c>
      <c r="C503" s="24" t="s">
        <v>268</v>
      </c>
      <c r="D503" s="188">
        <v>5</v>
      </c>
      <c r="E503" s="188">
        <v>1</v>
      </c>
      <c r="F503" s="188">
        <v>0</v>
      </c>
      <c r="G503" s="188">
        <v>0</v>
      </c>
      <c r="H503" s="188">
        <v>6</v>
      </c>
      <c r="I503" s="235">
        <v>5.9333333333333336</v>
      </c>
    </row>
    <row r="504" spans="1:12" ht="18.75" customHeight="1" x14ac:dyDescent="0.35">
      <c r="A504" s="513"/>
      <c r="B504" s="269" t="s">
        <v>109</v>
      </c>
      <c r="C504" s="38"/>
      <c r="D504" s="237">
        <v>0</v>
      </c>
      <c r="E504" s="237">
        <v>0</v>
      </c>
      <c r="F504" s="237">
        <v>0</v>
      </c>
      <c r="G504" s="237">
        <v>0</v>
      </c>
      <c r="H504" s="237">
        <v>0</v>
      </c>
      <c r="I504" s="238" t="s">
        <v>344</v>
      </c>
      <c r="L504" t="s">
        <v>79</v>
      </c>
    </row>
    <row r="505" spans="1:12" ht="18.75" customHeight="1" x14ac:dyDescent="0.35">
      <c r="A505" s="514"/>
      <c r="B505" s="265" t="s">
        <v>111</v>
      </c>
      <c r="C505" s="58" t="s">
        <v>268</v>
      </c>
      <c r="D505" s="220">
        <v>165</v>
      </c>
      <c r="E505" s="220">
        <v>38</v>
      </c>
      <c r="F505" s="220">
        <v>22</v>
      </c>
      <c r="G505" s="220">
        <v>0</v>
      </c>
      <c r="H505" s="220">
        <v>225</v>
      </c>
      <c r="I505" s="236">
        <v>6.1577777777777776</v>
      </c>
      <c r="K505" s="11"/>
    </row>
    <row r="506" spans="1:12" ht="18.75" customHeight="1" x14ac:dyDescent="0.35">
      <c r="A506" s="512" t="s">
        <v>9</v>
      </c>
      <c r="B506" s="269" t="s">
        <v>102</v>
      </c>
      <c r="C506" s="38"/>
      <c r="D506" s="237">
        <v>0</v>
      </c>
      <c r="E506" s="237">
        <v>0</v>
      </c>
      <c r="F506" s="237">
        <v>0</v>
      </c>
      <c r="G506" s="237">
        <v>0</v>
      </c>
      <c r="H506" s="237">
        <v>0</v>
      </c>
      <c r="I506" s="238" t="s">
        <v>342</v>
      </c>
      <c r="K506" s="10"/>
    </row>
    <row r="507" spans="1:12" ht="18.75" customHeight="1" x14ac:dyDescent="0.35">
      <c r="A507" s="513"/>
      <c r="B507" s="254" t="s">
        <v>104</v>
      </c>
      <c r="C507" s="24" t="s">
        <v>268</v>
      </c>
      <c r="D507" s="188">
        <v>2</v>
      </c>
      <c r="E507" s="188">
        <v>0</v>
      </c>
      <c r="F507" s="188">
        <v>0</v>
      </c>
      <c r="G507" s="188">
        <v>0</v>
      </c>
      <c r="H507" s="188">
        <v>2</v>
      </c>
      <c r="I507" s="235">
        <v>5.4499999999999993</v>
      </c>
      <c r="J507" s="10"/>
    </row>
    <row r="508" spans="1:12" ht="18.75" customHeight="1" x14ac:dyDescent="0.35">
      <c r="A508" s="513"/>
      <c r="B508" s="254" t="s">
        <v>105</v>
      </c>
      <c r="C508" s="24" t="s">
        <v>268</v>
      </c>
      <c r="D508" s="188">
        <v>134</v>
      </c>
      <c r="E508" s="188">
        <v>8</v>
      </c>
      <c r="F508" s="188">
        <v>1</v>
      </c>
      <c r="G508" s="188">
        <v>0</v>
      </c>
      <c r="H508" s="188">
        <v>143</v>
      </c>
      <c r="I508" s="235">
        <v>5.1132867132867128</v>
      </c>
    </row>
    <row r="509" spans="1:12" ht="18.75" customHeight="1" x14ac:dyDescent="0.35">
      <c r="A509" s="513"/>
      <c r="B509" s="254" t="s">
        <v>106</v>
      </c>
      <c r="C509" s="24" t="s">
        <v>268</v>
      </c>
      <c r="D509" s="188">
        <v>95</v>
      </c>
      <c r="E509" s="188">
        <v>5</v>
      </c>
      <c r="F509" s="188">
        <v>3</v>
      </c>
      <c r="G509" s="188">
        <v>0</v>
      </c>
      <c r="H509" s="188">
        <v>103</v>
      </c>
      <c r="I509" s="235">
        <v>5.1223300970873797</v>
      </c>
    </row>
    <row r="510" spans="1:12" ht="18.75" customHeight="1" x14ac:dyDescent="0.35">
      <c r="A510" s="513"/>
      <c r="B510" s="254" t="s">
        <v>107</v>
      </c>
      <c r="C510" s="24" t="s">
        <v>268</v>
      </c>
      <c r="D510" s="188">
        <v>25</v>
      </c>
      <c r="E510" s="188">
        <v>1</v>
      </c>
      <c r="F510" s="188">
        <v>0</v>
      </c>
      <c r="G510" s="188">
        <v>0</v>
      </c>
      <c r="H510" s="188">
        <v>26</v>
      </c>
      <c r="I510" s="235">
        <v>5.0576923076923075</v>
      </c>
    </row>
    <row r="511" spans="1:12" ht="18.75" customHeight="1" x14ac:dyDescent="0.35">
      <c r="A511" s="513"/>
      <c r="B511" s="254" t="s">
        <v>108</v>
      </c>
      <c r="C511" s="24" t="s">
        <v>268</v>
      </c>
      <c r="D511" s="188">
        <v>7</v>
      </c>
      <c r="E511" s="188">
        <v>1</v>
      </c>
      <c r="F511" s="188">
        <v>1</v>
      </c>
      <c r="G511" s="188">
        <v>0</v>
      </c>
      <c r="H511" s="188">
        <v>9</v>
      </c>
      <c r="I511" s="235">
        <v>6.1888888888888882</v>
      </c>
    </row>
    <row r="512" spans="1:12" ht="18.75" customHeight="1" x14ac:dyDescent="0.35">
      <c r="A512" s="513"/>
      <c r="B512" s="254" t="s">
        <v>109</v>
      </c>
      <c r="C512" s="24" t="s">
        <v>268</v>
      </c>
      <c r="D512" s="188">
        <v>1</v>
      </c>
      <c r="E512" s="188">
        <v>0</v>
      </c>
      <c r="F512" s="188">
        <v>0</v>
      </c>
      <c r="G512" s="188">
        <v>0</v>
      </c>
      <c r="H512" s="188">
        <v>1</v>
      </c>
      <c r="I512" s="235">
        <v>5.6</v>
      </c>
    </row>
    <row r="513" spans="1:12" ht="18.75" customHeight="1" x14ac:dyDescent="0.35">
      <c r="A513" s="514"/>
      <c r="B513" s="265" t="s">
        <v>111</v>
      </c>
      <c r="C513" s="58" t="s">
        <v>268</v>
      </c>
      <c r="D513" s="220">
        <v>264</v>
      </c>
      <c r="E513" s="220">
        <v>15</v>
      </c>
      <c r="F513" s="220">
        <v>5</v>
      </c>
      <c r="G513" s="220">
        <v>0</v>
      </c>
      <c r="H513" s="220">
        <v>284</v>
      </c>
      <c r="I513" s="236">
        <v>5.1496478873239449</v>
      </c>
      <c r="L513" s="1" t="s">
        <v>80</v>
      </c>
    </row>
    <row r="514" spans="1:12" ht="18.75" customHeight="1" x14ac:dyDescent="0.35">
      <c r="A514" s="265" t="s">
        <v>10</v>
      </c>
      <c r="B514" s="266"/>
      <c r="C514" s="58" t="s">
        <v>268</v>
      </c>
      <c r="D514" s="220">
        <v>429</v>
      </c>
      <c r="E514" s="220">
        <v>53</v>
      </c>
      <c r="F514" s="220">
        <v>27</v>
      </c>
      <c r="G514" s="220">
        <v>0</v>
      </c>
      <c r="H514" s="220">
        <v>509</v>
      </c>
      <c r="I514" s="236">
        <v>5.5952848722986248</v>
      </c>
    </row>
    <row r="525" spans="1:12" x14ac:dyDescent="0.15">
      <c r="A525" t="s">
        <v>75</v>
      </c>
      <c r="J525" s="11" t="s">
        <v>99</v>
      </c>
      <c r="L525" t="s">
        <v>78</v>
      </c>
    </row>
    <row r="526" spans="1:12" ht="41.25" customHeight="1" x14ac:dyDescent="0.15">
      <c r="A526" s="216" t="s">
        <v>0</v>
      </c>
      <c r="B526" s="216" t="s">
        <v>1</v>
      </c>
      <c r="C526" s="216" t="s">
        <v>2</v>
      </c>
      <c r="D526" s="216" t="s">
        <v>50</v>
      </c>
      <c r="E526" s="216" t="s">
        <v>49</v>
      </c>
      <c r="F526" s="216" t="s">
        <v>48</v>
      </c>
      <c r="G526" s="216" t="s">
        <v>47</v>
      </c>
      <c r="H526" s="216" t="s">
        <v>5</v>
      </c>
      <c r="I526" s="216" t="s">
        <v>6</v>
      </c>
      <c r="J526" s="169"/>
      <c r="L526" s="10"/>
    </row>
    <row r="527" spans="1:12" ht="18.75" customHeight="1" x14ac:dyDescent="0.35">
      <c r="A527" s="515" t="s">
        <v>8</v>
      </c>
      <c r="B527" s="270" t="s">
        <v>102</v>
      </c>
      <c r="C527" s="39"/>
      <c r="D527" s="240">
        <v>0</v>
      </c>
      <c r="E527" s="240">
        <v>0</v>
      </c>
      <c r="F527" s="240">
        <v>0</v>
      </c>
      <c r="G527" s="240">
        <v>0</v>
      </c>
      <c r="H527" s="240">
        <v>0</v>
      </c>
      <c r="I527" s="241" t="s">
        <v>335</v>
      </c>
    </row>
    <row r="528" spans="1:12" s="10" customFormat="1" ht="18.75" customHeight="1" x14ac:dyDescent="0.35">
      <c r="A528" s="516"/>
      <c r="B528" s="254" t="s">
        <v>104</v>
      </c>
      <c r="C528" s="25" t="s">
        <v>269</v>
      </c>
      <c r="D528" s="188">
        <v>0</v>
      </c>
      <c r="E528" s="188">
        <v>0</v>
      </c>
      <c r="F528" s="188">
        <v>0</v>
      </c>
      <c r="G528" s="188">
        <v>2</v>
      </c>
      <c r="H528" s="188">
        <v>2</v>
      </c>
      <c r="I528" s="189" t="s">
        <v>123</v>
      </c>
      <c r="J528"/>
      <c r="K528"/>
      <c r="L528"/>
    </row>
    <row r="529" spans="1:12" ht="18.75" customHeight="1" x14ac:dyDescent="0.35">
      <c r="A529" s="516"/>
      <c r="B529" s="254" t="s">
        <v>105</v>
      </c>
      <c r="C529" s="25" t="s">
        <v>269</v>
      </c>
      <c r="D529" s="188">
        <v>0</v>
      </c>
      <c r="E529" s="188">
        <v>0</v>
      </c>
      <c r="F529" s="188">
        <v>0</v>
      </c>
      <c r="G529" s="188">
        <v>122</v>
      </c>
      <c r="H529" s="188">
        <v>122</v>
      </c>
      <c r="I529" s="189" t="s">
        <v>123</v>
      </c>
    </row>
    <row r="530" spans="1:12" ht="18.75" customHeight="1" x14ac:dyDescent="0.35">
      <c r="A530" s="516"/>
      <c r="B530" s="254" t="s">
        <v>106</v>
      </c>
      <c r="C530" s="25" t="s">
        <v>269</v>
      </c>
      <c r="D530" s="188">
        <v>0</v>
      </c>
      <c r="E530" s="188">
        <v>0</v>
      </c>
      <c r="F530" s="188">
        <v>0</v>
      </c>
      <c r="G530" s="188">
        <v>75</v>
      </c>
      <c r="H530" s="188">
        <v>75</v>
      </c>
      <c r="I530" s="189" t="s">
        <v>123</v>
      </c>
    </row>
    <row r="531" spans="1:12" ht="18.75" customHeight="1" x14ac:dyDescent="0.35">
      <c r="A531" s="516"/>
      <c r="B531" s="254" t="s">
        <v>107</v>
      </c>
      <c r="C531" s="25" t="s">
        <v>269</v>
      </c>
      <c r="D531" s="188">
        <v>0</v>
      </c>
      <c r="E531" s="188">
        <v>0</v>
      </c>
      <c r="F531" s="188">
        <v>0</v>
      </c>
      <c r="G531" s="188">
        <v>20</v>
      </c>
      <c r="H531" s="188">
        <v>20</v>
      </c>
      <c r="I531" s="189" t="s">
        <v>123</v>
      </c>
      <c r="K531" s="11"/>
    </row>
    <row r="532" spans="1:12" ht="18.75" customHeight="1" x14ac:dyDescent="0.35">
      <c r="A532" s="516"/>
      <c r="B532" s="254" t="s">
        <v>108</v>
      </c>
      <c r="C532" s="25" t="s">
        <v>269</v>
      </c>
      <c r="D532" s="188">
        <v>0</v>
      </c>
      <c r="E532" s="188">
        <v>0</v>
      </c>
      <c r="F532" s="188">
        <v>0</v>
      </c>
      <c r="G532" s="188">
        <v>6</v>
      </c>
      <c r="H532" s="188">
        <v>6</v>
      </c>
      <c r="I532" s="189" t="s">
        <v>123</v>
      </c>
      <c r="K532" s="10"/>
    </row>
    <row r="533" spans="1:12" ht="18.75" customHeight="1" x14ac:dyDescent="0.35">
      <c r="A533" s="516"/>
      <c r="B533" s="270" t="s">
        <v>109</v>
      </c>
      <c r="C533" s="39"/>
      <c r="D533" s="240">
        <v>0</v>
      </c>
      <c r="E533" s="240">
        <v>0</v>
      </c>
      <c r="F533" s="240">
        <v>0</v>
      </c>
      <c r="G533" s="240">
        <v>0</v>
      </c>
      <c r="H533" s="240">
        <v>0</v>
      </c>
      <c r="I533" s="241" t="s">
        <v>342</v>
      </c>
      <c r="J533" s="10"/>
      <c r="L533" t="s">
        <v>79</v>
      </c>
    </row>
    <row r="534" spans="1:12" ht="18.75" customHeight="1" x14ac:dyDescent="0.35">
      <c r="A534" s="517"/>
      <c r="B534" s="265" t="s">
        <v>111</v>
      </c>
      <c r="C534" s="60" t="s">
        <v>269</v>
      </c>
      <c r="D534" s="220">
        <v>0</v>
      </c>
      <c r="E534" s="220">
        <v>0</v>
      </c>
      <c r="F534" s="220">
        <v>0</v>
      </c>
      <c r="G534" s="220">
        <v>225</v>
      </c>
      <c r="H534" s="220">
        <v>225</v>
      </c>
      <c r="I534" s="232" t="s">
        <v>123</v>
      </c>
    </row>
    <row r="535" spans="1:12" ht="18.75" customHeight="1" x14ac:dyDescent="0.35">
      <c r="A535" s="515" t="s">
        <v>9</v>
      </c>
      <c r="B535" s="270" t="s">
        <v>102</v>
      </c>
      <c r="C535" s="39"/>
      <c r="D535" s="240">
        <v>0</v>
      </c>
      <c r="E535" s="240">
        <v>0</v>
      </c>
      <c r="F535" s="240">
        <v>0</v>
      </c>
      <c r="G535" s="240">
        <v>0</v>
      </c>
      <c r="H535" s="240">
        <v>0</v>
      </c>
      <c r="I535" s="241" t="s">
        <v>345</v>
      </c>
    </row>
    <row r="536" spans="1:12" ht="18.75" customHeight="1" x14ac:dyDescent="0.35">
      <c r="A536" s="516"/>
      <c r="B536" s="254" t="s">
        <v>104</v>
      </c>
      <c r="C536" s="25" t="s">
        <v>269</v>
      </c>
      <c r="D536" s="188">
        <v>0</v>
      </c>
      <c r="E536" s="188">
        <v>0</v>
      </c>
      <c r="F536" s="188">
        <v>0</v>
      </c>
      <c r="G536" s="188">
        <v>2</v>
      </c>
      <c r="H536" s="188">
        <v>2</v>
      </c>
      <c r="I536" s="189" t="s">
        <v>123</v>
      </c>
    </row>
    <row r="537" spans="1:12" ht="18.75" customHeight="1" x14ac:dyDescent="0.35">
      <c r="A537" s="516"/>
      <c r="B537" s="254" t="s">
        <v>105</v>
      </c>
      <c r="C537" s="25" t="s">
        <v>269</v>
      </c>
      <c r="D537" s="188">
        <v>0</v>
      </c>
      <c r="E537" s="188">
        <v>0</v>
      </c>
      <c r="F537" s="188">
        <v>0</v>
      </c>
      <c r="G537" s="188">
        <v>143</v>
      </c>
      <c r="H537" s="188">
        <v>143</v>
      </c>
      <c r="I537" s="189" t="s">
        <v>123</v>
      </c>
    </row>
    <row r="538" spans="1:12" ht="18.75" customHeight="1" x14ac:dyDescent="0.35">
      <c r="A538" s="516"/>
      <c r="B538" s="254" t="s">
        <v>106</v>
      </c>
      <c r="C538" s="25" t="s">
        <v>269</v>
      </c>
      <c r="D538" s="188">
        <v>0</v>
      </c>
      <c r="E538" s="188">
        <v>0</v>
      </c>
      <c r="F538" s="188">
        <v>0</v>
      </c>
      <c r="G538" s="188">
        <v>103</v>
      </c>
      <c r="H538" s="188">
        <v>103</v>
      </c>
      <c r="I538" s="189" t="s">
        <v>123</v>
      </c>
    </row>
    <row r="539" spans="1:12" ht="18.75" customHeight="1" x14ac:dyDescent="0.35">
      <c r="A539" s="516"/>
      <c r="B539" s="254" t="s">
        <v>107</v>
      </c>
      <c r="C539" s="25" t="s">
        <v>269</v>
      </c>
      <c r="D539" s="188">
        <v>0</v>
      </c>
      <c r="E539" s="188">
        <v>0</v>
      </c>
      <c r="F539" s="188">
        <v>0</v>
      </c>
      <c r="G539" s="188">
        <v>26</v>
      </c>
      <c r="H539" s="188">
        <v>26</v>
      </c>
      <c r="I539" s="189" t="s">
        <v>123</v>
      </c>
    </row>
    <row r="540" spans="1:12" ht="18.75" customHeight="1" x14ac:dyDescent="0.35">
      <c r="A540" s="516"/>
      <c r="B540" s="254" t="s">
        <v>108</v>
      </c>
      <c r="C540" s="25" t="s">
        <v>269</v>
      </c>
      <c r="D540" s="188">
        <v>0</v>
      </c>
      <c r="E540" s="188">
        <v>0</v>
      </c>
      <c r="F540" s="188">
        <v>0</v>
      </c>
      <c r="G540" s="188">
        <v>9</v>
      </c>
      <c r="H540" s="188">
        <v>9</v>
      </c>
      <c r="I540" s="189" t="s">
        <v>123</v>
      </c>
    </row>
    <row r="541" spans="1:12" ht="18.75" customHeight="1" x14ac:dyDescent="0.35">
      <c r="A541" s="516"/>
      <c r="B541" s="254" t="s">
        <v>109</v>
      </c>
      <c r="C541" s="25" t="s">
        <v>269</v>
      </c>
      <c r="D541" s="188">
        <v>0</v>
      </c>
      <c r="E541" s="188">
        <v>0</v>
      </c>
      <c r="F541" s="188">
        <v>0</v>
      </c>
      <c r="G541" s="188">
        <v>1</v>
      </c>
      <c r="H541" s="188">
        <v>1</v>
      </c>
      <c r="I541" s="189" t="s">
        <v>123</v>
      </c>
    </row>
    <row r="542" spans="1:12" ht="18.75" customHeight="1" x14ac:dyDescent="0.35">
      <c r="A542" s="517"/>
      <c r="B542" s="265" t="s">
        <v>111</v>
      </c>
      <c r="C542" s="60" t="s">
        <v>269</v>
      </c>
      <c r="D542" s="220">
        <v>0</v>
      </c>
      <c r="E542" s="220">
        <v>0</v>
      </c>
      <c r="F542" s="220">
        <v>0</v>
      </c>
      <c r="G542" s="220">
        <v>284</v>
      </c>
      <c r="H542" s="220">
        <v>284</v>
      </c>
      <c r="I542" s="232" t="s">
        <v>123</v>
      </c>
      <c r="L542" s="1" t="s">
        <v>80</v>
      </c>
    </row>
    <row r="543" spans="1:12" ht="18.75" customHeight="1" x14ac:dyDescent="0.35">
      <c r="A543" s="265" t="s">
        <v>10</v>
      </c>
      <c r="B543" s="266"/>
      <c r="C543" s="60" t="s">
        <v>269</v>
      </c>
      <c r="D543" s="220">
        <v>0</v>
      </c>
      <c r="E543" s="220">
        <v>0</v>
      </c>
      <c r="F543" s="220">
        <v>0</v>
      </c>
      <c r="G543" s="220">
        <v>509</v>
      </c>
      <c r="H543" s="220">
        <v>509</v>
      </c>
      <c r="I543" s="232" t="s">
        <v>123</v>
      </c>
    </row>
    <row r="554" spans="1:12" x14ac:dyDescent="0.15">
      <c r="A554" t="s">
        <v>76</v>
      </c>
      <c r="J554" s="11" t="s">
        <v>100</v>
      </c>
      <c r="L554" t="s">
        <v>78</v>
      </c>
    </row>
    <row r="555" spans="1:12" ht="41.25" customHeight="1" x14ac:dyDescent="0.15">
      <c r="A555" s="216" t="s">
        <v>0</v>
      </c>
      <c r="B555" s="216" t="s">
        <v>1</v>
      </c>
      <c r="C555" s="216" t="s">
        <v>2</v>
      </c>
      <c r="D555" s="216" t="s">
        <v>56</v>
      </c>
      <c r="E555" s="216" t="s">
        <v>55</v>
      </c>
      <c r="F555" s="216" t="s">
        <v>54</v>
      </c>
      <c r="G555" s="216" t="s">
        <v>47</v>
      </c>
      <c r="H555" s="216" t="s">
        <v>5</v>
      </c>
      <c r="I555" s="216" t="s">
        <v>6</v>
      </c>
      <c r="J555" s="169"/>
      <c r="L555" s="10"/>
    </row>
    <row r="556" spans="1:12" ht="18.75" customHeight="1" x14ac:dyDescent="0.35">
      <c r="A556" s="503" t="s">
        <v>8</v>
      </c>
      <c r="B556" s="271" t="s">
        <v>102</v>
      </c>
      <c r="C556" s="40"/>
      <c r="D556" s="243">
        <v>0</v>
      </c>
      <c r="E556" s="243">
        <v>0</v>
      </c>
      <c r="F556" s="243">
        <v>0</v>
      </c>
      <c r="G556" s="243">
        <v>0</v>
      </c>
      <c r="H556" s="243">
        <v>0</v>
      </c>
      <c r="I556" s="244" t="s">
        <v>335</v>
      </c>
    </row>
    <row r="557" spans="1:12" ht="18.75" customHeight="1" x14ac:dyDescent="0.35">
      <c r="A557" s="504"/>
      <c r="B557" s="254" t="s">
        <v>104</v>
      </c>
      <c r="C557" s="25" t="s">
        <v>270</v>
      </c>
      <c r="D557" s="188">
        <v>0</v>
      </c>
      <c r="E557" s="188">
        <v>0</v>
      </c>
      <c r="F557" s="188">
        <v>0</v>
      </c>
      <c r="G557" s="188">
        <v>2</v>
      </c>
      <c r="H557" s="188">
        <v>2</v>
      </c>
      <c r="I557" s="235" t="s">
        <v>123</v>
      </c>
    </row>
    <row r="558" spans="1:12" ht="18.75" customHeight="1" x14ac:dyDescent="0.35">
      <c r="A558" s="504"/>
      <c r="B558" s="254" t="s">
        <v>105</v>
      </c>
      <c r="C558" s="25" t="s">
        <v>270</v>
      </c>
      <c r="D558" s="188">
        <v>0</v>
      </c>
      <c r="E558" s="188">
        <v>0</v>
      </c>
      <c r="F558" s="188">
        <v>0</v>
      </c>
      <c r="G558" s="188">
        <v>122</v>
      </c>
      <c r="H558" s="188">
        <v>122</v>
      </c>
      <c r="I558" s="235" t="s">
        <v>123</v>
      </c>
    </row>
    <row r="559" spans="1:12" ht="18.75" customHeight="1" x14ac:dyDescent="0.35">
      <c r="A559" s="504"/>
      <c r="B559" s="254" t="s">
        <v>106</v>
      </c>
      <c r="C559" s="25" t="s">
        <v>270</v>
      </c>
      <c r="D559" s="188">
        <v>0</v>
      </c>
      <c r="E559" s="188">
        <v>0</v>
      </c>
      <c r="F559" s="188">
        <v>0</v>
      </c>
      <c r="G559" s="188">
        <v>75</v>
      </c>
      <c r="H559" s="188">
        <v>75</v>
      </c>
      <c r="I559" s="235" t="s">
        <v>123</v>
      </c>
      <c r="J559" s="10"/>
    </row>
    <row r="560" spans="1:12" ht="18.75" customHeight="1" x14ac:dyDescent="0.35">
      <c r="A560" s="504"/>
      <c r="B560" s="254" t="s">
        <v>107</v>
      </c>
      <c r="C560" s="25" t="s">
        <v>270</v>
      </c>
      <c r="D560" s="188">
        <v>0</v>
      </c>
      <c r="E560" s="188">
        <v>0</v>
      </c>
      <c r="F560" s="188">
        <v>0</v>
      </c>
      <c r="G560" s="188">
        <v>20</v>
      </c>
      <c r="H560" s="188">
        <v>20</v>
      </c>
      <c r="I560" s="235" t="s">
        <v>123</v>
      </c>
    </row>
    <row r="561" spans="1:12" ht="18.75" customHeight="1" x14ac:dyDescent="0.35">
      <c r="A561" s="504"/>
      <c r="B561" s="254" t="s">
        <v>108</v>
      </c>
      <c r="C561" s="25" t="s">
        <v>270</v>
      </c>
      <c r="D561" s="188">
        <v>0</v>
      </c>
      <c r="E561" s="188">
        <v>0</v>
      </c>
      <c r="F561" s="188">
        <v>0</v>
      </c>
      <c r="G561" s="188">
        <v>6</v>
      </c>
      <c r="H561" s="188">
        <v>6</v>
      </c>
      <c r="I561" s="235" t="s">
        <v>123</v>
      </c>
    </row>
    <row r="562" spans="1:12" ht="18.75" customHeight="1" x14ac:dyDescent="0.35">
      <c r="A562" s="504"/>
      <c r="B562" s="271" t="s">
        <v>109</v>
      </c>
      <c r="C562" s="40"/>
      <c r="D562" s="243">
        <v>0</v>
      </c>
      <c r="E562" s="243">
        <v>0</v>
      </c>
      <c r="F562" s="243">
        <v>0</v>
      </c>
      <c r="G562" s="243">
        <v>0</v>
      </c>
      <c r="H562" s="243">
        <v>0</v>
      </c>
      <c r="I562" s="244" t="s">
        <v>342</v>
      </c>
      <c r="L562" t="s">
        <v>79</v>
      </c>
    </row>
    <row r="563" spans="1:12" ht="18.75" customHeight="1" x14ac:dyDescent="0.35">
      <c r="A563" s="505"/>
      <c r="B563" s="265" t="s">
        <v>111</v>
      </c>
      <c r="C563" s="60" t="s">
        <v>270</v>
      </c>
      <c r="D563" s="220">
        <v>0</v>
      </c>
      <c r="E563" s="220">
        <v>0</v>
      </c>
      <c r="F563" s="220">
        <v>0</v>
      </c>
      <c r="G563" s="220">
        <v>225</v>
      </c>
      <c r="H563" s="220">
        <v>225</v>
      </c>
      <c r="I563" s="236" t="s">
        <v>123</v>
      </c>
    </row>
    <row r="564" spans="1:12" ht="18.75" customHeight="1" x14ac:dyDescent="0.35">
      <c r="A564" s="503" t="s">
        <v>9</v>
      </c>
      <c r="B564" s="271" t="s">
        <v>102</v>
      </c>
      <c r="C564" s="40"/>
      <c r="D564" s="243">
        <v>0</v>
      </c>
      <c r="E564" s="243">
        <v>0</v>
      </c>
      <c r="F564" s="243">
        <v>0</v>
      </c>
      <c r="G564" s="243">
        <v>0</v>
      </c>
      <c r="H564" s="243">
        <v>0</v>
      </c>
      <c r="I564" s="244" t="s">
        <v>342</v>
      </c>
    </row>
    <row r="565" spans="1:12" ht="18.75" customHeight="1" x14ac:dyDescent="0.35">
      <c r="A565" s="504"/>
      <c r="B565" s="254" t="s">
        <v>104</v>
      </c>
      <c r="C565" s="25" t="s">
        <v>270</v>
      </c>
      <c r="D565" s="188">
        <v>0</v>
      </c>
      <c r="E565" s="188">
        <v>0</v>
      </c>
      <c r="F565" s="188">
        <v>0</v>
      </c>
      <c r="G565" s="188">
        <v>2</v>
      </c>
      <c r="H565" s="188">
        <v>2</v>
      </c>
      <c r="I565" s="235" t="s">
        <v>123</v>
      </c>
    </row>
    <row r="566" spans="1:12" ht="18.75" customHeight="1" x14ac:dyDescent="0.35">
      <c r="A566" s="504"/>
      <c r="B566" s="254" t="s">
        <v>105</v>
      </c>
      <c r="C566" s="25" t="s">
        <v>270</v>
      </c>
      <c r="D566" s="188">
        <v>0</v>
      </c>
      <c r="E566" s="188">
        <v>0</v>
      </c>
      <c r="F566" s="188">
        <v>0</v>
      </c>
      <c r="G566" s="188">
        <v>143</v>
      </c>
      <c r="H566" s="188">
        <v>143</v>
      </c>
      <c r="I566" s="235" t="s">
        <v>123</v>
      </c>
    </row>
    <row r="567" spans="1:12" ht="18.75" customHeight="1" x14ac:dyDescent="0.35">
      <c r="A567" s="504"/>
      <c r="B567" s="254" t="s">
        <v>106</v>
      </c>
      <c r="C567" s="25" t="s">
        <v>270</v>
      </c>
      <c r="D567" s="188">
        <v>0</v>
      </c>
      <c r="E567" s="188">
        <v>0</v>
      </c>
      <c r="F567" s="188">
        <v>0</v>
      </c>
      <c r="G567" s="188">
        <v>103</v>
      </c>
      <c r="H567" s="188">
        <v>103</v>
      </c>
      <c r="I567" s="235" t="s">
        <v>123</v>
      </c>
    </row>
    <row r="568" spans="1:12" ht="18.75" customHeight="1" x14ac:dyDescent="0.35">
      <c r="A568" s="504"/>
      <c r="B568" s="254" t="s">
        <v>107</v>
      </c>
      <c r="C568" s="25" t="s">
        <v>270</v>
      </c>
      <c r="D568" s="188">
        <v>0</v>
      </c>
      <c r="E568" s="188">
        <v>0</v>
      </c>
      <c r="F568" s="188">
        <v>0</v>
      </c>
      <c r="G568" s="188">
        <v>26</v>
      </c>
      <c r="H568" s="188">
        <v>26</v>
      </c>
      <c r="I568" s="235" t="s">
        <v>123</v>
      </c>
    </row>
    <row r="569" spans="1:12" ht="18.75" customHeight="1" x14ac:dyDescent="0.35">
      <c r="A569" s="504"/>
      <c r="B569" s="254" t="s">
        <v>108</v>
      </c>
      <c r="C569" s="25" t="s">
        <v>270</v>
      </c>
      <c r="D569" s="188">
        <v>0</v>
      </c>
      <c r="E569" s="188">
        <v>0</v>
      </c>
      <c r="F569" s="188">
        <v>0</v>
      </c>
      <c r="G569" s="188">
        <v>9</v>
      </c>
      <c r="H569" s="188">
        <v>9</v>
      </c>
      <c r="I569" s="235" t="s">
        <v>123</v>
      </c>
    </row>
    <row r="570" spans="1:12" ht="18.75" customHeight="1" x14ac:dyDescent="0.35">
      <c r="A570" s="504"/>
      <c r="B570" s="254" t="s">
        <v>109</v>
      </c>
      <c r="C570" s="25" t="s">
        <v>270</v>
      </c>
      <c r="D570" s="188">
        <v>0</v>
      </c>
      <c r="E570" s="188">
        <v>0</v>
      </c>
      <c r="F570" s="188">
        <v>0</v>
      </c>
      <c r="G570" s="188">
        <v>1</v>
      </c>
      <c r="H570" s="188">
        <v>1</v>
      </c>
      <c r="I570" s="235" t="s">
        <v>123</v>
      </c>
    </row>
    <row r="571" spans="1:12" ht="18.75" customHeight="1" x14ac:dyDescent="0.35">
      <c r="A571" s="505"/>
      <c r="B571" s="265" t="s">
        <v>111</v>
      </c>
      <c r="C571" s="60" t="s">
        <v>270</v>
      </c>
      <c r="D571" s="220">
        <v>0</v>
      </c>
      <c r="E571" s="220">
        <v>0</v>
      </c>
      <c r="F571" s="220">
        <v>0</v>
      </c>
      <c r="G571" s="220">
        <v>284</v>
      </c>
      <c r="H571" s="220">
        <v>284</v>
      </c>
      <c r="I571" s="236" t="s">
        <v>123</v>
      </c>
      <c r="L571" s="1" t="s">
        <v>80</v>
      </c>
    </row>
    <row r="572" spans="1:12" ht="18.75" customHeight="1" x14ac:dyDescent="0.35">
      <c r="A572" s="265" t="s">
        <v>10</v>
      </c>
      <c r="B572" s="266"/>
      <c r="C572" s="60" t="s">
        <v>270</v>
      </c>
      <c r="D572" s="220">
        <v>0</v>
      </c>
      <c r="E572" s="220">
        <v>0</v>
      </c>
      <c r="F572" s="220">
        <v>0</v>
      </c>
      <c r="G572" s="220">
        <v>509</v>
      </c>
      <c r="H572" s="220">
        <v>509</v>
      </c>
      <c r="I572" s="236" t="s">
        <v>123</v>
      </c>
    </row>
    <row r="583" spans="1:12" x14ac:dyDescent="0.15">
      <c r="A583" t="s">
        <v>77</v>
      </c>
      <c r="I583" s="11" t="s">
        <v>101</v>
      </c>
      <c r="L583" t="s">
        <v>78</v>
      </c>
    </row>
    <row r="584" spans="1:12" ht="41.25" customHeight="1" x14ac:dyDescent="0.15">
      <c r="A584" s="216" t="s">
        <v>0</v>
      </c>
      <c r="B584" s="216" t="s">
        <v>1</v>
      </c>
      <c r="C584" s="216" t="s">
        <v>2</v>
      </c>
      <c r="D584" s="216" t="s">
        <v>53</v>
      </c>
      <c r="E584" s="216" t="s">
        <v>52</v>
      </c>
      <c r="F584" s="216" t="s">
        <v>51</v>
      </c>
      <c r="G584" s="216" t="s">
        <v>47</v>
      </c>
      <c r="H584" s="216" t="s">
        <v>5</v>
      </c>
      <c r="I584" s="216" t="s">
        <v>6</v>
      </c>
      <c r="J584" s="169"/>
      <c r="L584" s="10"/>
    </row>
    <row r="585" spans="1:12" ht="18.75" customHeight="1" x14ac:dyDescent="0.35">
      <c r="A585" s="506" t="s">
        <v>8</v>
      </c>
      <c r="B585" s="272" t="s">
        <v>102</v>
      </c>
      <c r="C585" s="41"/>
      <c r="D585" s="246">
        <v>0</v>
      </c>
      <c r="E585" s="246">
        <v>0</v>
      </c>
      <c r="F585" s="246">
        <v>0</v>
      </c>
      <c r="G585" s="246">
        <v>0</v>
      </c>
      <c r="H585" s="246">
        <v>0</v>
      </c>
      <c r="I585" s="247" t="s">
        <v>335</v>
      </c>
    </row>
    <row r="586" spans="1:12" ht="18.75" customHeight="1" x14ac:dyDescent="0.35">
      <c r="A586" s="507"/>
      <c r="B586" s="254" t="s">
        <v>104</v>
      </c>
      <c r="C586" s="25" t="s">
        <v>271</v>
      </c>
      <c r="D586" s="188">
        <v>0</v>
      </c>
      <c r="E586" s="188">
        <v>0</v>
      </c>
      <c r="F586" s="188">
        <v>0</v>
      </c>
      <c r="G586" s="188">
        <v>2</v>
      </c>
      <c r="H586" s="188">
        <v>2</v>
      </c>
      <c r="I586" s="235" t="s">
        <v>123</v>
      </c>
    </row>
    <row r="587" spans="1:12" ht="18.75" customHeight="1" x14ac:dyDescent="0.35">
      <c r="A587" s="507"/>
      <c r="B587" s="254" t="s">
        <v>105</v>
      </c>
      <c r="C587" s="25" t="s">
        <v>271</v>
      </c>
      <c r="D587" s="188">
        <v>0</v>
      </c>
      <c r="E587" s="188">
        <v>0</v>
      </c>
      <c r="F587" s="188">
        <v>0</v>
      </c>
      <c r="G587" s="188">
        <v>122</v>
      </c>
      <c r="H587" s="188">
        <v>122</v>
      </c>
      <c r="I587" s="235" t="s">
        <v>123</v>
      </c>
    </row>
    <row r="588" spans="1:12" ht="18.75" customHeight="1" x14ac:dyDescent="0.35">
      <c r="A588" s="507"/>
      <c r="B588" s="254" t="s">
        <v>106</v>
      </c>
      <c r="C588" s="25" t="s">
        <v>271</v>
      </c>
      <c r="D588" s="188">
        <v>0</v>
      </c>
      <c r="E588" s="188">
        <v>0</v>
      </c>
      <c r="F588" s="188">
        <v>0</v>
      </c>
      <c r="G588" s="188">
        <v>75</v>
      </c>
      <c r="H588" s="188">
        <v>75</v>
      </c>
      <c r="I588" s="235" t="s">
        <v>123</v>
      </c>
    </row>
    <row r="589" spans="1:12" ht="18.75" customHeight="1" x14ac:dyDescent="0.35">
      <c r="A589" s="507"/>
      <c r="B589" s="254" t="s">
        <v>107</v>
      </c>
      <c r="C589" s="25" t="s">
        <v>271</v>
      </c>
      <c r="D589" s="188">
        <v>0</v>
      </c>
      <c r="E589" s="188">
        <v>0</v>
      </c>
      <c r="F589" s="188">
        <v>0</v>
      </c>
      <c r="G589" s="188">
        <v>20</v>
      </c>
      <c r="H589" s="188">
        <v>20</v>
      </c>
      <c r="I589" s="235" t="s">
        <v>123</v>
      </c>
    </row>
    <row r="590" spans="1:12" ht="18.75" customHeight="1" x14ac:dyDescent="0.35">
      <c r="A590" s="507"/>
      <c r="B590" s="254" t="s">
        <v>108</v>
      </c>
      <c r="C590" s="25" t="s">
        <v>271</v>
      </c>
      <c r="D590" s="188">
        <v>0</v>
      </c>
      <c r="E590" s="188">
        <v>0</v>
      </c>
      <c r="F590" s="188">
        <v>0</v>
      </c>
      <c r="G590" s="188">
        <v>6</v>
      </c>
      <c r="H590" s="188">
        <v>6</v>
      </c>
      <c r="I590" s="235" t="s">
        <v>123</v>
      </c>
    </row>
    <row r="591" spans="1:12" ht="18.75" customHeight="1" x14ac:dyDescent="0.35">
      <c r="A591" s="507"/>
      <c r="B591" s="272" t="s">
        <v>109</v>
      </c>
      <c r="C591" s="41"/>
      <c r="D591" s="246">
        <v>0</v>
      </c>
      <c r="E591" s="246">
        <v>0</v>
      </c>
      <c r="F591" s="246">
        <v>0</v>
      </c>
      <c r="G591" s="246">
        <v>0</v>
      </c>
      <c r="H591" s="246">
        <v>0</v>
      </c>
      <c r="I591" s="247" t="s">
        <v>342</v>
      </c>
      <c r="L591" t="s">
        <v>79</v>
      </c>
    </row>
    <row r="592" spans="1:12" ht="18.75" customHeight="1" x14ac:dyDescent="0.35">
      <c r="A592" s="508"/>
      <c r="B592" s="265" t="s">
        <v>111</v>
      </c>
      <c r="C592" s="60" t="s">
        <v>271</v>
      </c>
      <c r="D592" s="220">
        <v>0</v>
      </c>
      <c r="E592" s="220">
        <v>0</v>
      </c>
      <c r="F592" s="220">
        <v>0</v>
      </c>
      <c r="G592" s="220">
        <v>225</v>
      </c>
      <c r="H592" s="220">
        <v>225</v>
      </c>
      <c r="I592" s="236" t="s">
        <v>123</v>
      </c>
    </row>
    <row r="593" spans="1:12" ht="18.75" customHeight="1" x14ac:dyDescent="0.35">
      <c r="A593" s="506" t="s">
        <v>9</v>
      </c>
      <c r="B593" s="272" t="s">
        <v>102</v>
      </c>
      <c r="C593" s="41"/>
      <c r="D593" s="246">
        <v>0</v>
      </c>
      <c r="E593" s="246">
        <v>0</v>
      </c>
      <c r="F593" s="246">
        <v>0</v>
      </c>
      <c r="G593" s="246">
        <v>0</v>
      </c>
      <c r="H593" s="246">
        <v>0</v>
      </c>
      <c r="I593" s="247" t="s">
        <v>340</v>
      </c>
    </row>
    <row r="594" spans="1:12" ht="18.75" customHeight="1" x14ac:dyDescent="0.35">
      <c r="A594" s="507"/>
      <c r="B594" s="254" t="s">
        <v>104</v>
      </c>
      <c r="C594" s="25" t="s">
        <v>271</v>
      </c>
      <c r="D594" s="188">
        <v>0</v>
      </c>
      <c r="E594" s="188">
        <v>0</v>
      </c>
      <c r="F594" s="188">
        <v>0</v>
      </c>
      <c r="G594" s="188">
        <v>2</v>
      </c>
      <c r="H594" s="188">
        <v>2</v>
      </c>
      <c r="I594" s="235" t="s">
        <v>123</v>
      </c>
    </row>
    <row r="595" spans="1:12" ht="18.75" customHeight="1" x14ac:dyDescent="0.35">
      <c r="A595" s="507"/>
      <c r="B595" s="254" t="s">
        <v>105</v>
      </c>
      <c r="C595" s="25" t="s">
        <v>271</v>
      </c>
      <c r="D595" s="188">
        <v>0</v>
      </c>
      <c r="E595" s="188">
        <v>0</v>
      </c>
      <c r="F595" s="188">
        <v>0</v>
      </c>
      <c r="G595" s="188">
        <v>143</v>
      </c>
      <c r="H595" s="188">
        <v>143</v>
      </c>
      <c r="I595" s="235" t="s">
        <v>123</v>
      </c>
    </row>
    <row r="596" spans="1:12" ht="18.75" customHeight="1" x14ac:dyDescent="0.35">
      <c r="A596" s="507"/>
      <c r="B596" s="254" t="s">
        <v>106</v>
      </c>
      <c r="C596" s="25" t="s">
        <v>271</v>
      </c>
      <c r="D596" s="188">
        <v>0</v>
      </c>
      <c r="E596" s="188">
        <v>0</v>
      </c>
      <c r="F596" s="188">
        <v>0</v>
      </c>
      <c r="G596" s="188">
        <v>103</v>
      </c>
      <c r="H596" s="188">
        <v>103</v>
      </c>
      <c r="I596" s="235" t="s">
        <v>123</v>
      </c>
    </row>
    <row r="597" spans="1:12" ht="18.75" customHeight="1" x14ac:dyDescent="0.35">
      <c r="A597" s="507"/>
      <c r="B597" s="254" t="s">
        <v>107</v>
      </c>
      <c r="C597" s="25" t="s">
        <v>271</v>
      </c>
      <c r="D597" s="188">
        <v>0</v>
      </c>
      <c r="E597" s="188">
        <v>0</v>
      </c>
      <c r="F597" s="188">
        <v>0</v>
      </c>
      <c r="G597" s="188">
        <v>26</v>
      </c>
      <c r="H597" s="188">
        <v>26</v>
      </c>
      <c r="I597" s="235" t="s">
        <v>123</v>
      </c>
    </row>
    <row r="598" spans="1:12" ht="18.75" customHeight="1" x14ac:dyDescent="0.35">
      <c r="A598" s="507"/>
      <c r="B598" s="254" t="s">
        <v>108</v>
      </c>
      <c r="C598" s="25" t="s">
        <v>271</v>
      </c>
      <c r="D598" s="188">
        <v>0</v>
      </c>
      <c r="E598" s="188">
        <v>0</v>
      </c>
      <c r="F598" s="188">
        <v>0</v>
      </c>
      <c r="G598" s="188">
        <v>9</v>
      </c>
      <c r="H598" s="188">
        <v>9</v>
      </c>
      <c r="I598" s="235" t="s">
        <v>123</v>
      </c>
    </row>
    <row r="599" spans="1:12" ht="18.75" customHeight="1" x14ac:dyDescent="0.35">
      <c r="A599" s="507"/>
      <c r="B599" s="254" t="s">
        <v>109</v>
      </c>
      <c r="C599" s="25" t="s">
        <v>271</v>
      </c>
      <c r="D599" s="188">
        <v>0</v>
      </c>
      <c r="E599" s="188">
        <v>0</v>
      </c>
      <c r="F599" s="188">
        <v>0</v>
      </c>
      <c r="G599" s="188">
        <v>1</v>
      </c>
      <c r="H599" s="188">
        <v>1</v>
      </c>
      <c r="I599" s="235" t="s">
        <v>123</v>
      </c>
    </row>
    <row r="600" spans="1:12" ht="18.75" customHeight="1" x14ac:dyDescent="0.35">
      <c r="A600" s="508"/>
      <c r="B600" s="265" t="s">
        <v>111</v>
      </c>
      <c r="C600" s="60" t="s">
        <v>271</v>
      </c>
      <c r="D600" s="220">
        <v>0</v>
      </c>
      <c r="E600" s="220">
        <v>0</v>
      </c>
      <c r="F600" s="220">
        <v>0</v>
      </c>
      <c r="G600" s="220">
        <v>284</v>
      </c>
      <c r="H600" s="220">
        <v>284</v>
      </c>
      <c r="I600" s="236" t="s">
        <v>123</v>
      </c>
      <c r="L600" s="1" t="s">
        <v>80</v>
      </c>
    </row>
    <row r="601" spans="1:12" ht="18.75" customHeight="1" x14ac:dyDescent="0.35">
      <c r="A601" s="265" t="s">
        <v>10</v>
      </c>
      <c r="B601" s="266"/>
      <c r="C601" s="60" t="s">
        <v>271</v>
      </c>
      <c r="D601" s="220">
        <v>0</v>
      </c>
      <c r="E601" s="220">
        <v>0</v>
      </c>
      <c r="F601" s="220">
        <v>0</v>
      </c>
      <c r="G601" s="220">
        <v>509</v>
      </c>
      <c r="H601" s="220">
        <v>509</v>
      </c>
      <c r="I601" s="236" t="s">
        <v>123</v>
      </c>
    </row>
  </sheetData>
  <mergeCells count="50">
    <mergeCell ref="A535:A542"/>
    <mergeCell ref="A527:A534"/>
    <mergeCell ref="A564:A571"/>
    <mergeCell ref="A556:A563"/>
    <mergeCell ref="A593:A600"/>
    <mergeCell ref="A585:A592"/>
    <mergeCell ref="A448:A455"/>
    <mergeCell ref="A440:A447"/>
    <mergeCell ref="A477:A484"/>
    <mergeCell ref="A469:A476"/>
    <mergeCell ref="A506:A513"/>
    <mergeCell ref="A498:A505"/>
    <mergeCell ref="A361:A368"/>
    <mergeCell ref="A353:A360"/>
    <mergeCell ref="A390:A397"/>
    <mergeCell ref="A382:A389"/>
    <mergeCell ref="A419:A426"/>
    <mergeCell ref="A411:A418"/>
    <mergeCell ref="A276:A283"/>
    <mergeCell ref="A268:A275"/>
    <mergeCell ref="A305:A312"/>
    <mergeCell ref="A297:A304"/>
    <mergeCell ref="A332:A339"/>
    <mergeCell ref="A324:A331"/>
    <mergeCell ref="A189:A196"/>
    <mergeCell ref="A181:A188"/>
    <mergeCell ref="A218:A225"/>
    <mergeCell ref="A210:A217"/>
    <mergeCell ref="A247:A254"/>
    <mergeCell ref="A239:A246"/>
    <mergeCell ref="A102:A109"/>
    <mergeCell ref="A94:A101"/>
    <mergeCell ref="A131:A138"/>
    <mergeCell ref="A123:A130"/>
    <mergeCell ref="A160:A167"/>
    <mergeCell ref="A152:A159"/>
    <mergeCell ref="A6:A13"/>
    <mergeCell ref="A14:A21"/>
    <mergeCell ref="A44:A51"/>
    <mergeCell ref="A36:A43"/>
    <mergeCell ref="A73:A80"/>
    <mergeCell ref="A65:A72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2" max="16383" man="1"/>
    <brk id="91" max="16383" man="1"/>
    <brk id="120" max="16383" man="1"/>
    <brk id="149" max="16383" man="1"/>
    <brk id="178" max="16383" man="1"/>
    <brk id="207" max="16383" man="1"/>
    <brk id="236" max="16383" man="1"/>
    <brk id="265" max="16383" man="1"/>
    <brk id="294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M601"/>
  <sheetViews>
    <sheetView workbookViewId="0"/>
  </sheetViews>
  <sheetFormatPr defaultRowHeight="13.5" x14ac:dyDescent="0.15"/>
  <cols>
    <col min="2" max="2" width="9" style="10"/>
    <col min="3" max="3" width="27.625" hidden="1" customWidth="1"/>
    <col min="4" max="6" width="15" customWidth="1"/>
  </cols>
  <sheetData>
    <row r="1" spans="1:13" x14ac:dyDescent="0.15">
      <c r="A1" t="s">
        <v>790</v>
      </c>
    </row>
    <row r="3" spans="1:13" x14ac:dyDescent="0.15">
      <c r="A3" t="s">
        <v>58</v>
      </c>
      <c r="J3" s="1" t="s">
        <v>81</v>
      </c>
      <c r="L3" t="s">
        <v>720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470" t="s">
        <v>8</v>
      </c>
      <c r="B6" s="407" t="s">
        <v>102</v>
      </c>
      <c r="C6" s="390" t="s">
        <v>113</v>
      </c>
      <c r="D6" s="391">
        <v>0</v>
      </c>
      <c r="E6" s="391">
        <v>1</v>
      </c>
      <c r="F6" s="391">
        <v>0</v>
      </c>
      <c r="G6" s="391">
        <v>0</v>
      </c>
      <c r="H6" s="391">
        <v>1</v>
      </c>
      <c r="I6" s="392">
        <v>20.399999999999999</v>
      </c>
      <c r="K6" s="3"/>
      <c r="L6" s="1"/>
      <c r="M6" s="3"/>
    </row>
    <row r="7" spans="1:13" ht="18.75" customHeight="1" x14ac:dyDescent="0.35">
      <c r="A7" s="471"/>
      <c r="B7" s="252" t="s">
        <v>104</v>
      </c>
      <c r="C7" s="15" t="s">
        <v>113</v>
      </c>
      <c r="D7" s="17">
        <v>0</v>
      </c>
      <c r="E7" s="17">
        <v>2</v>
      </c>
      <c r="F7" s="17">
        <v>1</v>
      </c>
      <c r="G7" s="17">
        <v>0</v>
      </c>
      <c r="H7" s="17">
        <v>3</v>
      </c>
      <c r="I7" s="18">
        <v>23.866666666666664</v>
      </c>
      <c r="K7" s="4"/>
      <c r="L7" s="3"/>
      <c r="M7" s="4"/>
    </row>
    <row r="8" spans="1:13" ht="18.75" customHeight="1" x14ac:dyDescent="0.35">
      <c r="A8" s="471"/>
      <c r="B8" s="252" t="s">
        <v>105</v>
      </c>
      <c r="C8" s="15" t="s">
        <v>113</v>
      </c>
      <c r="D8" s="17">
        <v>4</v>
      </c>
      <c r="E8" s="17">
        <v>56</v>
      </c>
      <c r="F8" s="17">
        <v>31</v>
      </c>
      <c r="G8" s="17">
        <v>0</v>
      </c>
      <c r="H8" s="17">
        <v>87</v>
      </c>
      <c r="I8" s="18">
        <v>24.23103448275862</v>
      </c>
      <c r="K8" s="1"/>
      <c r="L8" s="4"/>
      <c r="M8" s="1"/>
    </row>
    <row r="9" spans="1:13" ht="18.75" customHeight="1" x14ac:dyDescent="0.35">
      <c r="A9" s="471"/>
      <c r="B9" s="252" t="s">
        <v>106</v>
      </c>
      <c r="C9" s="15" t="s">
        <v>113</v>
      </c>
      <c r="D9" s="17">
        <v>4</v>
      </c>
      <c r="E9" s="17">
        <v>24</v>
      </c>
      <c r="F9" s="17">
        <v>18</v>
      </c>
      <c r="G9" s="17">
        <v>0</v>
      </c>
      <c r="H9" s="17">
        <v>42</v>
      </c>
      <c r="I9" s="18">
        <v>24.578571428571429</v>
      </c>
      <c r="L9" s="1"/>
    </row>
    <row r="10" spans="1:13" ht="18.75" customHeight="1" x14ac:dyDescent="0.35">
      <c r="A10" s="471"/>
      <c r="B10" s="252" t="s">
        <v>107</v>
      </c>
      <c r="C10" s="15" t="s">
        <v>113</v>
      </c>
      <c r="D10" s="17">
        <v>2</v>
      </c>
      <c r="E10" s="17">
        <v>11</v>
      </c>
      <c r="F10" s="17">
        <v>0</v>
      </c>
      <c r="G10" s="17">
        <v>0</v>
      </c>
      <c r="H10" s="17">
        <v>11</v>
      </c>
      <c r="I10" s="18">
        <v>21.481818181818177</v>
      </c>
    </row>
    <row r="11" spans="1:13" ht="18.75" customHeight="1" x14ac:dyDescent="0.35">
      <c r="A11" s="471"/>
      <c r="B11" s="252" t="s">
        <v>108</v>
      </c>
      <c r="C11" s="15" t="s">
        <v>113</v>
      </c>
      <c r="D11" s="17">
        <v>0</v>
      </c>
      <c r="E11" s="17">
        <v>4</v>
      </c>
      <c r="F11" s="17">
        <v>0</v>
      </c>
      <c r="G11" s="17">
        <v>0</v>
      </c>
      <c r="H11" s="17">
        <v>4</v>
      </c>
      <c r="I11" s="18">
        <v>22.724999999999998</v>
      </c>
    </row>
    <row r="12" spans="1:13" ht="18.75" customHeight="1" x14ac:dyDescent="0.35">
      <c r="A12" s="471"/>
      <c r="B12" s="252" t="s">
        <v>109</v>
      </c>
      <c r="C12" s="15" t="s">
        <v>113</v>
      </c>
      <c r="D12" s="17">
        <v>2</v>
      </c>
      <c r="E12" s="17">
        <v>2</v>
      </c>
      <c r="F12" s="17">
        <v>0</v>
      </c>
      <c r="G12" s="17">
        <v>0</v>
      </c>
      <c r="H12" s="17">
        <v>2</v>
      </c>
      <c r="I12" s="18">
        <v>18.399999999999999</v>
      </c>
    </row>
    <row r="13" spans="1:13" ht="18.75" customHeight="1" x14ac:dyDescent="0.35">
      <c r="A13" s="472"/>
      <c r="B13" s="399" t="s">
        <v>111</v>
      </c>
      <c r="C13" s="44" t="s">
        <v>113</v>
      </c>
      <c r="D13" s="45">
        <v>12</v>
      </c>
      <c r="E13" s="45">
        <v>100</v>
      </c>
      <c r="F13" s="45">
        <v>50</v>
      </c>
      <c r="G13" s="45">
        <v>0</v>
      </c>
      <c r="H13" s="45">
        <v>150</v>
      </c>
      <c r="I13" s="46">
        <v>23.975999999999999</v>
      </c>
    </row>
    <row r="14" spans="1:13" ht="18.75" customHeight="1" x14ac:dyDescent="0.35">
      <c r="A14" s="509" t="s">
        <v>9</v>
      </c>
      <c r="B14" s="402" t="s">
        <v>102</v>
      </c>
      <c r="C14" s="12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10"/>
      <c r="B15" s="252" t="s">
        <v>104</v>
      </c>
      <c r="C15" s="15" t="s">
        <v>113</v>
      </c>
      <c r="D15" s="17">
        <v>0</v>
      </c>
      <c r="E15" s="17">
        <v>4</v>
      </c>
      <c r="F15" s="17">
        <v>1</v>
      </c>
      <c r="G15" s="17">
        <v>0</v>
      </c>
      <c r="H15" s="17">
        <v>5</v>
      </c>
      <c r="I15" s="18">
        <v>22.7</v>
      </c>
    </row>
    <row r="16" spans="1:13" ht="18.75" customHeight="1" x14ac:dyDescent="0.35">
      <c r="A16" s="510"/>
      <c r="B16" s="252" t="s">
        <v>105</v>
      </c>
      <c r="C16" s="15" t="s">
        <v>113</v>
      </c>
      <c r="D16" s="17">
        <v>9</v>
      </c>
      <c r="E16" s="17">
        <v>62</v>
      </c>
      <c r="F16" s="17">
        <v>50</v>
      </c>
      <c r="G16" s="17">
        <v>0</v>
      </c>
      <c r="H16" s="17">
        <v>112</v>
      </c>
      <c r="I16" s="18">
        <v>24.715178571428577</v>
      </c>
    </row>
    <row r="17" spans="1:13" ht="18.75" customHeight="1" x14ac:dyDescent="0.35">
      <c r="A17" s="510"/>
      <c r="B17" s="252" t="s">
        <v>106</v>
      </c>
      <c r="C17" s="15" t="s">
        <v>113</v>
      </c>
      <c r="D17" s="17">
        <v>4</v>
      </c>
      <c r="E17" s="17">
        <v>29</v>
      </c>
      <c r="F17" s="17">
        <v>24</v>
      </c>
      <c r="G17" s="17">
        <v>0</v>
      </c>
      <c r="H17" s="17">
        <v>53</v>
      </c>
      <c r="I17" s="18">
        <v>24.843396226415088</v>
      </c>
    </row>
    <row r="18" spans="1:13" ht="18.75" customHeight="1" x14ac:dyDescent="0.35">
      <c r="A18" s="510"/>
      <c r="B18" s="252" t="s">
        <v>107</v>
      </c>
      <c r="C18" s="15" t="s">
        <v>113</v>
      </c>
      <c r="D18" s="17">
        <v>2</v>
      </c>
      <c r="E18" s="17">
        <v>16</v>
      </c>
      <c r="F18" s="17">
        <v>9</v>
      </c>
      <c r="G18" s="17">
        <v>0</v>
      </c>
      <c r="H18" s="17">
        <v>25</v>
      </c>
      <c r="I18" s="18">
        <v>23.904</v>
      </c>
    </row>
    <row r="19" spans="1:13" ht="18.75" customHeight="1" x14ac:dyDescent="0.35">
      <c r="A19" s="510"/>
      <c r="B19" s="252" t="s">
        <v>108</v>
      </c>
      <c r="C19" s="15" t="s">
        <v>113</v>
      </c>
      <c r="D19" s="17">
        <v>2</v>
      </c>
      <c r="E19" s="17">
        <v>14</v>
      </c>
      <c r="F19" s="17">
        <v>4</v>
      </c>
      <c r="G19" s="17">
        <v>0</v>
      </c>
      <c r="H19" s="17">
        <v>18</v>
      </c>
      <c r="I19" s="18">
        <v>22.988888888888887</v>
      </c>
    </row>
    <row r="20" spans="1:13" ht="18.75" customHeight="1" x14ac:dyDescent="0.35">
      <c r="A20" s="510"/>
      <c r="B20" s="402" t="s">
        <v>109</v>
      </c>
      <c r="C20" s="12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11"/>
      <c r="B21" s="399" t="s">
        <v>111</v>
      </c>
      <c r="C21" s="44" t="s">
        <v>113</v>
      </c>
      <c r="D21" s="45">
        <v>17</v>
      </c>
      <c r="E21" s="45">
        <v>125</v>
      </c>
      <c r="F21" s="45">
        <v>88</v>
      </c>
      <c r="G21" s="45">
        <v>0</v>
      </c>
      <c r="H21" s="45">
        <v>213</v>
      </c>
      <c r="I21" s="46">
        <v>24.458685446009394</v>
      </c>
    </row>
    <row r="22" spans="1:13" ht="18.75" customHeight="1" x14ac:dyDescent="0.35">
      <c r="A22" s="399" t="s">
        <v>10</v>
      </c>
      <c r="B22" s="403"/>
      <c r="C22" s="44" t="s">
        <v>113</v>
      </c>
      <c r="D22" s="45">
        <v>29</v>
      </c>
      <c r="E22" s="45">
        <v>225</v>
      </c>
      <c r="F22" s="45">
        <v>138</v>
      </c>
      <c r="G22" s="45">
        <v>0</v>
      </c>
      <c r="H22" s="45">
        <v>363</v>
      </c>
      <c r="I22" s="46">
        <v>24.259228650137736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168" t="s">
        <v>0</v>
      </c>
      <c r="B36" s="168" t="s">
        <v>1</v>
      </c>
      <c r="C36" s="168" t="s">
        <v>2</v>
      </c>
      <c r="D36" s="168" t="s">
        <v>14</v>
      </c>
      <c r="E36" s="168" t="s">
        <v>13</v>
      </c>
      <c r="F36" s="168" t="s">
        <v>4</v>
      </c>
      <c r="G36" s="168" t="s">
        <v>5</v>
      </c>
      <c r="H36" s="168" t="s">
        <v>6</v>
      </c>
      <c r="I36" s="169"/>
    </row>
    <row r="37" spans="1:12" ht="18.75" customHeight="1" x14ac:dyDescent="0.35">
      <c r="A37" s="467" t="s">
        <v>8</v>
      </c>
      <c r="B37" s="249" t="s">
        <v>102</v>
      </c>
      <c r="C37" s="19" t="s">
        <v>125</v>
      </c>
      <c r="D37" s="174">
        <v>0</v>
      </c>
      <c r="E37" s="174">
        <v>0</v>
      </c>
      <c r="F37" s="174">
        <v>1</v>
      </c>
      <c r="G37" s="174">
        <v>1</v>
      </c>
      <c r="H37" s="175" t="s">
        <v>123</v>
      </c>
      <c r="I37" s="176"/>
    </row>
    <row r="38" spans="1:12" ht="18.75" customHeight="1" x14ac:dyDescent="0.35">
      <c r="A38" s="468"/>
      <c r="B38" s="249" t="s">
        <v>104</v>
      </c>
      <c r="C38" s="19" t="s">
        <v>125</v>
      </c>
      <c r="D38" s="174">
        <v>1</v>
      </c>
      <c r="E38" s="174">
        <v>2</v>
      </c>
      <c r="F38" s="174">
        <v>0</v>
      </c>
      <c r="G38" s="174">
        <v>3</v>
      </c>
      <c r="H38" s="175">
        <v>85.666666666666671</v>
      </c>
      <c r="I38" s="176"/>
    </row>
    <row r="39" spans="1:12" ht="18.75" customHeight="1" x14ac:dyDescent="0.35">
      <c r="A39" s="468"/>
      <c r="B39" s="249" t="s">
        <v>105</v>
      </c>
      <c r="C39" s="19" t="s">
        <v>125</v>
      </c>
      <c r="D39" s="174">
        <v>5</v>
      </c>
      <c r="E39" s="174">
        <v>15</v>
      </c>
      <c r="F39" s="174">
        <v>67</v>
      </c>
      <c r="G39" s="174">
        <v>87</v>
      </c>
      <c r="H39" s="175">
        <v>89.125</v>
      </c>
      <c r="I39" s="176"/>
    </row>
    <row r="40" spans="1:12" ht="18.75" customHeight="1" x14ac:dyDescent="0.35">
      <c r="A40" s="468"/>
      <c r="B40" s="249" t="s">
        <v>106</v>
      </c>
      <c r="C40" s="19" t="s">
        <v>125</v>
      </c>
      <c r="D40" s="174">
        <v>1</v>
      </c>
      <c r="E40" s="174">
        <v>6</v>
      </c>
      <c r="F40" s="174">
        <v>35</v>
      </c>
      <c r="G40" s="174">
        <v>42</v>
      </c>
      <c r="H40" s="175">
        <v>91.285714285714292</v>
      </c>
      <c r="I40" s="176"/>
    </row>
    <row r="41" spans="1:12" ht="18.75" customHeight="1" x14ac:dyDescent="0.35">
      <c r="A41" s="468"/>
      <c r="B41" s="249" t="s">
        <v>107</v>
      </c>
      <c r="C41" s="19" t="s">
        <v>125</v>
      </c>
      <c r="D41" s="174">
        <v>1</v>
      </c>
      <c r="E41" s="174">
        <v>3</v>
      </c>
      <c r="F41" s="174">
        <v>7</v>
      </c>
      <c r="G41" s="174">
        <v>11</v>
      </c>
      <c r="H41" s="175">
        <v>86.3</v>
      </c>
      <c r="I41" s="176"/>
    </row>
    <row r="42" spans="1:12" ht="18.75" customHeight="1" x14ac:dyDescent="0.35">
      <c r="A42" s="468"/>
      <c r="B42" s="249" t="s">
        <v>108</v>
      </c>
      <c r="C42" s="19" t="s">
        <v>125</v>
      </c>
      <c r="D42" s="174">
        <v>0</v>
      </c>
      <c r="E42" s="174">
        <v>1</v>
      </c>
      <c r="F42" s="174">
        <v>3</v>
      </c>
      <c r="G42" s="174">
        <v>4</v>
      </c>
      <c r="H42" s="175">
        <v>85</v>
      </c>
      <c r="I42" s="176"/>
    </row>
    <row r="43" spans="1:12" ht="18.75" customHeight="1" x14ac:dyDescent="0.35">
      <c r="A43" s="468"/>
      <c r="B43" s="249" t="s">
        <v>109</v>
      </c>
      <c r="C43" s="19" t="s">
        <v>125</v>
      </c>
      <c r="D43" s="174">
        <v>0</v>
      </c>
      <c r="E43" s="174">
        <v>0</v>
      </c>
      <c r="F43" s="174">
        <v>2</v>
      </c>
      <c r="G43" s="174">
        <v>2</v>
      </c>
      <c r="H43" s="175" t="s">
        <v>123</v>
      </c>
      <c r="I43" s="176"/>
      <c r="L43" t="s">
        <v>79</v>
      </c>
    </row>
    <row r="44" spans="1:12" ht="18.75" customHeight="1" x14ac:dyDescent="0.35">
      <c r="A44" s="469"/>
      <c r="B44" s="250" t="s">
        <v>111</v>
      </c>
      <c r="C44" s="48" t="s">
        <v>125</v>
      </c>
      <c r="D44" s="177">
        <v>8</v>
      </c>
      <c r="E44" s="177">
        <v>27</v>
      </c>
      <c r="F44" s="177">
        <v>115</v>
      </c>
      <c r="G44" s="177">
        <v>150</v>
      </c>
      <c r="H44" s="178">
        <v>88.82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346</v>
      </c>
      <c r="I45" s="176"/>
    </row>
    <row r="46" spans="1:12" ht="18.75" customHeight="1" x14ac:dyDescent="0.35">
      <c r="A46" s="465"/>
      <c r="B46" s="249" t="s">
        <v>104</v>
      </c>
      <c r="C46" s="19" t="s">
        <v>125</v>
      </c>
      <c r="D46" s="174">
        <v>1</v>
      </c>
      <c r="E46" s="174">
        <v>0</v>
      </c>
      <c r="F46" s="174">
        <v>4</v>
      </c>
      <c r="G46" s="174">
        <v>5</v>
      </c>
      <c r="H46" s="175">
        <v>87</v>
      </c>
      <c r="I46" s="176"/>
    </row>
    <row r="47" spans="1:12" ht="18.75" customHeight="1" x14ac:dyDescent="0.35">
      <c r="A47" s="465"/>
      <c r="B47" s="249" t="s">
        <v>105</v>
      </c>
      <c r="C47" s="19" t="s">
        <v>125</v>
      </c>
      <c r="D47" s="174">
        <v>17</v>
      </c>
      <c r="E47" s="174">
        <v>8</v>
      </c>
      <c r="F47" s="174">
        <v>87</v>
      </c>
      <c r="G47" s="174">
        <v>112</v>
      </c>
      <c r="H47" s="175">
        <v>87.327999999999989</v>
      </c>
      <c r="I47" s="176"/>
    </row>
    <row r="48" spans="1:12" ht="18.75" customHeight="1" x14ac:dyDescent="0.35">
      <c r="A48" s="465"/>
      <c r="B48" s="249" t="s">
        <v>106</v>
      </c>
      <c r="C48" s="19" t="s">
        <v>125</v>
      </c>
      <c r="D48" s="174">
        <v>5</v>
      </c>
      <c r="E48" s="174">
        <v>3</v>
      </c>
      <c r="F48" s="174">
        <v>45</v>
      </c>
      <c r="G48" s="174">
        <v>53</v>
      </c>
      <c r="H48" s="175">
        <v>87.474999999999994</v>
      </c>
      <c r="I48" s="176"/>
    </row>
    <row r="49" spans="1:12" ht="18.75" customHeight="1" x14ac:dyDescent="0.35">
      <c r="A49" s="465"/>
      <c r="B49" s="249" t="s">
        <v>107</v>
      </c>
      <c r="C49" s="19" t="s">
        <v>125</v>
      </c>
      <c r="D49" s="174">
        <v>3</v>
      </c>
      <c r="E49" s="174">
        <v>3</v>
      </c>
      <c r="F49" s="174">
        <v>19</v>
      </c>
      <c r="G49" s="174">
        <v>25</v>
      </c>
      <c r="H49" s="175">
        <v>88.716666666666654</v>
      </c>
      <c r="I49" s="176"/>
    </row>
    <row r="50" spans="1:12" ht="18.75" customHeight="1" x14ac:dyDescent="0.35">
      <c r="A50" s="465"/>
      <c r="B50" s="249" t="s">
        <v>108</v>
      </c>
      <c r="C50" s="19" t="s">
        <v>125</v>
      </c>
      <c r="D50" s="174">
        <v>2</v>
      </c>
      <c r="E50" s="174">
        <v>0</v>
      </c>
      <c r="F50" s="174">
        <v>16</v>
      </c>
      <c r="G50" s="174">
        <v>18</v>
      </c>
      <c r="H50" s="175">
        <v>77</v>
      </c>
      <c r="I50" s="176"/>
    </row>
    <row r="51" spans="1:12" ht="18.75" customHeight="1" x14ac:dyDescent="0.35">
      <c r="A51" s="465"/>
      <c r="B51" s="248" t="s">
        <v>109</v>
      </c>
      <c r="C51" s="14"/>
      <c r="D51" s="179">
        <v>0</v>
      </c>
      <c r="E51" s="179">
        <v>0</v>
      </c>
      <c r="F51" s="179">
        <v>0</v>
      </c>
      <c r="G51" s="179">
        <v>0</v>
      </c>
      <c r="H51" s="180" t="s">
        <v>347</v>
      </c>
      <c r="I51" s="176"/>
    </row>
    <row r="52" spans="1:12" ht="18.75" customHeight="1" x14ac:dyDescent="0.35">
      <c r="A52" s="466"/>
      <c r="B52" s="250" t="s">
        <v>111</v>
      </c>
      <c r="C52" s="48" t="s">
        <v>125</v>
      </c>
      <c r="D52" s="177">
        <v>28</v>
      </c>
      <c r="E52" s="177">
        <v>14</v>
      </c>
      <c r="F52" s="177">
        <v>171</v>
      </c>
      <c r="G52" s="177">
        <v>213</v>
      </c>
      <c r="H52" s="178">
        <v>87.054761904761904</v>
      </c>
      <c r="I52" s="176"/>
      <c r="L52" s="1" t="s">
        <v>80</v>
      </c>
    </row>
    <row r="53" spans="1:12" ht="18.75" customHeight="1" x14ac:dyDescent="0.35">
      <c r="A53" s="250" t="s">
        <v>10</v>
      </c>
      <c r="B53" s="251"/>
      <c r="C53" s="48" t="s">
        <v>125</v>
      </c>
      <c r="D53" s="177">
        <v>36</v>
      </c>
      <c r="E53" s="177">
        <v>41</v>
      </c>
      <c r="F53" s="177">
        <v>286</v>
      </c>
      <c r="G53" s="177">
        <v>363</v>
      </c>
      <c r="H53" s="178">
        <v>87.857142857142847</v>
      </c>
      <c r="I53" s="176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s="10" customFormat="1" ht="14.25" x14ac:dyDescent="0.35">
      <c r="A62" s="5"/>
      <c r="B62" s="404"/>
      <c r="C62" s="5"/>
      <c r="D62" s="6"/>
      <c r="E62" s="6"/>
      <c r="F62" s="6"/>
      <c r="G62" s="6"/>
      <c r="H62" s="9"/>
      <c r="I62"/>
      <c r="J62"/>
      <c r="K62"/>
      <c r="L62"/>
    </row>
    <row r="63" spans="1:12" x14ac:dyDescent="0.15">
      <c r="K63" s="11"/>
    </row>
    <row r="64" spans="1:12" x14ac:dyDescent="0.15">
      <c r="A64" t="s">
        <v>59</v>
      </c>
      <c r="J64" s="11" t="s">
        <v>83</v>
      </c>
      <c r="K64" s="10"/>
      <c r="L64" t="s">
        <v>78</v>
      </c>
    </row>
    <row r="65" spans="1:12" ht="41.25" customHeight="1" x14ac:dyDescent="0.15">
      <c r="A65" s="168" t="s">
        <v>0</v>
      </c>
      <c r="B65" s="168" t="s">
        <v>1</v>
      </c>
      <c r="C65" s="168" t="s">
        <v>2</v>
      </c>
      <c r="D65" s="168" t="s">
        <v>27</v>
      </c>
      <c r="E65" s="168" t="s">
        <v>26</v>
      </c>
      <c r="F65" s="168" t="s">
        <v>25</v>
      </c>
      <c r="G65" s="168" t="s">
        <v>4</v>
      </c>
      <c r="H65" s="168" t="s">
        <v>5</v>
      </c>
      <c r="I65" s="168" t="s">
        <v>6</v>
      </c>
      <c r="L65" s="10"/>
    </row>
    <row r="66" spans="1:12" ht="18.75" customHeight="1" x14ac:dyDescent="0.35">
      <c r="A66" s="467" t="s">
        <v>8</v>
      </c>
      <c r="B66" s="249" t="s">
        <v>102</v>
      </c>
      <c r="C66" s="20" t="s">
        <v>135</v>
      </c>
      <c r="D66" s="174">
        <v>1</v>
      </c>
      <c r="E66" s="174">
        <v>0</v>
      </c>
      <c r="F66" s="174">
        <v>0</v>
      </c>
      <c r="G66" s="174">
        <v>0</v>
      </c>
      <c r="H66" s="174">
        <v>1</v>
      </c>
      <c r="I66" s="175">
        <v>105</v>
      </c>
    </row>
    <row r="67" spans="1:12" ht="18.75" customHeight="1" x14ac:dyDescent="0.35">
      <c r="A67" s="468"/>
      <c r="B67" s="249" t="s">
        <v>104</v>
      </c>
      <c r="C67" s="20" t="s">
        <v>135</v>
      </c>
      <c r="D67" s="174">
        <v>1</v>
      </c>
      <c r="E67" s="174">
        <v>1</v>
      </c>
      <c r="F67" s="174">
        <v>1</v>
      </c>
      <c r="G67" s="174">
        <v>0</v>
      </c>
      <c r="H67" s="174">
        <v>3</v>
      </c>
      <c r="I67" s="175">
        <v>133.33333333333334</v>
      </c>
    </row>
    <row r="68" spans="1:12" ht="18.75" customHeight="1" x14ac:dyDescent="0.35">
      <c r="A68" s="468"/>
      <c r="B68" s="249" t="s">
        <v>105</v>
      </c>
      <c r="C68" s="20" t="s">
        <v>135</v>
      </c>
      <c r="D68" s="174">
        <v>22</v>
      </c>
      <c r="E68" s="174">
        <v>26</v>
      </c>
      <c r="F68" s="174">
        <v>39</v>
      </c>
      <c r="G68" s="174">
        <v>0</v>
      </c>
      <c r="H68" s="174">
        <v>87</v>
      </c>
      <c r="I68" s="175">
        <v>136.7471264367816</v>
      </c>
    </row>
    <row r="69" spans="1:12" ht="18.75" customHeight="1" x14ac:dyDescent="0.35">
      <c r="A69" s="468"/>
      <c r="B69" s="249" t="s">
        <v>106</v>
      </c>
      <c r="C69" s="20" t="s">
        <v>135</v>
      </c>
      <c r="D69" s="174">
        <v>16</v>
      </c>
      <c r="E69" s="174">
        <v>8</v>
      </c>
      <c r="F69" s="174">
        <v>18</v>
      </c>
      <c r="G69" s="174">
        <v>0</v>
      </c>
      <c r="H69" s="174">
        <v>42</v>
      </c>
      <c r="I69" s="175">
        <v>135.83333333333334</v>
      </c>
    </row>
    <row r="70" spans="1:12" ht="18.75" customHeight="1" x14ac:dyDescent="0.35">
      <c r="A70" s="468"/>
      <c r="B70" s="249" t="s">
        <v>107</v>
      </c>
      <c r="C70" s="20" t="s">
        <v>135</v>
      </c>
      <c r="D70" s="174">
        <v>2</v>
      </c>
      <c r="E70" s="174">
        <v>6</v>
      </c>
      <c r="F70" s="174">
        <v>3</v>
      </c>
      <c r="G70" s="174">
        <v>0</v>
      </c>
      <c r="H70" s="174">
        <v>11</v>
      </c>
      <c r="I70" s="175">
        <v>137.72727272727272</v>
      </c>
    </row>
    <row r="71" spans="1:12" ht="18.75" customHeight="1" x14ac:dyDescent="0.35">
      <c r="A71" s="468"/>
      <c r="B71" s="249" t="s">
        <v>108</v>
      </c>
      <c r="C71" s="20" t="s">
        <v>135</v>
      </c>
      <c r="D71" s="174">
        <v>1</v>
      </c>
      <c r="E71" s="174">
        <v>2</v>
      </c>
      <c r="F71" s="174">
        <v>1</v>
      </c>
      <c r="G71" s="174">
        <v>0</v>
      </c>
      <c r="H71" s="174">
        <v>4</v>
      </c>
      <c r="I71" s="175">
        <v>131.5</v>
      </c>
    </row>
    <row r="72" spans="1:12" ht="18.75" customHeight="1" x14ac:dyDescent="0.35">
      <c r="A72" s="468"/>
      <c r="B72" s="249" t="s">
        <v>109</v>
      </c>
      <c r="C72" s="20" t="s">
        <v>135</v>
      </c>
      <c r="D72" s="174">
        <v>2</v>
      </c>
      <c r="E72" s="174">
        <v>0</v>
      </c>
      <c r="F72" s="174">
        <v>0</v>
      </c>
      <c r="G72" s="174">
        <v>0</v>
      </c>
      <c r="H72" s="174">
        <v>2</v>
      </c>
      <c r="I72" s="175">
        <v>111</v>
      </c>
      <c r="L72" t="s">
        <v>79</v>
      </c>
    </row>
    <row r="73" spans="1:12" ht="18.75" customHeight="1" x14ac:dyDescent="0.35">
      <c r="A73" s="469"/>
      <c r="B73" s="250" t="s">
        <v>111</v>
      </c>
      <c r="C73" s="49" t="s">
        <v>135</v>
      </c>
      <c r="D73" s="177">
        <v>45</v>
      </c>
      <c r="E73" s="177">
        <v>43</v>
      </c>
      <c r="F73" s="177">
        <v>62</v>
      </c>
      <c r="G73" s="177">
        <v>0</v>
      </c>
      <c r="H73" s="177">
        <v>150</v>
      </c>
      <c r="I73" s="178">
        <v>135.80000000000001</v>
      </c>
    </row>
    <row r="74" spans="1:12" ht="18.75" customHeight="1" x14ac:dyDescent="0.35">
      <c r="A74" s="470" t="s">
        <v>9</v>
      </c>
      <c r="B74" s="252" t="s">
        <v>102</v>
      </c>
      <c r="C74" s="16"/>
      <c r="D74" s="182">
        <v>0</v>
      </c>
      <c r="E74" s="182">
        <v>0</v>
      </c>
      <c r="F74" s="182">
        <v>0</v>
      </c>
      <c r="G74" s="182">
        <v>0</v>
      </c>
      <c r="H74" s="182">
        <v>0</v>
      </c>
      <c r="I74" s="183" t="s">
        <v>347</v>
      </c>
    </row>
    <row r="75" spans="1:12" ht="18.75" customHeight="1" x14ac:dyDescent="0.35">
      <c r="A75" s="471"/>
      <c r="B75" s="249" t="s">
        <v>104</v>
      </c>
      <c r="C75" s="20" t="s">
        <v>135</v>
      </c>
      <c r="D75" s="174">
        <v>3</v>
      </c>
      <c r="E75" s="174">
        <v>1</v>
      </c>
      <c r="F75" s="174">
        <v>1</v>
      </c>
      <c r="G75" s="174">
        <v>0</v>
      </c>
      <c r="H75" s="174">
        <v>5</v>
      </c>
      <c r="I75" s="175">
        <v>124.6</v>
      </c>
    </row>
    <row r="76" spans="1:12" ht="18.75" customHeight="1" x14ac:dyDescent="0.35">
      <c r="A76" s="471"/>
      <c r="B76" s="249" t="s">
        <v>105</v>
      </c>
      <c r="C76" s="20" t="s">
        <v>135</v>
      </c>
      <c r="D76" s="174">
        <v>46</v>
      </c>
      <c r="E76" s="174">
        <v>29</v>
      </c>
      <c r="F76" s="174">
        <v>37</v>
      </c>
      <c r="G76" s="174">
        <v>0</v>
      </c>
      <c r="H76" s="174">
        <v>112</v>
      </c>
      <c r="I76" s="175">
        <v>133.95535714285714</v>
      </c>
    </row>
    <row r="77" spans="1:12" ht="18.75" customHeight="1" x14ac:dyDescent="0.35">
      <c r="A77" s="471"/>
      <c r="B77" s="249" t="s">
        <v>106</v>
      </c>
      <c r="C77" s="20" t="s">
        <v>135</v>
      </c>
      <c r="D77" s="174">
        <v>17</v>
      </c>
      <c r="E77" s="174">
        <v>15</v>
      </c>
      <c r="F77" s="174">
        <v>21</v>
      </c>
      <c r="G77" s="174">
        <v>0</v>
      </c>
      <c r="H77" s="174">
        <v>53</v>
      </c>
      <c r="I77" s="175">
        <v>137.9245283018868</v>
      </c>
    </row>
    <row r="78" spans="1:12" ht="18.75" customHeight="1" x14ac:dyDescent="0.35">
      <c r="A78" s="471"/>
      <c r="B78" s="249" t="s">
        <v>107</v>
      </c>
      <c r="C78" s="20" t="s">
        <v>135</v>
      </c>
      <c r="D78" s="174">
        <v>11</v>
      </c>
      <c r="E78" s="174">
        <v>5</v>
      </c>
      <c r="F78" s="174">
        <v>9</v>
      </c>
      <c r="G78" s="174">
        <v>0</v>
      </c>
      <c r="H78" s="174">
        <v>25</v>
      </c>
      <c r="I78" s="175">
        <v>134.28</v>
      </c>
    </row>
    <row r="79" spans="1:12" ht="18.75" customHeight="1" x14ac:dyDescent="0.35">
      <c r="A79" s="471"/>
      <c r="B79" s="249" t="s">
        <v>108</v>
      </c>
      <c r="C79" s="20" t="s">
        <v>135</v>
      </c>
      <c r="D79" s="174">
        <v>6</v>
      </c>
      <c r="E79" s="174">
        <v>4</v>
      </c>
      <c r="F79" s="174">
        <v>8</v>
      </c>
      <c r="G79" s="174">
        <v>0</v>
      </c>
      <c r="H79" s="174">
        <v>18</v>
      </c>
      <c r="I79" s="175">
        <v>135.72222222222223</v>
      </c>
    </row>
    <row r="80" spans="1:12" ht="18.75" customHeight="1" x14ac:dyDescent="0.35">
      <c r="A80" s="471"/>
      <c r="B80" s="252" t="s">
        <v>109</v>
      </c>
      <c r="C80" s="16"/>
      <c r="D80" s="182">
        <v>0</v>
      </c>
      <c r="E80" s="182">
        <v>0</v>
      </c>
      <c r="F80" s="182">
        <v>0</v>
      </c>
      <c r="G80" s="182">
        <v>0</v>
      </c>
      <c r="H80" s="182">
        <v>0</v>
      </c>
      <c r="I80" s="183" t="s">
        <v>346</v>
      </c>
    </row>
    <row r="81" spans="1:12" ht="18.75" customHeight="1" x14ac:dyDescent="0.35">
      <c r="A81" s="472"/>
      <c r="B81" s="250" t="s">
        <v>111</v>
      </c>
      <c r="C81" s="49" t="s">
        <v>135</v>
      </c>
      <c r="D81" s="177">
        <v>83</v>
      </c>
      <c r="E81" s="177">
        <v>54</v>
      </c>
      <c r="F81" s="177">
        <v>76</v>
      </c>
      <c r="G81" s="177">
        <v>0</v>
      </c>
      <c r="H81" s="177">
        <v>213</v>
      </c>
      <c r="I81" s="178">
        <v>134.91079812206573</v>
      </c>
      <c r="L81" s="1" t="s">
        <v>80</v>
      </c>
    </row>
    <row r="82" spans="1:12" ht="18.75" customHeight="1" x14ac:dyDescent="0.35">
      <c r="A82" s="250" t="s">
        <v>10</v>
      </c>
      <c r="B82" s="251"/>
      <c r="C82" s="49" t="s">
        <v>135</v>
      </c>
      <c r="D82" s="177">
        <v>128</v>
      </c>
      <c r="E82" s="177">
        <v>97</v>
      </c>
      <c r="F82" s="177">
        <v>138</v>
      </c>
      <c r="G82" s="177">
        <v>0</v>
      </c>
      <c r="H82" s="177">
        <v>363</v>
      </c>
      <c r="I82" s="178">
        <v>135.27823691460054</v>
      </c>
    </row>
    <row r="85" spans="1:12" s="10" customFormat="1" x14ac:dyDescent="0.15">
      <c r="A85"/>
      <c r="C85"/>
      <c r="D85"/>
      <c r="E85"/>
      <c r="F85"/>
      <c r="G85"/>
      <c r="H85"/>
      <c r="I85"/>
      <c r="J85"/>
      <c r="K85"/>
      <c r="L85"/>
    </row>
    <row r="91" spans="1:12" x14ac:dyDescent="0.15">
      <c r="K91" s="11"/>
    </row>
    <row r="92" spans="1:12" x14ac:dyDescent="0.15">
      <c r="A92" t="s">
        <v>60</v>
      </c>
      <c r="J92" s="11" t="s">
        <v>84</v>
      </c>
      <c r="K92" s="10"/>
      <c r="L92" t="s">
        <v>78</v>
      </c>
    </row>
    <row r="93" spans="1:12" ht="41.25" customHeight="1" x14ac:dyDescent="0.15">
      <c r="A93" s="168" t="s">
        <v>0</v>
      </c>
      <c r="B93" s="168" t="s">
        <v>1</v>
      </c>
      <c r="C93" s="168" t="s">
        <v>2</v>
      </c>
      <c r="D93" s="168" t="s">
        <v>30</v>
      </c>
      <c r="E93" s="168" t="s">
        <v>29</v>
      </c>
      <c r="F93" s="168" t="s">
        <v>28</v>
      </c>
      <c r="G93" s="168" t="s">
        <v>4</v>
      </c>
      <c r="H93" s="168" t="s">
        <v>5</v>
      </c>
      <c r="I93" s="168" t="s">
        <v>6</v>
      </c>
      <c r="J93" s="10"/>
      <c r="L93" s="10"/>
    </row>
    <row r="94" spans="1:12" ht="18.75" customHeight="1" x14ac:dyDescent="0.35">
      <c r="A94" s="467" t="s">
        <v>8</v>
      </c>
      <c r="B94" s="249" t="s">
        <v>102</v>
      </c>
      <c r="C94" s="19" t="s">
        <v>145</v>
      </c>
      <c r="D94" s="174">
        <v>1</v>
      </c>
      <c r="E94" s="174">
        <v>0</v>
      </c>
      <c r="F94" s="174">
        <v>0</v>
      </c>
      <c r="G94" s="174">
        <v>0</v>
      </c>
      <c r="H94" s="174">
        <v>1</v>
      </c>
      <c r="I94" s="175">
        <v>72</v>
      </c>
    </row>
    <row r="95" spans="1:12" ht="18.75" customHeight="1" x14ac:dyDescent="0.35">
      <c r="A95" s="468"/>
      <c r="B95" s="249" t="s">
        <v>104</v>
      </c>
      <c r="C95" s="19" t="s">
        <v>145</v>
      </c>
      <c r="D95" s="174">
        <v>3</v>
      </c>
      <c r="E95" s="174">
        <v>0</v>
      </c>
      <c r="F95" s="174">
        <v>0</v>
      </c>
      <c r="G95" s="174">
        <v>0</v>
      </c>
      <c r="H95" s="174">
        <v>3</v>
      </c>
      <c r="I95" s="175">
        <v>80</v>
      </c>
    </row>
    <row r="96" spans="1:12" ht="18.75" customHeight="1" x14ac:dyDescent="0.35">
      <c r="A96" s="468"/>
      <c r="B96" s="249" t="s">
        <v>105</v>
      </c>
      <c r="C96" s="19" t="s">
        <v>145</v>
      </c>
      <c r="D96" s="174">
        <v>77</v>
      </c>
      <c r="E96" s="174">
        <v>6</v>
      </c>
      <c r="F96" s="174">
        <v>4</v>
      </c>
      <c r="G96" s="174">
        <v>0</v>
      </c>
      <c r="H96" s="174">
        <v>87</v>
      </c>
      <c r="I96" s="175">
        <v>72.781609195402297</v>
      </c>
    </row>
    <row r="97" spans="1:12" ht="18.75" customHeight="1" x14ac:dyDescent="0.35">
      <c r="A97" s="468"/>
      <c r="B97" s="249" t="s">
        <v>106</v>
      </c>
      <c r="C97" s="19" t="s">
        <v>145</v>
      </c>
      <c r="D97" s="174">
        <v>39</v>
      </c>
      <c r="E97" s="174">
        <v>1</v>
      </c>
      <c r="F97" s="174">
        <v>2</v>
      </c>
      <c r="G97" s="174">
        <v>0</v>
      </c>
      <c r="H97" s="174">
        <v>42</v>
      </c>
      <c r="I97" s="175">
        <v>70.047619047619051</v>
      </c>
    </row>
    <row r="98" spans="1:12" ht="18.75" customHeight="1" x14ac:dyDescent="0.35">
      <c r="A98" s="468"/>
      <c r="B98" s="249" t="s">
        <v>107</v>
      </c>
      <c r="C98" s="19" t="s">
        <v>145</v>
      </c>
      <c r="D98" s="174">
        <v>10</v>
      </c>
      <c r="E98" s="174">
        <v>1</v>
      </c>
      <c r="F98" s="174">
        <v>0</v>
      </c>
      <c r="G98" s="174">
        <v>0</v>
      </c>
      <c r="H98" s="174">
        <v>11</v>
      </c>
      <c r="I98" s="175">
        <v>70.36363636363636</v>
      </c>
    </row>
    <row r="99" spans="1:12" ht="18.75" customHeight="1" x14ac:dyDescent="0.35">
      <c r="A99" s="468"/>
      <c r="B99" s="249" t="s">
        <v>108</v>
      </c>
      <c r="C99" s="19" t="s">
        <v>145</v>
      </c>
      <c r="D99" s="174">
        <v>4</v>
      </c>
      <c r="E99" s="174">
        <v>0</v>
      </c>
      <c r="F99" s="174">
        <v>0</v>
      </c>
      <c r="G99" s="174">
        <v>0</v>
      </c>
      <c r="H99" s="174">
        <v>4</v>
      </c>
      <c r="I99" s="175">
        <v>61.5</v>
      </c>
    </row>
    <row r="100" spans="1:12" ht="18.75" customHeight="1" x14ac:dyDescent="0.35">
      <c r="A100" s="468"/>
      <c r="B100" s="249" t="s">
        <v>109</v>
      </c>
      <c r="C100" s="19" t="s">
        <v>145</v>
      </c>
      <c r="D100" s="174">
        <v>2</v>
      </c>
      <c r="E100" s="174">
        <v>0</v>
      </c>
      <c r="F100" s="174">
        <v>0</v>
      </c>
      <c r="G100" s="174">
        <v>0</v>
      </c>
      <c r="H100" s="174">
        <v>2</v>
      </c>
      <c r="I100" s="175">
        <v>54.5</v>
      </c>
      <c r="L100" t="s">
        <v>79</v>
      </c>
    </row>
    <row r="101" spans="1:12" ht="18.75" customHeight="1" x14ac:dyDescent="0.35">
      <c r="A101" s="469"/>
      <c r="B101" s="250" t="s">
        <v>111</v>
      </c>
      <c r="C101" s="48" t="s">
        <v>145</v>
      </c>
      <c r="D101" s="177">
        <v>136</v>
      </c>
      <c r="E101" s="177">
        <v>8</v>
      </c>
      <c r="F101" s="177">
        <v>6</v>
      </c>
      <c r="G101" s="177">
        <v>0</v>
      </c>
      <c r="H101" s="177">
        <v>150</v>
      </c>
      <c r="I101" s="178">
        <v>71.433333333333337</v>
      </c>
    </row>
    <row r="102" spans="1:12" ht="18.75" customHeight="1" x14ac:dyDescent="0.35">
      <c r="A102" s="467" t="s">
        <v>9</v>
      </c>
      <c r="B102" s="249" t="s">
        <v>102</v>
      </c>
      <c r="C102" s="19"/>
      <c r="D102" s="174">
        <v>0</v>
      </c>
      <c r="E102" s="174">
        <v>0</v>
      </c>
      <c r="F102" s="174">
        <v>0</v>
      </c>
      <c r="G102" s="174">
        <v>0</v>
      </c>
      <c r="H102" s="174">
        <v>0</v>
      </c>
      <c r="I102" s="175" t="s">
        <v>347</v>
      </c>
    </row>
    <row r="103" spans="1:12" ht="18.75" customHeight="1" x14ac:dyDescent="0.35">
      <c r="A103" s="468"/>
      <c r="B103" s="249" t="s">
        <v>104</v>
      </c>
      <c r="C103" s="19" t="s">
        <v>145</v>
      </c>
      <c r="D103" s="174">
        <v>4</v>
      </c>
      <c r="E103" s="174">
        <v>0</v>
      </c>
      <c r="F103" s="174">
        <v>1</v>
      </c>
      <c r="G103" s="174">
        <v>0</v>
      </c>
      <c r="H103" s="174">
        <v>5</v>
      </c>
      <c r="I103" s="175">
        <v>71</v>
      </c>
    </row>
    <row r="104" spans="1:12" ht="18.75" customHeight="1" x14ac:dyDescent="0.35">
      <c r="A104" s="468"/>
      <c r="B104" s="249" t="s">
        <v>105</v>
      </c>
      <c r="C104" s="19" t="s">
        <v>145</v>
      </c>
      <c r="D104" s="174">
        <v>99</v>
      </c>
      <c r="E104" s="174">
        <v>9</v>
      </c>
      <c r="F104" s="174">
        <v>4</v>
      </c>
      <c r="G104" s="174">
        <v>0</v>
      </c>
      <c r="H104" s="174">
        <v>112</v>
      </c>
      <c r="I104" s="175">
        <v>71.267857142857139</v>
      </c>
    </row>
    <row r="105" spans="1:12" ht="18.75" customHeight="1" x14ac:dyDescent="0.35">
      <c r="A105" s="468"/>
      <c r="B105" s="249" t="s">
        <v>106</v>
      </c>
      <c r="C105" s="19" t="s">
        <v>145</v>
      </c>
      <c r="D105" s="174">
        <v>46</v>
      </c>
      <c r="E105" s="174">
        <v>5</v>
      </c>
      <c r="F105" s="174">
        <v>2</v>
      </c>
      <c r="G105" s="174">
        <v>0</v>
      </c>
      <c r="H105" s="174">
        <v>53</v>
      </c>
      <c r="I105" s="175">
        <v>73.169811320754718</v>
      </c>
    </row>
    <row r="106" spans="1:12" ht="18.75" customHeight="1" x14ac:dyDescent="0.35">
      <c r="A106" s="468"/>
      <c r="B106" s="249" t="s">
        <v>107</v>
      </c>
      <c r="C106" s="19" t="s">
        <v>145</v>
      </c>
      <c r="D106" s="174">
        <v>24</v>
      </c>
      <c r="E106" s="174">
        <v>1</v>
      </c>
      <c r="F106" s="174">
        <v>0</v>
      </c>
      <c r="G106" s="174">
        <v>0</v>
      </c>
      <c r="H106" s="174">
        <v>25</v>
      </c>
      <c r="I106" s="175">
        <v>65.28</v>
      </c>
    </row>
    <row r="107" spans="1:12" ht="18.75" customHeight="1" x14ac:dyDescent="0.35">
      <c r="A107" s="468"/>
      <c r="B107" s="249" t="s">
        <v>108</v>
      </c>
      <c r="C107" s="19" t="s">
        <v>145</v>
      </c>
      <c r="D107" s="174">
        <v>16</v>
      </c>
      <c r="E107" s="174">
        <v>2</v>
      </c>
      <c r="F107" s="174">
        <v>0</v>
      </c>
      <c r="G107" s="174">
        <v>0</v>
      </c>
      <c r="H107" s="174">
        <v>18</v>
      </c>
      <c r="I107" s="175">
        <v>69</v>
      </c>
    </row>
    <row r="108" spans="1:12" ht="18.75" customHeight="1" x14ac:dyDescent="0.35">
      <c r="A108" s="468"/>
      <c r="B108" s="249" t="s">
        <v>109</v>
      </c>
      <c r="C108" s="19"/>
      <c r="D108" s="174">
        <v>0</v>
      </c>
      <c r="E108" s="174">
        <v>0</v>
      </c>
      <c r="F108" s="174">
        <v>0</v>
      </c>
      <c r="G108" s="174">
        <v>0</v>
      </c>
      <c r="H108" s="174">
        <v>0</v>
      </c>
      <c r="I108" s="175" t="s">
        <v>347</v>
      </c>
    </row>
    <row r="109" spans="1:12" ht="18.75" customHeight="1" x14ac:dyDescent="0.35">
      <c r="A109" s="469"/>
      <c r="B109" s="250" t="s">
        <v>111</v>
      </c>
      <c r="C109" s="48" t="s">
        <v>145</v>
      </c>
      <c r="D109" s="177">
        <v>189</v>
      </c>
      <c r="E109" s="177">
        <v>17</v>
      </c>
      <c r="F109" s="177">
        <v>7</v>
      </c>
      <c r="G109" s="177">
        <v>0</v>
      </c>
      <c r="H109" s="177">
        <v>213</v>
      </c>
      <c r="I109" s="178">
        <v>70.840375586854464</v>
      </c>
      <c r="L109" s="1" t="s">
        <v>80</v>
      </c>
    </row>
    <row r="110" spans="1:12" ht="18.75" customHeight="1" x14ac:dyDescent="0.35">
      <c r="A110" s="250" t="s">
        <v>10</v>
      </c>
      <c r="B110" s="251"/>
      <c r="C110" s="48" t="s">
        <v>145</v>
      </c>
      <c r="D110" s="177">
        <v>325</v>
      </c>
      <c r="E110" s="177">
        <v>25</v>
      </c>
      <c r="F110" s="177">
        <v>13</v>
      </c>
      <c r="G110" s="177">
        <v>0</v>
      </c>
      <c r="H110" s="177">
        <v>363</v>
      </c>
      <c r="I110" s="178">
        <v>71.085399449035819</v>
      </c>
    </row>
    <row r="119" spans="1:12" x14ac:dyDescent="0.15">
      <c r="K119" s="10"/>
    </row>
    <row r="120" spans="1:12" x14ac:dyDescent="0.15">
      <c r="J120" s="10"/>
    </row>
    <row r="121" spans="1:12" x14ac:dyDescent="0.15">
      <c r="A121" t="s">
        <v>61</v>
      </c>
      <c r="J121" t="s">
        <v>85</v>
      </c>
      <c r="L121" t="s">
        <v>78</v>
      </c>
    </row>
    <row r="122" spans="1:12" ht="41.25" customHeight="1" x14ac:dyDescent="0.15">
      <c r="A122" s="168" t="s">
        <v>0</v>
      </c>
      <c r="B122" s="168" t="s">
        <v>1</v>
      </c>
      <c r="C122" s="168" t="s">
        <v>2</v>
      </c>
      <c r="D122" s="168" t="s">
        <v>15</v>
      </c>
      <c r="E122" s="168" t="s">
        <v>11</v>
      </c>
      <c r="F122" s="168" t="s">
        <v>12</v>
      </c>
      <c r="G122" s="168" t="s">
        <v>4</v>
      </c>
      <c r="H122" s="168" t="s">
        <v>5</v>
      </c>
      <c r="I122" s="168" t="s">
        <v>6</v>
      </c>
      <c r="L122" s="10"/>
    </row>
    <row r="123" spans="1:12" ht="18.75" customHeight="1" x14ac:dyDescent="0.35">
      <c r="A123" s="467" t="s">
        <v>8</v>
      </c>
      <c r="B123" s="249" t="s">
        <v>102</v>
      </c>
      <c r="C123" s="20" t="s">
        <v>155</v>
      </c>
      <c r="D123" s="174">
        <v>1</v>
      </c>
      <c r="E123" s="174">
        <v>0</v>
      </c>
      <c r="F123" s="174">
        <v>0</v>
      </c>
      <c r="G123" s="174">
        <v>0</v>
      </c>
      <c r="H123" s="174">
        <v>1</v>
      </c>
      <c r="I123" s="175">
        <v>104</v>
      </c>
    </row>
    <row r="124" spans="1:12" ht="18.75" customHeight="1" x14ac:dyDescent="0.35">
      <c r="A124" s="468"/>
      <c r="B124" s="249" t="s">
        <v>104</v>
      </c>
      <c r="C124" s="20" t="s">
        <v>155</v>
      </c>
      <c r="D124" s="174">
        <v>3</v>
      </c>
      <c r="E124" s="174">
        <v>0</v>
      </c>
      <c r="F124" s="174">
        <v>0</v>
      </c>
      <c r="G124" s="174">
        <v>0</v>
      </c>
      <c r="H124" s="174">
        <v>3</v>
      </c>
      <c r="I124" s="175">
        <v>81.333333333333329</v>
      </c>
    </row>
    <row r="125" spans="1:12" ht="18.75" customHeight="1" x14ac:dyDescent="0.35">
      <c r="A125" s="468"/>
      <c r="B125" s="249" t="s">
        <v>105</v>
      </c>
      <c r="C125" s="20" t="s">
        <v>155</v>
      </c>
      <c r="D125" s="174">
        <v>71</v>
      </c>
      <c r="E125" s="174">
        <v>16</v>
      </c>
      <c r="F125" s="174">
        <v>0</v>
      </c>
      <c r="G125" s="174">
        <v>0</v>
      </c>
      <c r="H125" s="174">
        <v>87</v>
      </c>
      <c r="I125" s="175">
        <v>104.64367816091954</v>
      </c>
    </row>
    <row r="126" spans="1:12" ht="18.75" customHeight="1" x14ac:dyDescent="0.35">
      <c r="A126" s="468"/>
      <c r="B126" s="249" t="s">
        <v>106</v>
      </c>
      <c r="C126" s="20" t="s">
        <v>155</v>
      </c>
      <c r="D126" s="174">
        <v>32</v>
      </c>
      <c r="E126" s="174">
        <v>9</v>
      </c>
      <c r="F126" s="174">
        <v>1</v>
      </c>
      <c r="G126" s="174">
        <v>0</v>
      </c>
      <c r="H126" s="174">
        <v>42</v>
      </c>
      <c r="I126" s="175">
        <v>118.23809523809524</v>
      </c>
    </row>
    <row r="127" spans="1:12" ht="18.75" customHeight="1" x14ac:dyDescent="0.35">
      <c r="A127" s="468"/>
      <c r="B127" s="249" t="s">
        <v>107</v>
      </c>
      <c r="C127" s="20" t="s">
        <v>155</v>
      </c>
      <c r="D127" s="174">
        <v>9</v>
      </c>
      <c r="E127" s="174">
        <v>2</v>
      </c>
      <c r="F127" s="174">
        <v>0</v>
      </c>
      <c r="G127" s="174">
        <v>0</v>
      </c>
      <c r="H127" s="174">
        <v>11</v>
      </c>
      <c r="I127" s="175">
        <v>86.545454545454547</v>
      </c>
    </row>
    <row r="128" spans="1:12" ht="18.75" customHeight="1" x14ac:dyDescent="0.35">
      <c r="A128" s="468"/>
      <c r="B128" s="249" t="s">
        <v>108</v>
      </c>
      <c r="C128" s="20" t="s">
        <v>155</v>
      </c>
      <c r="D128" s="174">
        <v>3</v>
      </c>
      <c r="E128" s="174">
        <v>1</v>
      </c>
      <c r="F128" s="174">
        <v>0</v>
      </c>
      <c r="G128" s="174">
        <v>0</v>
      </c>
      <c r="H128" s="174">
        <v>4</v>
      </c>
      <c r="I128" s="175">
        <v>84.75</v>
      </c>
    </row>
    <row r="129" spans="1:12" ht="18.75" customHeight="1" x14ac:dyDescent="0.35">
      <c r="A129" s="468"/>
      <c r="B129" s="249" t="s">
        <v>109</v>
      </c>
      <c r="C129" s="20" t="s">
        <v>155</v>
      </c>
      <c r="D129" s="174">
        <v>2</v>
      </c>
      <c r="E129" s="174">
        <v>0</v>
      </c>
      <c r="F129" s="174">
        <v>0</v>
      </c>
      <c r="G129" s="174">
        <v>0</v>
      </c>
      <c r="H129" s="174">
        <v>2</v>
      </c>
      <c r="I129" s="175">
        <v>71.5</v>
      </c>
      <c r="L129" t="s">
        <v>79</v>
      </c>
    </row>
    <row r="130" spans="1:12" ht="18.75" customHeight="1" x14ac:dyDescent="0.35">
      <c r="A130" s="469"/>
      <c r="B130" s="250" t="s">
        <v>111</v>
      </c>
      <c r="C130" s="49" t="s">
        <v>155</v>
      </c>
      <c r="D130" s="177">
        <v>121</v>
      </c>
      <c r="E130" s="177">
        <v>28</v>
      </c>
      <c r="F130" s="177">
        <v>1</v>
      </c>
      <c r="G130" s="177">
        <v>0</v>
      </c>
      <c r="H130" s="177">
        <v>150</v>
      </c>
      <c r="I130" s="178">
        <v>105.68</v>
      </c>
    </row>
    <row r="131" spans="1:12" ht="18.75" customHeight="1" x14ac:dyDescent="0.35">
      <c r="A131" s="467" t="s">
        <v>9</v>
      </c>
      <c r="B131" s="249" t="s">
        <v>102</v>
      </c>
      <c r="C131" s="20"/>
      <c r="D131" s="174">
        <v>0</v>
      </c>
      <c r="E131" s="174">
        <v>0</v>
      </c>
      <c r="F131" s="174">
        <v>0</v>
      </c>
      <c r="G131" s="174">
        <v>0</v>
      </c>
      <c r="H131" s="174">
        <v>0</v>
      </c>
      <c r="I131" s="175" t="s">
        <v>347</v>
      </c>
    </row>
    <row r="132" spans="1:12" ht="18.75" customHeight="1" x14ac:dyDescent="0.35">
      <c r="A132" s="468"/>
      <c r="B132" s="249" t="s">
        <v>104</v>
      </c>
      <c r="C132" s="20" t="s">
        <v>155</v>
      </c>
      <c r="D132" s="174">
        <v>4</v>
      </c>
      <c r="E132" s="174">
        <v>1</v>
      </c>
      <c r="F132" s="174">
        <v>0</v>
      </c>
      <c r="G132" s="174">
        <v>0</v>
      </c>
      <c r="H132" s="174">
        <v>5</v>
      </c>
      <c r="I132" s="175">
        <v>124.8</v>
      </c>
    </row>
    <row r="133" spans="1:12" ht="18.75" customHeight="1" x14ac:dyDescent="0.35">
      <c r="A133" s="468"/>
      <c r="B133" s="249" t="s">
        <v>105</v>
      </c>
      <c r="C133" s="20" t="s">
        <v>155</v>
      </c>
      <c r="D133" s="174">
        <v>90</v>
      </c>
      <c r="E133" s="174">
        <v>20</v>
      </c>
      <c r="F133" s="174">
        <v>2</v>
      </c>
      <c r="G133" s="174">
        <v>0</v>
      </c>
      <c r="H133" s="174">
        <v>112</v>
      </c>
      <c r="I133" s="175">
        <v>110.91964285714286</v>
      </c>
    </row>
    <row r="134" spans="1:12" ht="18.75" customHeight="1" x14ac:dyDescent="0.35">
      <c r="A134" s="468"/>
      <c r="B134" s="249" t="s">
        <v>106</v>
      </c>
      <c r="C134" s="20" t="s">
        <v>155</v>
      </c>
      <c r="D134" s="174">
        <v>44</v>
      </c>
      <c r="E134" s="174">
        <v>8</v>
      </c>
      <c r="F134" s="174">
        <v>1</v>
      </c>
      <c r="G134" s="174">
        <v>0</v>
      </c>
      <c r="H134" s="174">
        <v>53</v>
      </c>
      <c r="I134" s="175">
        <v>112.37735849056604</v>
      </c>
    </row>
    <row r="135" spans="1:12" ht="18.75" customHeight="1" x14ac:dyDescent="0.35">
      <c r="A135" s="468"/>
      <c r="B135" s="249" t="s">
        <v>107</v>
      </c>
      <c r="C135" s="20" t="s">
        <v>155</v>
      </c>
      <c r="D135" s="174">
        <v>22</v>
      </c>
      <c r="E135" s="174">
        <v>3</v>
      </c>
      <c r="F135" s="174">
        <v>0</v>
      </c>
      <c r="G135" s="174">
        <v>0</v>
      </c>
      <c r="H135" s="174">
        <v>25</v>
      </c>
      <c r="I135" s="175">
        <v>102</v>
      </c>
    </row>
    <row r="136" spans="1:12" ht="18.75" customHeight="1" x14ac:dyDescent="0.35">
      <c r="A136" s="468"/>
      <c r="B136" s="249" t="s">
        <v>108</v>
      </c>
      <c r="C136" s="20" t="s">
        <v>155</v>
      </c>
      <c r="D136" s="174">
        <v>17</v>
      </c>
      <c r="E136" s="174">
        <v>1</v>
      </c>
      <c r="F136" s="174">
        <v>0</v>
      </c>
      <c r="G136" s="174">
        <v>0</v>
      </c>
      <c r="H136" s="174">
        <v>18</v>
      </c>
      <c r="I136" s="175">
        <v>91.5</v>
      </c>
    </row>
    <row r="137" spans="1:12" ht="18.75" customHeight="1" x14ac:dyDescent="0.35">
      <c r="A137" s="468"/>
      <c r="B137" s="249" t="s">
        <v>109</v>
      </c>
      <c r="C137" s="20"/>
      <c r="D137" s="174">
        <v>0</v>
      </c>
      <c r="E137" s="174">
        <v>0</v>
      </c>
      <c r="F137" s="174">
        <v>0</v>
      </c>
      <c r="G137" s="174">
        <v>0</v>
      </c>
      <c r="H137" s="174">
        <v>0</v>
      </c>
      <c r="I137" s="175" t="s">
        <v>348</v>
      </c>
    </row>
    <row r="138" spans="1:12" ht="18.75" customHeight="1" x14ac:dyDescent="0.35">
      <c r="A138" s="469"/>
      <c r="B138" s="250" t="s">
        <v>111</v>
      </c>
      <c r="C138" s="49" t="s">
        <v>155</v>
      </c>
      <c r="D138" s="177">
        <v>177</v>
      </c>
      <c r="E138" s="177">
        <v>33</v>
      </c>
      <c r="F138" s="177">
        <v>3</v>
      </c>
      <c r="G138" s="177">
        <v>0</v>
      </c>
      <c r="H138" s="177">
        <v>213</v>
      </c>
      <c r="I138" s="178">
        <v>108.92018779342723</v>
      </c>
      <c r="L138" s="1" t="s">
        <v>80</v>
      </c>
    </row>
    <row r="139" spans="1:12" ht="18.75" customHeight="1" x14ac:dyDescent="0.35">
      <c r="A139" s="250" t="s">
        <v>10</v>
      </c>
      <c r="B139" s="251"/>
      <c r="C139" s="49" t="s">
        <v>155</v>
      </c>
      <c r="D139" s="177">
        <v>298</v>
      </c>
      <c r="E139" s="177">
        <v>61</v>
      </c>
      <c r="F139" s="177">
        <v>4</v>
      </c>
      <c r="G139" s="177">
        <v>0</v>
      </c>
      <c r="H139" s="177">
        <v>363</v>
      </c>
      <c r="I139" s="178">
        <v>107.58126721763085</v>
      </c>
    </row>
    <row r="141" spans="1:12" x14ac:dyDescent="0.15">
      <c r="K141" s="11"/>
    </row>
    <row r="142" spans="1:12" x14ac:dyDescent="0.15">
      <c r="K142" s="11"/>
    </row>
    <row r="143" spans="1:12" x14ac:dyDescent="0.15">
      <c r="K143" s="11"/>
    </row>
    <row r="144" spans="1:12" x14ac:dyDescent="0.15">
      <c r="K144" s="10"/>
    </row>
    <row r="145" spans="1:12" x14ac:dyDescent="0.15">
      <c r="J145" s="10"/>
    </row>
    <row r="146" spans="1:12" x14ac:dyDescent="0.15">
      <c r="J146" s="10"/>
    </row>
    <row r="147" spans="1:12" x14ac:dyDescent="0.15">
      <c r="J147" s="10"/>
    </row>
    <row r="150" spans="1:12" x14ac:dyDescent="0.15">
      <c r="A150" t="s">
        <v>62</v>
      </c>
      <c r="I150" s="11" t="s">
        <v>87</v>
      </c>
      <c r="L150" t="s">
        <v>78</v>
      </c>
    </row>
    <row r="151" spans="1:12" ht="41.25" customHeight="1" x14ac:dyDescent="0.15">
      <c r="A151" s="168" t="s">
        <v>0</v>
      </c>
      <c r="B151" s="168" t="s">
        <v>1</v>
      </c>
      <c r="C151" s="168" t="s">
        <v>2</v>
      </c>
      <c r="D151" s="168" t="s">
        <v>18</v>
      </c>
      <c r="E151" s="168" t="s">
        <v>17</v>
      </c>
      <c r="F151" s="168" t="s">
        <v>16</v>
      </c>
      <c r="G151" s="168" t="s">
        <v>4</v>
      </c>
      <c r="H151" s="168" t="s">
        <v>5</v>
      </c>
      <c r="I151" s="168" t="s">
        <v>6</v>
      </c>
      <c r="L151" s="10"/>
    </row>
    <row r="152" spans="1:12" ht="18.75" customHeight="1" x14ac:dyDescent="0.35">
      <c r="A152" s="467" t="s">
        <v>8</v>
      </c>
      <c r="B152" s="249" t="s">
        <v>102</v>
      </c>
      <c r="C152" s="20" t="s">
        <v>165</v>
      </c>
      <c r="D152" s="174">
        <v>1</v>
      </c>
      <c r="E152" s="174">
        <v>0</v>
      </c>
      <c r="F152" s="174">
        <v>0</v>
      </c>
      <c r="G152" s="174">
        <v>0</v>
      </c>
      <c r="H152" s="174">
        <v>1</v>
      </c>
      <c r="I152" s="175">
        <v>44</v>
      </c>
    </row>
    <row r="153" spans="1:12" ht="18.75" customHeight="1" x14ac:dyDescent="0.35">
      <c r="A153" s="468"/>
      <c r="B153" s="249" t="s">
        <v>104</v>
      </c>
      <c r="C153" s="20" t="s">
        <v>165</v>
      </c>
      <c r="D153" s="174">
        <v>2</v>
      </c>
      <c r="E153" s="174">
        <v>1</v>
      </c>
      <c r="F153" s="174">
        <v>0</v>
      </c>
      <c r="G153" s="174">
        <v>0</v>
      </c>
      <c r="H153" s="174">
        <v>3</v>
      </c>
      <c r="I153" s="175">
        <v>52.333333333333336</v>
      </c>
    </row>
    <row r="154" spans="1:12" ht="18.75" customHeight="1" x14ac:dyDescent="0.35">
      <c r="A154" s="468"/>
      <c r="B154" s="249" t="s">
        <v>105</v>
      </c>
      <c r="C154" s="20" t="s">
        <v>165</v>
      </c>
      <c r="D154" s="174">
        <v>77</v>
      </c>
      <c r="E154" s="174">
        <v>8</v>
      </c>
      <c r="F154" s="174">
        <v>2</v>
      </c>
      <c r="G154" s="174">
        <v>0</v>
      </c>
      <c r="H154" s="174">
        <v>87</v>
      </c>
      <c r="I154" s="175">
        <v>52.735632183908045</v>
      </c>
    </row>
    <row r="155" spans="1:12" ht="18.75" customHeight="1" x14ac:dyDescent="0.35">
      <c r="A155" s="468"/>
      <c r="B155" s="249" t="s">
        <v>106</v>
      </c>
      <c r="C155" s="20" t="s">
        <v>165</v>
      </c>
      <c r="D155" s="174">
        <v>36</v>
      </c>
      <c r="E155" s="174">
        <v>3</v>
      </c>
      <c r="F155" s="174">
        <v>3</v>
      </c>
      <c r="G155" s="174">
        <v>0</v>
      </c>
      <c r="H155" s="174">
        <v>42</v>
      </c>
      <c r="I155" s="175">
        <v>53.5</v>
      </c>
    </row>
    <row r="156" spans="1:12" ht="18.75" customHeight="1" x14ac:dyDescent="0.35">
      <c r="A156" s="468"/>
      <c r="B156" s="249" t="s">
        <v>107</v>
      </c>
      <c r="C156" s="20" t="s">
        <v>165</v>
      </c>
      <c r="D156" s="174">
        <v>8</v>
      </c>
      <c r="E156" s="174">
        <v>2</v>
      </c>
      <c r="F156" s="174">
        <v>1</v>
      </c>
      <c r="G156" s="174">
        <v>0</v>
      </c>
      <c r="H156" s="174">
        <v>11</v>
      </c>
      <c r="I156" s="175">
        <v>53.727272727272727</v>
      </c>
    </row>
    <row r="157" spans="1:12" ht="18.75" customHeight="1" x14ac:dyDescent="0.35">
      <c r="A157" s="468"/>
      <c r="B157" s="249" t="s">
        <v>108</v>
      </c>
      <c r="C157" s="20" t="s">
        <v>165</v>
      </c>
      <c r="D157" s="174">
        <v>3</v>
      </c>
      <c r="E157" s="174">
        <v>1</v>
      </c>
      <c r="F157" s="174">
        <v>0</v>
      </c>
      <c r="G157" s="174">
        <v>0</v>
      </c>
      <c r="H157" s="174">
        <v>4</v>
      </c>
      <c r="I157" s="175">
        <v>46.5</v>
      </c>
    </row>
    <row r="158" spans="1:12" ht="18.75" customHeight="1" x14ac:dyDescent="0.35">
      <c r="A158" s="468"/>
      <c r="B158" s="249" t="s">
        <v>109</v>
      </c>
      <c r="C158" s="20" t="s">
        <v>165</v>
      </c>
      <c r="D158" s="174">
        <v>1</v>
      </c>
      <c r="E158" s="174">
        <v>1</v>
      </c>
      <c r="F158" s="174">
        <v>0</v>
      </c>
      <c r="G158" s="174">
        <v>0</v>
      </c>
      <c r="H158" s="174">
        <v>2</v>
      </c>
      <c r="I158" s="175">
        <v>51.5</v>
      </c>
      <c r="L158" t="s">
        <v>79</v>
      </c>
    </row>
    <row r="159" spans="1:12" ht="18.75" customHeight="1" x14ac:dyDescent="0.35">
      <c r="A159" s="469"/>
      <c r="B159" s="250" t="s">
        <v>111</v>
      </c>
      <c r="C159" s="49" t="s">
        <v>165</v>
      </c>
      <c r="D159" s="177">
        <v>128</v>
      </c>
      <c r="E159" s="177">
        <v>16</v>
      </c>
      <c r="F159" s="177">
        <v>6</v>
      </c>
      <c r="G159" s="177">
        <v>0</v>
      </c>
      <c r="H159" s="177">
        <v>150</v>
      </c>
      <c r="I159" s="178">
        <v>52.773333333333333</v>
      </c>
    </row>
    <row r="160" spans="1:12" ht="18.75" customHeight="1" x14ac:dyDescent="0.35">
      <c r="A160" s="473" t="s">
        <v>9</v>
      </c>
      <c r="B160" s="253" t="s">
        <v>102</v>
      </c>
      <c r="C160" s="22"/>
      <c r="D160" s="185">
        <v>0</v>
      </c>
      <c r="E160" s="185">
        <v>0</v>
      </c>
      <c r="F160" s="185">
        <v>0</v>
      </c>
      <c r="G160" s="185">
        <v>0</v>
      </c>
      <c r="H160" s="185">
        <v>0</v>
      </c>
      <c r="I160" s="186" t="s">
        <v>347</v>
      </c>
    </row>
    <row r="161" spans="1:12" ht="18.75" customHeight="1" x14ac:dyDescent="0.35">
      <c r="A161" s="474"/>
      <c r="B161" s="249" t="s">
        <v>104</v>
      </c>
      <c r="C161" s="20" t="s">
        <v>165</v>
      </c>
      <c r="D161" s="174">
        <v>5</v>
      </c>
      <c r="E161" s="174">
        <v>0</v>
      </c>
      <c r="F161" s="174">
        <v>0</v>
      </c>
      <c r="G161" s="174">
        <v>0</v>
      </c>
      <c r="H161" s="174">
        <v>5</v>
      </c>
      <c r="I161" s="175">
        <v>58</v>
      </c>
    </row>
    <row r="162" spans="1:12" ht="18.75" customHeight="1" x14ac:dyDescent="0.35">
      <c r="A162" s="474"/>
      <c r="B162" s="249" t="s">
        <v>105</v>
      </c>
      <c r="C162" s="20" t="s">
        <v>165</v>
      </c>
      <c r="D162" s="174">
        <v>106</v>
      </c>
      <c r="E162" s="174">
        <v>6</v>
      </c>
      <c r="F162" s="174">
        <v>0</v>
      </c>
      <c r="G162" s="174">
        <v>0</v>
      </c>
      <c r="H162" s="174">
        <v>112</v>
      </c>
      <c r="I162" s="175">
        <v>59.303571428571431</v>
      </c>
    </row>
    <row r="163" spans="1:12" ht="18.75" customHeight="1" x14ac:dyDescent="0.35">
      <c r="A163" s="474"/>
      <c r="B163" s="249" t="s">
        <v>106</v>
      </c>
      <c r="C163" s="20" t="s">
        <v>165</v>
      </c>
      <c r="D163" s="174">
        <v>51</v>
      </c>
      <c r="E163" s="174">
        <v>2</v>
      </c>
      <c r="F163" s="174">
        <v>0</v>
      </c>
      <c r="G163" s="174">
        <v>0</v>
      </c>
      <c r="H163" s="174">
        <v>53</v>
      </c>
      <c r="I163" s="175">
        <v>59.811320754716981</v>
      </c>
    </row>
    <row r="164" spans="1:12" ht="18.75" customHeight="1" x14ac:dyDescent="0.35">
      <c r="A164" s="474"/>
      <c r="B164" s="249" t="s">
        <v>107</v>
      </c>
      <c r="C164" s="20" t="s">
        <v>165</v>
      </c>
      <c r="D164" s="174">
        <v>25</v>
      </c>
      <c r="E164" s="174">
        <v>0</v>
      </c>
      <c r="F164" s="174">
        <v>0</v>
      </c>
      <c r="G164" s="174">
        <v>0</v>
      </c>
      <c r="H164" s="174">
        <v>25</v>
      </c>
      <c r="I164" s="175">
        <v>57.84</v>
      </c>
    </row>
    <row r="165" spans="1:12" ht="18.75" customHeight="1" x14ac:dyDescent="0.35">
      <c r="A165" s="474"/>
      <c r="B165" s="249" t="s">
        <v>108</v>
      </c>
      <c r="C165" s="20" t="s">
        <v>165</v>
      </c>
      <c r="D165" s="174">
        <v>18</v>
      </c>
      <c r="E165" s="174">
        <v>0</v>
      </c>
      <c r="F165" s="174">
        <v>0</v>
      </c>
      <c r="G165" s="174">
        <v>0</v>
      </c>
      <c r="H165" s="174">
        <v>18</v>
      </c>
      <c r="I165" s="175">
        <v>60.5</v>
      </c>
    </row>
    <row r="166" spans="1:12" ht="18.75" customHeight="1" x14ac:dyDescent="0.35">
      <c r="A166" s="474"/>
      <c r="B166" s="253" t="s">
        <v>109</v>
      </c>
      <c r="C166" s="22"/>
      <c r="D166" s="185">
        <v>0</v>
      </c>
      <c r="E166" s="185">
        <v>0</v>
      </c>
      <c r="F166" s="185">
        <v>0</v>
      </c>
      <c r="G166" s="185">
        <v>0</v>
      </c>
      <c r="H166" s="185">
        <v>0</v>
      </c>
      <c r="I166" s="186" t="s">
        <v>349</v>
      </c>
    </row>
    <row r="167" spans="1:12" ht="18.75" customHeight="1" x14ac:dyDescent="0.35">
      <c r="A167" s="475"/>
      <c r="B167" s="250" t="s">
        <v>111</v>
      </c>
      <c r="C167" s="49" t="s">
        <v>165</v>
      </c>
      <c r="D167" s="177">
        <v>205</v>
      </c>
      <c r="E167" s="177">
        <v>8</v>
      </c>
      <c r="F167" s="177">
        <v>0</v>
      </c>
      <c r="G167" s="177">
        <v>0</v>
      </c>
      <c r="H167" s="177">
        <v>213</v>
      </c>
      <c r="I167" s="178">
        <v>59.328638497652584</v>
      </c>
      <c r="L167" s="1" t="s">
        <v>80</v>
      </c>
    </row>
    <row r="168" spans="1:12" ht="18.75" customHeight="1" x14ac:dyDescent="0.35">
      <c r="A168" s="250" t="s">
        <v>10</v>
      </c>
      <c r="B168" s="251"/>
      <c r="C168" s="49" t="s">
        <v>165</v>
      </c>
      <c r="D168" s="177">
        <v>333</v>
      </c>
      <c r="E168" s="177">
        <v>24</v>
      </c>
      <c r="F168" s="177">
        <v>6</v>
      </c>
      <c r="G168" s="177">
        <v>0</v>
      </c>
      <c r="H168" s="177">
        <v>363</v>
      </c>
      <c r="I168" s="178">
        <v>56.619834710743802</v>
      </c>
    </row>
    <row r="169" spans="1:12" x14ac:dyDescent="0.15">
      <c r="K169" s="10"/>
    </row>
    <row r="170" spans="1:12" x14ac:dyDescent="0.15">
      <c r="J170" s="10"/>
    </row>
    <row r="171" spans="1:12" x14ac:dyDescent="0.15">
      <c r="J171" s="10"/>
    </row>
    <row r="172" spans="1:12" x14ac:dyDescent="0.15">
      <c r="J172" s="10"/>
    </row>
    <row r="179" spans="1:12" x14ac:dyDescent="0.15">
      <c r="A179" t="s">
        <v>63</v>
      </c>
      <c r="I179" s="11" t="s">
        <v>86</v>
      </c>
      <c r="L179" t="s">
        <v>78</v>
      </c>
    </row>
    <row r="180" spans="1:12" ht="41.25" customHeight="1" x14ac:dyDescent="0.15">
      <c r="A180" s="190" t="s">
        <v>0</v>
      </c>
      <c r="B180" s="190" t="s">
        <v>1</v>
      </c>
      <c r="C180" s="190" t="s">
        <v>2</v>
      </c>
      <c r="D180" s="190" t="s">
        <v>46</v>
      </c>
      <c r="E180" s="190" t="s">
        <v>45</v>
      </c>
      <c r="F180" s="190" t="s">
        <v>25</v>
      </c>
      <c r="G180" s="190" t="s">
        <v>4</v>
      </c>
      <c r="H180" s="190" t="s">
        <v>5</v>
      </c>
      <c r="I180" s="190" t="s">
        <v>6</v>
      </c>
      <c r="L180" s="10"/>
    </row>
    <row r="181" spans="1:12" ht="18.75" customHeight="1" x14ac:dyDescent="0.35">
      <c r="A181" s="473" t="s">
        <v>8</v>
      </c>
      <c r="B181" s="253" t="s">
        <v>102</v>
      </c>
      <c r="C181" s="22" t="s">
        <v>175</v>
      </c>
      <c r="D181" s="185">
        <v>1</v>
      </c>
      <c r="E181" s="185">
        <v>0</v>
      </c>
      <c r="F181" s="185">
        <v>0</v>
      </c>
      <c r="G181" s="185">
        <v>0</v>
      </c>
      <c r="H181" s="185">
        <v>1</v>
      </c>
      <c r="I181" s="186">
        <v>80</v>
      </c>
    </row>
    <row r="182" spans="1:12" ht="18.75" customHeight="1" x14ac:dyDescent="0.35">
      <c r="A182" s="474"/>
      <c r="B182" s="253" t="s">
        <v>104</v>
      </c>
      <c r="C182" s="22" t="s">
        <v>175</v>
      </c>
      <c r="D182" s="185">
        <v>3</v>
      </c>
      <c r="E182" s="185">
        <v>0</v>
      </c>
      <c r="F182" s="185">
        <v>0</v>
      </c>
      <c r="G182" s="185">
        <v>0</v>
      </c>
      <c r="H182" s="185">
        <v>3</v>
      </c>
      <c r="I182" s="186">
        <v>87</v>
      </c>
    </row>
    <row r="183" spans="1:12" ht="18.75" customHeight="1" x14ac:dyDescent="0.35">
      <c r="A183" s="474"/>
      <c r="B183" s="253" t="s">
        <v>105</v>
      </c>
      <c r="C183" s="22" t="s">
        <v>175</v>
      </c>
      <c r="D183" s="185">
        <v>42</v>
      </c>
      <c r="E183" s="185">
        <v>23</v>
      </c>
      <c r="F183" s="185">
        <v>22</v>
      </c>
      <c r="G183" s="185">
        <v>0</v>
      </c>
      <c r="H183" s="185">
        <v>87</v>
      </c>
      <c r="I183" s="186">
        <v>120.91954022988506</v>
      </c>
    </row>
    <row r="184" spans="1:12" ht="18.75" customHeight="1" x14ac:dyDescent="0.35">
      <c r="A184" s="474"/>
      <c r="B184" s="253" t="s">
        <v>106</v>
      </c>
      <c r="C184" s="22" t="s">
        <v>175</v>
      </c>
      <c r="D184" s="185">
        <v>20</v>
      </c>
      <c r="E184" s="185">
        <v>11</v>
      </c>
      <c r="F184" s="185">
        <v>11</v>
      </c>
      <c r="G184" s="185">
        <v>0</v>
      </c>
      <c r="H184" s="185">
        <v>42</v>
      </c>
      <c r="I184" s="186">
        <v>117.83333333333333</v>
      </c>
    </row>
    <row r="185" spans="1:12" ht="18.75" customHeight="1" x14ac:dyDescent="0.35">
      <c r="A185" s="474"/>
      <c r="B185" s="253" t="s">
        <v>107</v>
      </c>
      <c r="C185" s="22" t="s">
        <v>175</v>
      </c>
      <c r="D185" s="185">
        <v>4</v>
      </c>
      <c r="E185" s="185">
        <v>3</v>
      </c>
      <c r="F185" s="185">
        <v>4</v>
      </c>
      <c r="G185" s="185">
        <v>0</v>
      </c>
      <c r="H185" s="185">
        <v>11</v>
      </c>
      <c r="I185" s="186">
        <v>128.27272727272728</v>
      </c>
    </row>
    <row r="186" spans="1:12" ht="18.75" customHeight="1" x14ac:dyDescent="0.35">
      <c r="A186" s="474"/>
      <c r="B186" s="253" t="s">
        <v>108</v>
      </c>
      <c r="C186" s="22" t="s">
        <v>175</v>
      </c>
      <c r="D186" s="185">
        <v>4</v>
      </c>
      <c r="E186" s="185">
        <v>0</v>
      </c>
      <c r="F186" s="185">
        <v>0</v>
      </c>
      <c r="G186" s="185">
        <v>0</v>
      </c>
      <c r="H186" s="185">
        <v>4</v>
      </c>
      <c r="I186" s="186">
        <v>102.75</v>
      </c>
    </row>
    <row r="187" spans="1:12" ht="18.75" customHeight="1" x14ac:dyDescent="0.35">
      <c r="A187" s="474"/>
      <c r="B187" s="253" t="s">
        <v>109</v>
      </c>
      <c r="C187" s="22" t="s">
        <v>175</v>
      </c>
      <c r="D187" s="185">
        <v>2</v>
      </c>
      <c r="E187" s="185">
        <v>0</v>
      </c>
      <c r="F187" s="185">
        <v>0</v>
      </c>
      <c r="G187" s="185">
        <v>0</v>
      </c>
      <c r="H187" s="185">
        <v>2</v>
      </c>
      <c r="I187" s="186">
        <v>91</v>
      </c>
      <c r="L187" t="s">
        <v>79</v>
      </c>
    </row>
    <row r="188" spans="1:12" ht="18.75" customHeight="1" x14ac:dyDescent="0.35">
      <c r="A188" s="475"/>
      <c r="B188" s="256" t="s">
        <v>111</v>
      </c>
      <c r="C188" s="52" t="s">
        <v>175</v>
      </c>
      <c r="D188" s="194">
        <v>76</v>
      </c>
      <c r="E188" s="194">
        <v>37</v>
      </c>
      <c r="F188" s="194">
        <v>37</v>
      </c>
      <c r="G188" s="194">
        <v>0</v>
      </c>
      <c r="H188" s="194">
        <v>150</v>
      </c>
      <c r="I188" s="195">
        <v>118.76</v>
      </c>
    </row>
    <row r="189" spans="1:12" ht="18.75" customHeight="1" x14ac:dyDescent="0.35">
      <c r="A189" s="476" t="s">
        <v>9</v>
      </c>
      <c r="B189" s="254" t="s">
        <v>102</v>
      </c>
      <c r="C189" s="25"/>
      <c r="D189" s="188">
        <v>0</v>
      </c>
      <c r="E189" s="188">
        <v>0</v>
      </c>
      <c r="F189" s="188">
        <v>0</v>
      </c>
      <c r="G189" s="188">
        <v>0</v>
      </c>
      <c r="H189" s="188">
        <v>0</v>
      </c>
      <c r="I189" s="189" t="s">
        <v>346</v>
      </c>
    </row>
    <row r="190" spans="1:12" ht="18.75" customHeight="1" x14ac:dyDescent="0.35">
      <c r="A190" s="477"/>
      <c r="B190" s="253" t="s">
        <v>104</v>
      </c>
      <c r="C190" s="22" t="s">
        <v>175</v>
      </c>
      <c r="D190" s="185">
        <v>2</v>
      </c>
      <c r="E190" s="185">
        <v>1</v>
      </c>
      <c r="F190" s="185">
        <v>2</v>
      </c>
      <c r="G190" s="185">
        <v>0</v>
      </c>
      <c r="H190" s="185">
        <v>5</v>
      </c>
      <c r="I190" s="186">
        <v>138.4</v>
      </c>
    </row>
    <row r="191" spans="1:12" ht="18.75" customHeight="1" x14ac:dyDescent="0.35">
      <c r="A191" s="477"/>
      <c r="B191" s="253" t="s">
        <v>105</v>
      </c>
      <c r="C191" s="22" t="s">
        <v>175</v>
      </c>
      <c r="D191" s="185">
        <v>47</v>
      </c>
      <c r="E191" s="185">
        <v>33</v>
      </c>
      <c r="F191" s="185">
        <v>32</v>
      </c>
      <c r="G191" s="185">
        <v>0</v>
      </c>
      <c r="H191" s="185">
        <v>112</v>
      </c>
      <c r="I191" s="186">
        <v>127.21428571428571</v>
      </c>
    </row>
    <row r="192" spans="1:12" ht="18.75" customHeight="1" x14ac:dyDescent="0.35">
      <c r="A192" s="477"/>
      <c r="B192" s="253" t="s">
        <v>106</v>
      </c>
      <c r="C192" s="22" t="s">
        <v>175</v>
      </c>
      <c r="D192" s="185">
        <v>22</v>
      </c>
      <c r="E192" s="185">
        <v>9</v>
      </c>
      <c r="F192" s="185">
        <v>22</v>
      </c>
      <c r="G192" s="185">
        <v>0</v>
      </c>
      <c r="H192" s="185">
        <v>53</v>
      </c>
      <c r="I192" s="186">
        <v>132.11320754716982</v>
      </c>
    </row>
    <row r="193" spans="1:12" ht="18.75" customHeight="1" x14ac:dyDescent="0.35">
      <c r="A193" s="477"/>
      <c r="B193" s="253" t="s">
        <v>107</v>
      </c>
      <c r="C193" s="22" t="s">
        <v>175</v>
      </c>
      <c r="D193" s="185">
        <v>12</v>
      </c>
      <c r="E193" s="185">
        <v>6</v>
      </c>
      <c r="F193" s="185">
        <v>7</v>
      </c>
      <c r="G193" s="185">
        <v>0</v>
      </c>
      <c r="H193" s="185">
        <v>25</v>
      </c>
      <c r="I193" s="186">
        <v>124.8</v>
      </c>
    </row>
    <row r="194" spans="1:12" ht="18.75" customHeight="1" x14ac:dyDescent="0.35">
      <c r="A194" s="477"/>
      <c r="B194" s="253" t="s">
        <v>108</v>
      </c>
      <c r="C194" s="22" t="s">
        <v>175</v>
      </c>
      <c r="D194" s="185">
        <v>11</v>
      </c>
      <c r="E194" s="185">
        <v>2</v>
      </c>
      <c r="F194" s="185">
        <v>5</v>
      </c>
      <c r="G194" s="185">
        <v>0</v>
      </c>
      <c r="H194" s="185">
        <v>18</v>
      </c>
      <c r="I194" s="186">
        <v>120.16666666666667</v>
      </c>
    </row>
    <row r="195" spans="1:12" ht="18.75" customHeight="1" x14ac:dyDescent="0.35">
      <c r="A195" s="477"/>
      <c r="B195" s="254" t="s">
        <v>109</v>
      </c>
      <c r="C195" s="25"/>
      <c r="D195" s="188">
        <v>0</v>
      </c>
      <c r="E195" s="188">
        <v>0</v>
      </c>
      <c r="F195" s="188">
        <v>0</v>
      </c>
      <c r="G195" s="188">
        <v>0</v>
      </c>
      <c r="H195" s="188">
        <v>0</v>
      </c>
      <c r="I195" s="189" t="s">
        <v>347</v>
      </c>
    </row>
    <row r="196" spans="1:12" s="10" customFormat="1" ht="18.75" customHeight="1" x14ac:dyDescent="0.35">
      <c r="A196" s="478"/>
      <c r="B196" s="256" t="s">
        <v>111</v>
      </c>
      <c r="C196" s="52" t="s">
        <v>175</v>
      </c>
      <c r="D196" s="194">
        <v>94</v>
      </c>
      <c r="E196" s="194">
        <v>51</v>
      </c>
      <c r="F196" s="194">
        <v>68</v>
      </c>
      <c r="G196" s="194">
        <v>0</v>
      </c>
      <c r="H196" s="194">
        <v>213</v>
      </c>
      <c r="I196" s="195">
        <v>127.8169014084507</v>
      </c>
      <c r="J196"/>
      <c r="K196"/>
      <c r="L196" s="1" t="s">
        <v>80</v>
      </c>
    </row>
    <row r="197" spans="1:12" ht="18.75" customHeight="1" x14ac:dyDescent="0.35">
      <c r="A197" s="256" t="s">
        <v>10</v>
      </c>
      <c r="B197" s="257"/>
      <c r="C197" s="52" t="s">
        <v>175</v>
      </c>
      <c r="D197" s="194">
        <v>170</v>
      </c>
      <c r="E197" s="194">
        <v>88</v>
      </c>
      <c r="F197" s="194">
        <v>105</v>
      </c>
      <c r="G197" s="194">
        <v>0</v>
      </c>
      <c r="H197" s="194">
        <v>363</v>
      </c>
      <c r="I197" s="195">
        <v>124.07438016528926</v>
      </c>
    </row>
    <row r="208" spans="1:12" x14ac:dyDescent="0.15">
      <c r="A208" t="s">
        <v>64</v>
      </c>
      <c r="J208" s="11" t="s">
        <v>88</v>
      </c>
      <c r="L208" t="s">
        <v>78</v>
      </c>
    </row>
    <row r="209" spans="1:12" ht="41.25" customHeight="1" x14ac:dyDescent="0.15">
      <c r="A209" s="190" t="s">
        <v>0</v>
      </c>
      <c r="B209" s="190" t="s">
        <v>1</v>
      </c>
      <c r="C209" s="190" t="s">
        <v>2</v>
      </c>
      <c r="D209" s="190" t="s">
        <v>21</v>
      </c>
      <c r="E209" s="190" t="s">
        <v>20</v>
      </c>
      <c r="F209" s="190" t="s">
        <v>19</v>
      </c>
      <c r="G209" s="190" t="s">
        <v>4</v>
      </c>
      <c r="H209" s="190" t="s">
        <v>5</v>
      </c>
      <c r="I209" s="190" t="s">
        <v>6</v>
      </c>
      <c r="L209" s="10"/>
    </row>
    <row r="210" spans="1:12" ht="18.75" customHeight="1" x14ac:dyDescent="0.35">
      <c r="A210" s="473" t="s">
        <v>8</v>
      </c>
      <c r="B210" s="253" t="s">
        <v>102</v>
      </c>
      <c r="C210" s="22" t="s">
        <v>185</v>
      </c>
      <c r="D210" s="185">
        <v>1</v>
      </c>
      <c r="E210" s="185">
        <v>0</v>
      </c>
      <c r="F210" s="185">
        <v>0</v>
      </c>
      <c r="G210" s="185">
        <v>0</v>
      </c>
      <c r="H210" s="185">
        <v>1</v>
      </c>
      <c r="I210" s="186">
        <v>22</v>
      </c>
    </row>
    <row r="211" spans="1:12" ht="18.75" customHeight="1" x14ac:dyDescent="0.35">
      <c r="A211" s="474"/>
      <c r="B211" s="253" t="s">
        <v>104</v>
      </c>
      <c r="C211" s="22" t="s">
        <v>185</v>
      </c>
      <c r="D211" s="185">
        <v>3</v>
      </c>
      <c r="E211" s="185">
        <v>0</v>
      </c>
      <c r="F211" s="185">
        <v>0</v>
      </c>
      <c r="G211" s="185">
        <v>0</v>
      </c>
      <c r="H211" s="185">
        <v>3</v>
      </c>
      <c r="I211" s="186">
        <v>18.333333333333332</v>
      </c>
    </row>
    <row r="212" spans="1:12" ht="18.75" customHeight="1" x14ac:dyDescent="0.35">
      <c r="A212" s="474"/>
      <c r="B212" s="253" t="s">
        <v>105</v>
      </c>
      <c r="C212" s="22" t="s">
        <v>185</v>
      </c>
      <c r="D212" s="185">
        <v>82</v>
      </c>
      <c r="E212" s="185">
        <v>2</v>
      </c>
      <c r="F212" s="185">
        <v>3</v>
      </c>
      <c r="G212" s="185">
        <v>0</v>
      </c>
      <c r="H212" s="185">
        <v>87</v>
      </c>
      <c r="I212" s="186">
        <v>22.632183908045977</v>
      </c>
    </row>
    <row r="213" spans="1:12" ht="18.75" customHeight="1" x14ac:dyDescent="0.35">
      <c r="A213" s="474"/>
      <c r="B213" s="253" t="s">
        <v>106</v>
      </c>
      <c r="C213" s="22" t="s">
        <v>185</v>
      </c>
      <c r="D213" s="185">
        <v>34</v>
      </c>
      <c r="E213" s="185">
        <v>8</v>
      </c>
      <c r="F213" s="185">
        <v>0</v>
      </c>
      <c r="G213" s="185">
        <v>0</v>
      </c>
      <c r="H213" s="185">
        <v>42</v>
      </c>
      <c r="I213" s="186">
        <v>24.071428571428573</v>
      </c>
    </row>
    <row r="214" spans="1:12" ht="18.75" customHeight="1" x14ac:dyDescent="0.35">
      <c r="A214" s="474"/>
      <c r="B214" s="253" t="s">
        <v>107</v>
      </c>
      <c r="C214" s="22" t="s">
        <v>185</v>
      </c>
      <c r="D214" s="185">
        <v>10</v>
      </c>
      <c r="E214" s="185">
        <v>0</v>
      </c>
      <c r="F214" s="185">
        <v>1</v>
      </c>
      <c r="G214" s="185">
        <v>0</v>
      </c>
      <c r="H214" s="185">
        <v>11</v>
      </c>
      <c r="I214" s="186">
        <v>25.727272727272727</v>
      </c>
    </row>
    <row r="215" spans="1:12" ht="18.75" customHeight="1" x14ac:dyDescent="0.35">
      <c r="A215" s="474"/>
      <c r="B215" s="253" t="s">
        <v>108</v>
      </c>
      <c r="C215" s="22" t="s">
        <v>185</v>
      </c>
      <c r="D215" s="185">
        <v>4</v>
      </c>
      <c r="E215" s="185">
        <v>0</v>
      </c>
      <c r="F215" s="185">
        <v>0</v>
      </c>
      <c r="G215" s="185">
        <v>0</v>
      </c>
      <c r="H215" s="185">
        <v>4</v>
      </c>
      <c r="I215" s="186">
        <v>22.75</v>
      </c>
    </row>
    <row r="216" spans="1:12" ht="18.75" customHeight="1" x14ac:dyDescent="0.35">
      <c r="A216" s="474"/>
      <c r="B216" s="253" t="s">
        <v>109</v>
      </c>
      <c r="C216" s="22" t="s">
        <v>185</v>
      </c>
      <c r="D216" s="185">
        <v>2</v>
      </c>
      <c r="E216" s="185">
        <v>0</v>
      </c>
      <c r="F216" s="185">
        <v>0</v>
      </c>
      <c r="G216" s="185">
        <v>0</v>
      </c>
      <c r="H216" s="185">
        <v>2</v>
      </c>
      <c r="I216" s="186">
        <v>25.5</v>
      </c>
      <c r="L216" t="s">
        <v>79</v>
      </c>
    </row>
    <row r="217" spans="1:12" ht="18.75" customHeight="1" x14ac:dyDescent="0.35">
      <c r="A217" s="475"/>
      <c r="B217" s="256" t="s">
        <v>111</v>
      </c>
      <c r="C217" s="52" t="s">
        <v>185</v>
      </c>
      <c r="D217" s="194">
        <v>136</v>
      </c>
      <c r="E217" s="194">
        <v>10</v>
      </c>
      <c r="F217" s="194">
        <v>4</v>
      </c>
      <c r="G217" s="194">
        <v>0</v>
      </c>
      <c r="H217" s="194">
        <v>150</v>
      </c>
      <c r="I217" s="195">
        <v>23.213333333333335</v>
      </c>
    </row>
    <row r="218" spans="1:12" ht="18.75" customHeight="1" x14ac:dyDescent="0.35">
      <c r="A218" s="479" t="s">
        <v>9</v>
      </c>
      <c r="B218" s="255" t="s">
        <v>102</v>
      </c>
      <c r="C218" s="27"/>
      <c r="D218" s="196">
        <v>0</v>
      </c>
      <c r="E218" s="196">
        <v>0</v>
      </c>
      <c r="F218" s="196">
        <v>0</v>
      </c>
      <c r="G218" s="196">
        <v>0</v>
      </c>
      <c r="H218" s="196">
        <v>0</v>
      </c>
      <c r="I218" s="197" t="s">
        <v>347</v>
      </c>
    </row>
    <row r="219" spans="1:12" ht="18.75" customHeight="1" x14ac:dyDescent="0.35">
      <c r="A219" s="480"/>
      <c r="B219" s="253" t="s">
        <v>104</v>
      </c>
      <c r="C219" s="22" t="s">
        <v>185</v>
      </c>
      <c r="D219" s="185">
        <v>4</v>
      </c>
      <c r="E219" s="185">
        <v>1</v>
      </c>
      <c r="F219" s="185">
        <v>0</v>
      </c>
      <c r="G219" s="185">
        <v>0</v>
      </c>
      <c r="H219" s="185">
        <v>5</v>
      </c>
      <c r="I219" s="186">
        <v>26.6</v>
      </c>
    </row>
    <row r="220" spans="1:12" ht="18.75" customHeight="1" x14ac:dyDescent="0.35">
      <c r="A220" s="480"/>
      <c r="B220" s="253" t="s">
        <v>105</v>
      </c>
      <c r="C220" s="22" t="s">
        <v>185</v>
      </c>
      <c r="D220" s="185">
        <v>96</v>
      </c>
      <c r="E220" s="185">
        <v>15</v>
      </c>
      <c r="F220" s="185">
        <v>1</v>
      </c>
      <c r="G220" s="185">
        <v>0</v>
      </c>
      <c r="H220" s="185">
        <v>112</v>
      </c>
      <c r="I220" s="186">
        <v>25.035714285714285</v>
      </c>
    </row>
    <row r="221" spans="1:12" ht="18.75" customHeight="1" x14ac:dyDescent="0.35">
      <c r="A221" s="480"/>
      <c r="B221" s="253" t="s">
        <v>106</v>
      </c>
      <c r="C221" s="22" t="s">
        <v>185</v>
      </c>
      <c r="D221" s="185">
        <v>49</v>
      </c>
      <c r="E221" s="185">
        <v>4</v>
      </c>
      <c r="F221" s="185">
        <v>0</v>
      </c>
      <c r="G221" s="185">
        <v>0</v>
      </c>
      <c r="H221" s="185">
        <v>53</v>
      </c>
      <c r="I221" s="186">
        <v>22.113207547169811</v>
      </c>
    </row>
    <row r="222" spans="1:12" ht="18.75" customHeight="1" x14ac:dyDescent="0.35">
      <c r="A222" s="480"/>
      <c r="B222" s="253" t="s">
        <v>107</v>
      </c>
      <c r="C222" s="22" t="s">
        <v>185</v>
      </c>
      <c r="D222" s="185">
        <v>21</v>
      </c>
      <c r="E222" s="185">
        <v>3</v>
      </c>
      <c r="F222" s="185">
        <v>1</v>
      </c>
      <c r="G222" s="185">
        <v>0</v>
      </c>
      <c r="H222" s="185">
        <v>25</v>
      </c>
      <c r="I222" s="186">
        <v>25.2</v>
      </c>
    </row>
    <row r="223" spans="1:12" s="10" customFormat="1" ht="18.75" customHeight="1" x14ac:dyDescent="0.35">
      <c r="A223" s="480"/>
      <c r="B223" s="253" t="s">
        <v>108</v>
      </c>
      <c r="C223" s="22" t="s">
        <v>185</v>
      </c>
      <c r="D223" s="185">
        <v>17</v>
      </c>
      <c r="E223" s="185">
        <v>1</v>
      </c>
      <c r="F223" s="185">
        <v>0</v>
      </c>
      <c r="G223" s="185">
        <v>0</v>
      </c>
      <c r="H223" s="185">
        <v>18</v>
      </c>
      <c r="I223" s="186">
        <v>21.944444444444443</v>
      </c>
      <c r="J223"/>
      <c r="K223"/>
      <c r="L223"/>
    </row>
    <row r="224" spans="1:12" ht="18.75" customHeight="1" x14ac:dyDescent="0.35">
      <c r="A224" s="480"/>
      <c r="B224" s="255" t="s">
        <v>109</v>
      </c>
      <c r="C224" s="27"/>
      <c r="D224" s="196">
        <v>0</v>
      </c>
      <c r="E224" s="196">
        <v>0</v>
      </c>
      <c r="F224" s="196">
        <v>0</v>
      </c>
      <c r="G224" s="196">
        <v>0</v>
      </c>
      <c r="H224" s="196">
        <v>0</v>
      </c>
      <c r="I224" s="197" t="s">
        <v>346</v>
      </c>
    </row>
    <row r="225" spans="1:12" ht="18.75" customHeight="1" x14ac:dyDescent="0.35">
      <c r="A225" s="481"/>
      <c r="B225" s="256" t="s">
        <v>111</v>
      </c>
      <c r="C225" s="52" t="s">
        <v>185</v>
      </c>
      <c r="D225" s="194">
        <v>187</v>
      </c>
      <c r="E225" s="194">
        <v>24</v>
      </c>
      <c r="F225" s="194">
        <v>2</v>
      </c>
      <c r="G225" s="194">
        <v>0</v>
      </c>
      <c r="H225" s="194">
        <v>213</v>
      </c>
      <c r="I225" s="195">
        <v>24.103286384976524</v>
      </c>
      <c r="L225" s="1" t="s">
        <v>80</v>
      </c>
    </row>
    <row r="226" spans="1:12" ht="18.75" customHeight="1" x14ac:dyDescent="0.35">
      <c r="A226" s="256" t="s">
        <v>10</v>
      </c>
      <c r="B226" s="257"/>
      <c r="C226" s="52" t="s">
        <v>185</v>
      </c>
      <c r="D226" s="194">
        <v>323</v>
      </c>
      <c r="E226" s="194">
        <v>34</v>
      </c>
      <c r="F226" s="194">
        <v>6</v>
      </c>
      <c r="G226" s="194">
        <v>0</v>
      </c>
      <c r="H226" s="194">
        <v>363</v>
      </c>
      <c r="I226" s="195">
        <v>23.735537190082646</v>
      </c>
    </row>
    <row r="237" spans="1:12" x14ac:dyDescent="0.15">
      <c r="A237" t="s">
        <v>65</v>
      </c>
      <c r="J237" s="11" t="s">
        <v>89</v>
      </c>
      <c r="L237" t="s">
        <v>78</v>
      </c>
    </row>
    <row r="238" spans="1:12" ht="41.25" customHeight="1" x14ac:dyDescent="0.15">
      <c r="A238" s="190" t="s">
        <v>0</v>
      </c>
      <c r="B238" s="190" t="s">
        <v>1</v>
      </c>
      <c r="C238" s="190" t="s">
        <v>2</v>
      </c>
      <c r="D238" s="190" t="s">
        <v>21</v>
      </c>
      <c r="E238" s="190" t="s">
        <v>20</v>
      </c>
      <c r="F238" s="190" t="s">
        <v>19</v>
      </c>
      <c r="G238" s="190" t="s">
        <v>4</v>
      </c>
      <c r="H238" s="190" t="s">
        <v>5</v>
      </c>
      <c r="I238" s="190" t="s">
        <v>6</v>
      </c>
      <c r="L238" s="10"/>
    </row>
    <row r="239" spans="1:12" ht="18.75" customHeight="1" x14ac:dyDescent="0.35">
      <c r="A239" s="473" t="s">
        <v>8</v>
      </c>
      <c r="B239" s="253" t="s">
        <v>102</v>
      </c>
      <c r="C239" s="22" t="s">
        <v>195</v>
      </c>
      <c r="D239" s="185">
        <v>1</v>
      </c>
      <c r="E239" s="185">
        <v>0</v>
      </c>
      <c r="F239" s="185">
        <v>0</v>
      </c>
      <c r="G239" s="185">
        <v>0</v>
      </c>
      <c r="H239" s="185">
        <v>1</v>
      </c>
      <c r="I239" s="186">
        <v>28</v>
      </c>
    </row>
    <row r="240" spans="1:12" ht="18.75" customHeight="1" x14ac:dyDescent="0.35">
      <c r="A240" s="474"/>
      <c r="B240" s="253" t="s">
        <v>104</v>
      </c>
      <c r="C240" s="22" t="s">
        <v>195</v>
      </c>
      <c r="D240" s="185">
        <v>2</v>
      </c>
      <c r="E240" s="185">
        <v>1</v>
      </c>
      <c r="F240" s="185">
        <v>0</v>
      </c>
      <c r="G240" s="185">
        <v>0</v>
      </c>
      <c r="H240" s="185">
        <v>3</v>
      </c>
      <c r="I240" s="186">
        <v>16.333333333333332</v>
      </c>
    </row>
    <row r="241" spans="1:12" ht="18.75" customHeight="1" x14ac:dyDescent="0.35">
      <c r="A241" s="474"/>
      <c r="B241" s="253" t="s">
        <v>105</v>
      </c>
      <c r="C241" s="22" t="s">
        <v>195</v>
      </c>
      <c r="D241" s="185">
        <v>82</v>
      </c>
      <c r="E241" s="185">
        <v>2</v>
      </c>
      <c r="F241" s="185">
        <v>3</v>
      </c>
      <c r="G241" s="185">
        <v>0</v>
      </c>
      <c r="H241" s="185">
        <v>87</v>
      </c>
      <c r="I241" s="186">
        <v>19.057471264367816</v>
      </c>
    </row>
    <row r="242" spans="1:12" ht="18.75" customHeight="1" x14ac:dyDescent="0.35">
      <c r="A242" s="474"/>
      <c r="B242" s="253" t="s">
        <v>106</v>
      </c>
      <c r="C242" s="22" t="s">
        <v>195</v>
      </c>
      <c r="D242" s="185">
        <v>38</v>
      </c>
      <c r="E242" s="185">
        <v>3</v>
      </c>
      <c r="F242" s="185">
        <v>1</v>
      </c>
      <c r="G242" s="185">
        <v>0</v>
      </c>
      <c r="H242" s="185">
        <v>42</v>
      </c>
      <c r="I242" s="186">
        <v>20</v>
      </c>
    </row>
    <row r="243" spans="1:12" ht="18.75" customHeight="1" x14ac:dyDescent="0.35">
      <c r="A243" s="474"/>
      <c r="B243" s="253" t="s">
        <v>107</v>
      </c>
      <c r="C243" s="22" t="s">
        <v>195</v>
      </c>
      <c r="D243" s="185">
        <v>10</v>
      </c>
      <c r="E243" s="185">
        <v>0</v>
      </c>
      <c r="F243" s="185">
        <v>1</v>
      </c>
      <c r="G243" s="185">
        <v>0</v>
      </c>
      <c r="H243" s="185">
        <v>11</v>
      </c>
      <c r="I243" s="186">
        <v>21.181818181818183</v>
      </c>
    </row>
    <row r="244" spans="1:12" ht="18.75" customHeight="1" x14ac:dyDescent="0.35">
      <c r="A244" s="474"/>
      <c r="B244" s="253" t="s">
        <v>108</v>
      </c>
      <c r="C244" s="22" t="s">
        <v>195</v>
      </c>
      <c r="D244" s="185">
        <v>4</v>
      </c>
      <c r="E244" s="185">
        <v>0</v>
      </c>
      <c r="F244" s="185">
        <v>0</v>
      </c>
      <c r="G244" s="185">
        <v>0</v>
      </c>
      <c r="H244" s="185">
        <v>4</v>
      </c>
      <c r="I244" s="186">
        <v>15</v>
      </c>
    </row>
    <row r="245" spans="1:12" ht="18.75" customHeight="1" x14ac:dyDescent="0.35">
      <c r="A245" s="474"/>
      <c r="B245" s="253" t="s">
        <v>109</v>
      </c>
      <c r="C245" s="22" t="s">
        <v>195</v>
      </c>
      <c r="D245" s="185">
        <v>2</v>
      </c>
      <c r="E245" s="185">
        <v>0</v>
      </c>
      <c r="F245" s="185">
        <v>0</v>
      </c>
      <c r="G245" s="185">
        <v>0</v>
      </c>
      <c r="H245" s="185">
        <v>2</v>
      </c>
      <c r="I245" s="186">
        <v>12</v>
      </c>
      <c r="L245" t="s">
        <v>79</v>
      </c>
    </row>
    <row r="246" spans="1:12" ht="18.75" customHeight="1" x14ac:dyDescent="0.35">
      <c r="A246" s="475"/>
      <c r="B246" s="256" t="s">
        <v>111</v>
      </c>
      <c r="C246" s="52" t="s">
        <v>195</v>
      </c>
      <c r="D246" s="194">
        <v>139</v>
      </c>
      <c r="E246" s="194">
        <v>6</v>
      </c>
      <c r="F246" s="194">
        <v>5</v>
      </c>
      <c r="G246" s="194">
        <v>0</v>
      </c>
      <c r="H246" s="194">
        <v>150</v>
      </c>
      <c r="I246" s="195">
        <v>19.28</v>
      </c>
    </row>
    <row r="247" spans="1:12" ht="18.75" customHeight="1" x14ac:dyDescent="0.35">
      <c r="A247" s="482" t="s">
        <v>9</v>
      </c>
      <c r="B247" s="258" t="s">
        <v>102</v>
      </c>
      <c r="C247" s="28"/>
      <c r="D247" s="199">
        <v>0</v>
      </c>
      <c r="E247" s="199">
        <v>0</v>
      </c>
      <c r="F247" s="199">
        <v>0</v>
      </c>
      <c r="G247" s="199">
        <v>0</v>
      </c>
      <c r="H247" s="199">
        <v>0</v>
      </c>
      <c r="I247" s="200" t="s">
        <v>347</v>
      </c>
    </row>
    <row r="248" spans="1:12" ht="18.75" customHeight="1" x14ac:dyDescent="0.35">
      <c r="A248" s="483"/>
      <c r="B248" s="253" t="s">
        <v>104</v>
      </c>
      <c r="C248" s="22" t="s">
        <v>195</v>
      </c>
      <c r="D248" s="185">
        <v>5</v>
      </c>
      <c r="E248" s="185">
        <v>0</v>
      </c>
      <c r="F248" s="185">
        <v>0</v>
      </c>
      <c r="G248" s="185">
        <v>0</v>
      </c>
      <c r="H248" s="185">
        <v>5</v>
      </c>
      <c r="I248" s="186">
        <v>19.2</v>
      </c>
    </row>
    <row r="249" spans="1:12" ht="18.75" customHeight="1" x14ac:dyDescent="0.35">
      <c r="A249" s="483"/>
      <c r="B249" s="253" t="s">
        <v>105</v>
      </c>
      <c r="C249" s="22" t="s">
        <v>195</v>
      </c>
      <c r="D249" s="185">
        <v>103</v>
      </c>
      <c r="E249" s="185">
        <v>8</v>
      </c>
      <c r="F249" s="185">
        <v>1</v>
      </c>
      <c r="G249" s="185">
        <v>0</v>
      </c>
      <c r="H249" s="185">
        <v>112</v>
      </c>
      <c r="I249" s="186">
        <v>19.5</v>
      </c>
    </row>
    <row r="250" spans="1:12" s="10" customFormat="1" ht="18.75" customHeight="1" x14ac:dyDescent="0.35">
      <c r="A250" s="483"/>
      <c r="B250" s="253" t="s">
        <v>106</v>
      </c>
      <c r="C250" s="22" t="s">
        <v>195</v>
      </c>
      <c r="D250" s="185">
        <v>50</v>
      </c>
      <c r="E250" s="185">
        <v>3</v>
      </c>
      <c r="F250" s="185">
        <v>0</v>
      </c>
      <c r="G250" s="185">
        <v>0</v>
      </c>
      <c r="H250" s="185">
        <v>53</v>
      </c>
      <c r="I250" s="186">
        <v>15.849056603773585</v>
      </c>
      <c r="J250"/>
      <c r="K250"/>
      <c r="L250"/>
    </row>
    <row r="251" spans="1:12" ht="18.75" customHeight="1" x14ac:dyDescent="0.35">
      <c r="A251" s="483"/>
      <c r="B251" s="253" t="s">
        <v>107</v>
      </c>
      <c r="C251" s="22" t="s">
        <v>195</v>
      </c>
      <c r="D251" s="185">
        <v>23</v>
      </c>
      <c r="E251" s="185">
        <v>2</v>
      </c>
      <c r="F251" s="185">
        <v>0</v>
      </c>
      <c r="G251" s="185">
        <v>0</v>
      </c>
      <c r="H251" s="185">
        <v>25</v>
      </c>
      <c r="I251" s="186">
        <v>16.2</v>
      </c>
    </row>
    <row r="252" spans="1:12" ht="18.75" customHeight="1" x14ac:dyDescent="0.35">
      <c r="A252" s="483"/>
      <c r="B252" s="253" t="s">
        <v>108</v>
      </c>
      <c r="C252" s="22" t="s">
        <v>195</v>
      </c>
      <c r="D252" s="185">
        <v>18</v>
      </c>
      <c r="E252" s="185">
        <v>0</v>
      </c>
      <c r="F252" s="185">
        <v>0</v>
      </c>
      <c r="G252" s="185">
        <v>0</v>
      </c>
      <c r="H252" s="185">
        <v>18</v>
      </c>
      <c r="I252" s="186">
        <v>12.277777777777779</v>
      </c>
    </row>
    <row r="253" spans="1:12" ht="18.75" customHeight="1" x14ac:dyDescent="0.35">
      <c r="A253" s="483"/>
      <c r="B253" s="258" t="s">
        <v>109</v>
      </c>
      <c r="C253" s="28"/>
      <c r="D253" s="199">
        <v>0</v>
      </c>
      <c r="E253" s="199">
        <v>0</v>
      </c>
      <c r="F253" s="199">
        <v>0</v>
      </c>
      <c r="G253" s="199">
        <v>0</v>
      </c>
      <c r="H253" s="199">
        <v>0</v>
      </c>
      <c r="I253" s="200" t="s">
        <v>347</v>
      </c>
    </row>
    <row r="254" spans="1:12" ht="18.75" customHeight="1" x14ac:dyDescent="0.35">
      <c r="A254" s="484"/>
      <c r="B254" s="256" t="s">
        <v>111</v>
      </c>
      <c r="C254" s="52" t="s">
        <v>195</v>
      </c>
      <c r="D254" s="194">
        <v>199</v>
      </c>
      <c r="E254" s="194">
        <v>13</v>
      </c>
      <c r="F254" s="194">
        <v>1</v>
      </c>
      <c r="G254" s="194">
        <v>0</v>
      </c>
      <c r="H254" s="194">
        <v>213</v>
      </c>
      <c r="I254" s="195">
        <v>17.586854460093896</v>
      </c>
      <c r="K254" s="11"/>
      <c r="L254" s="1" t="s">
        <v>80</v>
      </c>
    </row>
    <row r="255" spans="1:12" ht="18.75" customHeight="1" x14ac:dyDescent="0.35">
      <c r="A255" s="256" t="s">
        <v>10</v>
      </c>
      <c r="B255" s="257"/>
      <c r="C255" s="52" t="s">
        <v>195</v>
      </c>
      <c r="D255" s="194">
        <v>338</v>
      </c>
      <c r="E255" s="194">
        <v>19</v>
      </c>
      <c r="F255" s="194">
        <v>6</v>
      </c>
      <c r="G255" s="194">
        <v>0</v>
      </c>
      <c r="H255" s="194">
        <v>363</v>
      </c>
      <c r="I255" s="195">
        <v>18.286501377410467</v>
      </c>
      <c r="K255" s="10"/>
    </row>
    <row r="256" spans="1:12" x14ac:dyDescent="0.15">
      <c r="J256" s="11"/>
    </row>
    <row r="257" spans="1:12" x14ac:dyDescent="0.15">
      <c r="J257" s="11"/>
    </row>
    <row r="258" spans="1:12" x14ac:dyDescent="0.15">
      <c r="J258" s="11"/>
    </row>
    <row r="259" spans="1:12" x14ac:dyDescent="0.15">
      <c r="J259" s="11"/>
    </row>
    <row r="260" spans="1:12" x14ac:dyDescent="0.15">
      <c r="J260" s="11"/>
    </row>
    <row r="261" spans="1:12" x14ac:dyDescent="0.15">
      <c r="J261" s="11"/>
    </row>
    <row r="262" spans="1:12" x14ac:dyDescent="0.15">
      <c r="J262" s="11"/>
    </row>
    <row r="263" spans="1:12" x14ac:dyDescent="0.15">
      <c r="J263" s="11"/>
    </row>
    <row r="264" spans="1:12" x14ac:dyDescent="0.15">
      <c r="J264" s="11"/>
    </row>
    <row r="265" spans="1:12" x14ac:dyDescent="0.15">
      <c r="J265" s="11"/>
    </row>
    <row r="266" spans="1:12" x14ac:dyDescent="0.15">
      <c r="A266" t="s">
        <v>66</v>
      </c>
      <c r="I266" s="11" t="s">
        <v>90</v>
      </c>
      <c r="L266" t="s">
        <v>78</v>
      </c>
    </row>
    <row r="267" spans="1:12" ht="41.25" customHeight="1" x14ac:dyDescent="0.15">
      <c r="A267" s="190" t="s">
        <v>0</v>
      </c>
      <c r="B267" s="190" t="s">
        <v>1</v>
      </c>
      <c r="C267" s="190" t="s">
        <v>2</v>
      </c>
      <c r="D267" s="190" t="s">
        <v>24</v>
      </c>
      <c r="E267" s="190" t="s">
        <v>23</v>
      </c>
      <c r="F267" s="190" t="s">
        <v>22</v>
      </c>
      <c r="G267" s="190" t="s">
        <v>4</v>
      </c>
      <c r="H267" s="190" t="s">
        <v>5</v>
      </c>
      <c r="I267" s="190" t="s">
        <v>6</v>
      </c>
      <c r="J267" s="11"/>
      <c r="L267" s="10"/>
    </row>
    <row r="268" spans="1:12" ht="18.75" customHeight="1" x14ac:dyDescent="0.35">
      <c r="A268" s="473" t="s">
        <v>8</v>
      </c>
      <c r="B268" s="253" t="s">
        <v>102</v>
      </c>
      <c r="C268" s="22" t="s">
        <v>205</v>
      </c>
      <c r="D268" s="185">
        <v>1</v>
      </c>
      <c r="E268" s="185">
        <v>0</v>
      </c>
      <c r="F268" s="185">
        <v>0</v>
      </c>
      <c r="G268" s="185">
        <v>0</v>
      </c>
      <c r="H268" s="185">
        <v>1</v>
      </c>
      <c r="I268" s="186">
        <v>22</v>
      </c>
      <c r="J268" s="11"/>
    </row>
    <row r="269" spans="1:12" ht="18.75" customHeight="1" x14ac:dyDescent="0.35">
      <c r="A269" s="474"/>
      <c r="B269" s="253" t="s">
        <v>104</v>
      </c>
      <c r="C269" s="22" t="s">
        <v>205</v>
      </c>
      <c r="D269" s="185">
        <v>3</v>
      </c>
      <c r="E269" s="185">
        <v>0</v>
      </c>
      <c r="F269" s="185">
        <v>0</v>
      </c>
      <c r="G269" s="185">
        <v>0</v>
      </c>
      <c r="H269" s="185">
        <v>3</v>
      </c>
      <c r="I269" s="186">
        <v>23.666666666666668</v>
      </c>
      <c r="J269" s="11"/>
    </row>
    <row r="270" spans="1:12" ht="18.75" customHeight="1" x14ac:dyDescent="0.35">
      <c r="A270" s="474"/>
      <c r="B270" s="253" t="s">
        <v>105</v>
      </c>
      <c r="C270" s="22" t="s">
        <v>205</v>
      </c>
      <c r="D270" s="185">
        <v>74</v>
      </c>
      <c r="E270" s="185">
        <v>10</v>
      </c>
      <c r="F270" s="185">
        <v>3</v>
      </c>
      <c r="G270" s="185">
        <v>0</v>
      </c>
      <c r="H270" s="185">
        <v>87</v>
      </c>
      <c r="I270" s="186">
        <v>31.25287356321839</v>
      </c>
      <c r="J270" s="11"/>
    </row>
    <row r="271" spans="1:12" ht="18.75" customHeight="1" x14ac:dyDescent="0.35">
      <c r="A271" s="474"/>
      <c r="B271" s="253" t="s">
        <v>106</v>
      </c>
      <c r="C271" s="22" t="s">
        <v>205</v>
      </c>
      <c r="D271" s="185">
        <v>39</v>
      </c>
      <c r="E271" s="185">
        <v>2</v>
      </c>
      <c r="F271" s="185">
        <v>1</v>
      </c>
      <c r="G271" s="185">
        <v>0</v>
      </c>
      <c r="H271" s="185">
        <v>42</v>
      </c>
      <c r="I271" s="186">
        <v>26.904761904761905</v>
      </c>
      <c r="J271" s="11"/>
    </row>
    <row r="272" spans="1:12" s="10" customFormat="1" ht="18.75" customHeight="1" x14ac:dyDescent="0.35">
      <c r="A272" s="474"/>
      <c r="B272" s="253" t="s">
        <v>107</v>
      </c>
      <c r="C272" s="22" t="s">
        <v>205</v>
      </c>
      <c r="D272" s="185">
        <v>8</v>
      </c>
      <c r="E272" s="185">
        <v>1</v>
      </c>
      <c r="F272" s="185">
        <v>2</v>
      </c>
      <c r="G272" s="185">
        <v>0</v>
      </c>
      <c r="H272" s="185">
        <v>11</v>
      </c>
      <c r="I272" s="186">
        <v>87.181818181818187</v>
      </c>
      <c r="J272" s="11"/>
      <c r="K272"/>
      <c r="L272"/>
    </row>
    <row r="273" spans="1:12" ht="18.75" customHeight="1" x14ac:dyDescent="0.35">
      <c r="A273" s="474"/>
      <c r="B273" s="253" t="s">
        <v>108</v>
      </c>
      <c r="C273" s="22" t="s">
        <v>205</v>
      </c>
      <c r="D273" s="185">
        <v>4</v>
      </c>
      <c r="E273" s="185">
        <v>0</v>
      </c>
      <c r="F273" s="185">
        <v>0</v>
      </c>
      <c r="G273" s="185">
        <v>0</v>
      </c>
      <c r="H273" s="185">
        <v>4</v>
      </c>
      <c r="I273" s="186">
        <v>15.25</v>
      </c>
      <c r="J273" s="11"/>
    </row>
    <row r="274" spans="1:12" ht="18.75" customHeight="1" x14ac:dyDescent="0.35">
      <c r="A274" s="474"/>
      <c r="B274" s="253" t="s">
        <v>109</v>
      </c>
      <c r="C274" s="22" t="s">
        <v>205</v>
      </c>
      <c r="D274" s="185">
        <v>2</v>
      </c>
      <c r="E274" s="185">
        <v>0</v>
      </c>
      <c r="F274" s="185">
        <v>0</v>
      </c>
      <c r="G274" s="185">
        <v>0</v>
      </c>
      <c r="H274" s="185">
        <v>2</v>
      </c>
      <c r="I274" s="186">
        <v>15</v>
      </c>
      <c r="J274" s="11"/>
      <c r="L274" t="s">
        <v>79</v>
      </c>
    </row>
    <row r="275" spans="1:12" ht="18.75" customHeight="1" x14ac:dyDescent="0.35">
      <c r="A275" s="475"/>
      <c r="B275" s="256" t="s">
        <v>111</v>
      </c>
      <c r="C275" s="52" t="s">
        <v>205</v>
      </c>
      <c r="D275" s="194">
        <v>131</v>
      </c>
      <c r="E275" s="194">
        <v>13</v>
      </c>
      <c r="F275" s="194">
        <v>6</v>
      </c>
      <c r="G275" s="194">
        <v>0</v>
      </c>
      <c r="H275" s="194">
        <v>150</v>
      </c>
      <c r="I275" s="195">
        <v>33.28</v>
      </c>
      <c r="J275" s="11"/>
    </row>
    <row r="276" spans="1:12" ht="18.75" customHeight="1" x14ac:dyDescent="0.35">
      <c r="A276" s="485" t="s">
        <v>9</v>
      </c>
      <c r="B276" s="259" t="s">
        <v>102</v>
      </c>
      <c r="C276" s="29"/>
      <c r="D276" s="202">
        <v>0</v>
      </c>
      <c r="E276" s="202">
        <v>0</v>
      </c>
      <c r="F276" s="202">
        <v>0</v>
      </c>
      <c r="G276" s="202">
        <v>0</v>
      </c>
      <c r="H276" s="202">
        <v>0</v>
      </c>
      <c r="I276" s="203" t="s">
        <v>347</v>
      </c>
      <c r="J276" s="11"/>
      <c r="K276" s="11"/>
    </row>
    <row r="277" spans="1:12" ht="18.75" customHeight="1" x14ac:dyDescent="0.35">
      <c r="A277" s="486"/>
      <c r="B277" s="253" t="s">
        <v>104</v>
      </c>
      <c r="C277" s="22" t="s">
        <v>205</v>
      </c>
      <c r="D277" s="185">
        <v>5</v>
      </c>
      <c r="E277" s="185">
        <v>0</v>
      </c>
      <c r="F277" s="185">
        <v>0</v>
      </c>
      <c r="G277" s="185">
        <v>0</v>
      </c>
      <c r="H277" s="185">
        <v>5</v>
      </c>
      <c r="I277" s="186">
        <v>28.2</v>
      </c>
      <c r="J277" s="10"/>
      <c r="K277" s="10"/>
    </row>
    <row r="278" spans="1:12" ht="18.75" customHeight="1" x14ac:dyDescent="0.35">
      <c r="A278" s="486"/>
      <c r="B278" s="253" t="s">
        <v>105</v>
      </c>
      <c r="C278" s="22" t="s">
        <v>205</v>
      </c>
      <c r="D278" s="185">
        <v>107</v>
      </c>
      <c r="E278" s="185">
        <v>2</v>
      </c>
      <c r="F278" s="185">
        <v>3</v>
      </c>
      <c r="G278" s="185">
        <v>0</v>
      </c>
      <c r="H278" s="185">
        <v>112</v>
      </c>
      <c r="I278" s="186">
        <v>24.3125</v>
      </c>
    </row>
    <row r="279" spans="1:12" ht="18.75" customHeight="1" x14ac:dyDescent="0.35">
      <c r="A279" s="486"/>
      <c r="B279" s="253" t="s">
        <v>106</v>
      </c>
      <c r="C279" s="22" t="s">
        <v>205</v>
      </c>
      <c r="D279" s="185">
        <v>50</v>
      </c>
      <c r="E279" s="185">
        <v>3</v>
      </c>
      <c r="F279" s="185">
        <v>0</v>
      </c>
      <c r="G279" s="185">
        <v>0</v>
      </c>
      <c r="H279" s="185">
        <v>53</v>
      </c>
      <c r="I279" s="186">
        <v>22.735849056603772</v>
      </c>
    </row>
    <row r="280" spans="1:12" ht="18.75" customHeight="1" x14ac:dyDescent="0.35">
      <c r="A280" s="486"/>
      <c r="B280" s="253" t="s">
        <v>107</v>
      </c>
      <c r="C280" s="22" t="s">
        <v>205</v>
      </c>
      <c r="D280" s="185">
        <v>22</v>
      </c>
      <c r="E280" s="185">
        <v>3</v>
      </c>
      <c r="F280" s="185">
        <v>0</v>
      </c>
      <c r="G280" s="185">
        <v>0</v>
      </c>
      <c r="H280" s="185">
        <v>25</v>
      </c>
      <c r="I280" s="186">
        <v>27</v>
      </c>
    </row>
    <row r="281" spans="1:12" ht="18.75" customHeight="1" x14ac:dyDescent="0.35">
      <c r="A281" s="486"/>
      <c r="B281" s="253" t="s">
        <v>108</v>
      </c>
      <c r="C281" s="22" t="s">
        <v>205</v>
      </c>
      <c r="D281" s="185">
        <v>15</v>
      </c>
      <c r="E281" s="185">
        <v>3</v>
      </c>
      <c r="F281" s="185">
        <v>0</v>
      </c>
      <c r="G281" s="185">
        <v>0</v>
      </c>
      <c r="H281" s="185">
        <v>18</v>
      </c>
      <c r="I281" s="186">
        <v>22.555555555555557</v>
      </c>
    </row>
    <row r="282" spans="1:12" ht="18.75" customHeight="1" x14ac:dyDescent="0.35">
      <c r="A282" s="486"/>
      <c r="B282" s="259" t="s">
        <v>109</v>
      </c>
      <c r="C282" s="29"/>
      <c r="D282" s="202">
        <v>0</v>
      </c>
      <c r="E282" s="202">
        <v>0</v>
      </c>
      <c r="F282" s="202">
        <v>0</v>
      </c>
      <c r="G282" s="202">
        <v>0</v>
      </c>
      <c r="H282" s="202">
        <v>0</v>
      </c>
      <c r="I282" s="203" t="s">
        <v>346</v>
      </c>
    </row>
    <row r="283" spans="1:12" ht="18.75" customHeight="1" x14ac:dyDescent="0.35">
      <c r="A283" s="487"/>
      <c r="B283" s="256" t="s">
        <v>111</v>
      </c>
      <c r="C283" s="52" t="s">
        <v>205</v>
      </c>
      <c r="D283" s="194">
        <v>199</v>
      </c>
      <c r="E283" s="194">
        <v>11</v>
      </c>
      <c r="F283" s="194">
        <v>3</v>
      </c>
      <c r="G283" s="194">
        <v>0</v>
      </c>
      <c r="H283" s="194">
        <v>213</v>
      </c>
      <c r="I283" s="195">
        <v>24.178403755868544</v>
      </c>
      <c r="L283" s="1" t="s">
        <v>80</v>
      </c>
    </row>
    <row r="284" spans="1:12" ht="18.75" customHeight="1" x14ac:dyDescent="0.35">
      <c r="A284" s="256" t="s">
        <v>10</v>
      </c>
      <c r="B284" s="257"/>
      <c r="C284" s="52" t="s">
        <v>205</v>
      </c>
      <c r="D284" s="194">
        <v>330</v>
      </c>
      <c r="E284" s="194">
        <v>24</v>
      </c>
      <c r="F284" s="194">
        <v>9</v>
      </c>
      <c r="G284" s="194">
        <v>0</v>
      </c>
      <c r="H284" s="194">
        <v>363</v>
      </c>
      <c r="I284" s="195">
        <v>27.939393939393938</v>
      </c>
      <c r="L284" s="1"/>
    </row>
    <row r="285" spans="1:12" ht="14.25" x14ac:dyDescent="0.35">
      <c r="A285" s="54"/>
      <c r="B285" s="405"/>
      <c r="C285" s="56"/>
      <c r="D285" s="55"/>
      <c r="E285" s="55"/>
      <c r="F285" s="55"/>
      <c r="G285" s="55"/>
      <c r="H285" s="55"/>
      <c r="I285" s="57"/>
      <c r="L285" s="1"/>
    </row>
    <row r="286" spans="1:12" ht="14.25" x14ac:dyDescent="0.35">
      <c r="A286" s="54"/>
      <c r="B286" s="405"/>
      <c r="C286" s="56"/>
      <c r="D286" s="55"/>
      <c r="E286" s="55"/>
      <c r="F286" s="55"/>
      <c r="G286" s="55"/>
      <c r="H286" s="55"/>
      <c r="I286" s="57"/>
      <c r="L286" s="1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  <c r="L287" s="1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  <c r="L288" s="1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  <c r="L289" s="1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  <c r="L290" s="1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  <c r="L291" s="1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  <c r="L292" s="1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  <c r="L293" s="1"/>
    </row>
    <row r="294" spans="1:12" x14ac:dyDescent="0.15">
      <c r="L294" s="1"/>
    </row>
    <row r="295" spans="1:12" x14ac:dyDescent="0.15">
      <c r="A295" t="s">
        <v>67</v>
      </c>
      <c r="J295" s="11" t="s">
        <v>91</v>
      </c>
      <c r="L295" t="s">
        <v>78</v>
      </c>
    </row>
    <row r="296" spans="1:12" ht="41.25" customHeight="1" x14ac:dyDescent="0.35">
      <c r="A296" s="190" t="s">
        <v>0</v>
      </c>
      <c r="B296" s="190" t="s">
        <v>1</v>
      </c>
      <c r="C296" s="190" t="s">
        <v>2</v>
      </c>
      <c r="D296" s="190" t="s">
        <v>37</v>
      </c>
      <c r="E296" s="190" t="s">
        <v>36</v>
      </c>
      <c r="F296" s="190" t="s">
        <v>35</v>
      </c>
      <c r="G296" s="190" t="s">
        <v>4</v>
      </c>
      <c r="H296" s="190" t="s">
        <v>34</v>
      </c>
      <c r="I296" s="190" t="s">
        <v>5</v>
      </c>
      <c r="J296" s="50" t="s">
        <v>6</v>
      </c>
      <c r="L296" s="10"/>
    </row>
    <row r="297" spans="1:12" ht="18.75" customHeight="1" x14ac:dyDescent="0.35">
      <c r="A297" s="473" t="s">
        <v>8</v>
      </c>
      <c r="B297" s="253" t="s">
        <v>102</v>
      </c>
      <c r="C297" s="21" t="s">
        <v>215</v>
      </c>
      <c r="D297" s="185">
        <v>1</v>
      </c>
      <c r="E297" s="185">
        <v>0</v>
      </c>
      <c r="F297" s="185">
        <v>0</v>
      </c>
      <c r="G297" s="185">
        <v>0</v>
      </c>
      <c r="H297" s="185">
        <v>0</v>
      </c>
      <c r="I297" s="185">
        <v>1</v>
      </c>
      <c r="J297" s="23">
        <v>86</v>
      </c>
    </row>
    <row r="298" spans="1:12" ht="18.75" customHeight="1" x14ac:dyDescent="0.35">
      <c r="A298" s="474"/>
      <c r="B298" s="253" t="s">
        <v>104</v>
      </c>
      <c r="C298" s="21" t="s">
        <v>215</v>
      </c>
      <c r="D298" s="185">
        <v>2</v>
      </c>
      <c r="E298" s="185">
        <v>1</v>
      </c>
      <c r="F298" s="185">
        <v>0</v>
      </c>
      <c r="G298" s="185">
        <v>0</v>
      </c>
      <c r="H298" s="185">
        <v>0</v>
      </c>
      <c r="I298" s="185">
        <v>3</v>
      </c>
      <c r="J298" s="23">
        <v>96</v>
      </c>
    </row>
    <row r="299" spans="1:12" ht="18.75" customHeight="1" x14ac:dyDescent="0.35">
      <c r="A299" s="474"/>
      <c r="B299" s="253" t="s">
        <v>105</v>
      </c>
      <c r="C299" s="21" t="s">
        <v>215</v>
      </c>
      <c r="D299" s="185">
        <v>43</v>
      </c>
      <c r="E299" s="185">
        <v>20</v>
      </c>
      <c r="F299" s="185">
        <v>8</v>
      </c>
      <c r="G299" s="185">
        <v>0</v>
      </c>
      <c r="H299" s="185">
        <v>16</v>
      </c>
      <c r="I299" s="185">
        <v>87</v>
      </c>
      <c r="J299" s="23">
        <v>101.70422535211267</v>
      </c>
    </row>
    <row r="300" spans="1:12" ht="18.75" customHeight="1" x14ac:dyDescent="0.35">
      <c r="A300" s="474"/>
      <c r="B300" s="253" t="s">
        <v>106</v>
      </c>
      <c r="C300" s="21" t="s">
        <v>215</v>
      </c>
      <c r="D300" s="185">
        <v>22</v>
      </c>
      <c r="E300" s="185">
        <v>15</v>
      </c>
      <c r="F300" s="185">
        <v>2</v>
      </c>
      <c r="G300" s="185">
        <v>0</v>
      </c>
      <c r="H300" s="185">
        <v>3</v>
      </c>
      <c r="I300" s="185">
        <v>42</v>
      </c>
      <c r="J300" s="23">
        <v>102.1025641025641</v>
      </c>
    </row>
    <row r="301" spans="1:12" ht="18.75" customHeight="1" x14ac:dyDescent="0.35">
      <c r="A301" s="474"/>
      <c r="B301" s="253" t="s">
        <v>107</v>
      </c>
      <c r="C301" s="21" t="s">
        <v>215</v>
      </c>
      <c r="D301" s="185">
        <v>5</v>
      </c>
      <c r="E301" s="185">
        <v>4</v>
      </c>
      <c r="F301" s="185">
        <v>0</v>
      </c>
      <c r="G301" s="185">
        <v>0</v>
      </c>
      <c r="H301" s="185">
        <v>2</v>
      </c>
      <c r="I301" s="185">
        <v>11</v>
      </c>
      <c r="J301" s="23">
        <v>102</v>
      </c>
    </row>
    <row r="302" spans="1:12" ht="18.75" customHeight="1" x14ac:dyDescent="0.35">
      <c r="A302" s="474"/>
      <c r="B302" s="253" t="s">
        <v>108</v>
      </c>
      <c r="C302" s="21" t="s">
        <v>215</v>
      </c>
      <c r="D302" s="185">
        <v>2</v>
      </c>
      <c r="E302" s="185">
        <v>0</v>
      </c>
      <c r="F302" s="185">
        <v>0</v>
      </c>
      <c r="G302" s="185">
        <v>0</v>
      </c>
      <c r="H302" s="185">
        <v>2</v>
      </c>
      <c r="I302" s="185">
        <v>4</v>
      </c>
      <c r="J302" s="23">
        <v>86.5</v>
      </c>
    </row>
    <row r="303" spans="1:12" ht="18.75" customHeight="1" x14ac:dyDescent="0.35">
      <c r="A303" s="474"/>
      <c r="B303" s="253" t="s">
        <v>109</v>
      </c>
      <c r="C303" s="21" t="s">
        <v>215</v>
      </c>
      <c r="D303" s="185">
        <v>1</v>
      </c>
      <c r="E303" s="185">
        <v>0</v>
      </c>
      <c r="F303" s="185">
        <v>0</v>
      </c>
      <c r="G303" s="185">
        <v>0</v>
      </c>
      <c r="H303" s="185">
        <v>1</v>
      </c>
      <c r="I303" s="185">
        <v>2</v>
      </c>
      <c r="J303" s="23">
        <v>83</v>
      </c>
      <c r="L303" t="s">
        <v>79</v>
      </c>
    </row>
    <row r="304" spans="1:12" s="10" customFormat="1" ht="18.75" customHeight="1" x14ac:dyDescent="0.35">
      <c r="A304" s="475"/>
      <c r="B304" s="256" t="s">
        <v>111</v>
      </c>
      <c r="C304" s="51" t="s">
        <v>215</v>
      </c>
      <c r="D304" s="194">
        <v>76</v>
      </c>
      <c r="E304" s="194">
        <v>40</v>
      </c>
      <c r="F304" s="194">
        <v>10</v>
      </c>
      <c r="G304" s="194">
        <v>0</v>
      </c>
      <c r="H304" s="194">
        <v>24</v>
      </c>
      <c r="I304" s="194">
        <v>150</v>
      </c>
      <c r="J304" s="53">
        <v>101.1984126984127</v>
      </c>
      <c r="K304"/>
      <c r="L304"/>
    </row>
    <row r="305" spans="1:12" ht="18.75" customHeight="1" x14ac:dyDescent="0.35">
      <c r="A305" s="494" t="s">
        <v>9</v>
      </c>
      <c r="B305" s="260" t="s">
        <v>102</v>
      </c>
      <c r="C305" s="30"/>
      <c r="D305" s="205">
        <v>0</v>
      </c>
      <c r="E305" s="205">
        <v>0</v>
      </c>
      <c r="F305" s="205">
        <v>0</v>
      </c>
      <c r="G305" s="205">
        <v>0</v>
      </c>
      <c r="H305" s="205">
        <v>0</v>
      </c>
      <c r="I305" s="205">
        <v>0</v>
      </c>
      <c r="J305" s="31" t="s">
        <v>347</v>
      </c>
    </row>
    <row r="306" spans="1:12" ht="18.75" customHeight="1" x14ac:dyDescent="0.35">
      <c r="A306" s="495"/>
      <c r="B306" s="253" t="s">
        <v>104</v>
      </c>
      <c r="C306" s="21" t="s">
        <v>215</v>
      </c>
      <c r="D306" s="185">
        <v>4</v>
      </c>
      <c r="E306" s="185">
        <v>1</v>
      </c>
      <c r="F306" s="185">
        <v>0</v>
      </c>
      <c r="G306" s="185">
        <v>0</v>
      </c>
      <c r="H306" s="185">
        <v>0</v>
      </c>
      <c r="I306" s="185">
        <v>5</v>
      </c>
      <c r="J306" s="23">
        <v>95.4</v>
      </c>
    </row>
    <row r="307" spans="1:12" ht="18.75" customHeight="1" x14ac:dyDescent="0.35">
      <c r="A307" s="495"/>
      <c r="B307" s="253" t="s">
        <v>105</v>
      </c>
      <c r="C307" s="21" t="s">
        <v>215</v>
      </c>
      <c r="D307" s="185">
        <v>64</v>
      </c>
      <c r="E307" s="185">
        <v>29</v>
      </c>
      <c r="F307" s="185">
        <v>8</v>
      </c>
      <c r="G307" s="185">
        <v>0</v>
      </c>
      <c r="H307" s="185">
        <v>11</v>
      </c>
      <c r="I307" s="185">
        <v>112</v>
      </c>
      <c r="J307" s="23">
        <v>101.4059405940594</v>
      </c>
    </row>
    <row r="308" spans="1:12" ht="18.75" customHeight="1" x14ac:dyDescent="0.35">
      <c r="A308" s="495"/>
      <c r="B308" s="253" t="s">
        <v>106</v>
      </c>
      <c r="C308" s="21" t="s">
        <v>215</v>
      </c>
      <c r="D308" s="185">
        <v>35</v>
      </c>
      <c r="E308" s="185">
        <v>10</v>
      </c>
      <c r="F308" s="185">
        <v>1</v>
      </c>
      <c r="G308" s="185">
        <v>0</v>
      </c>
      <c r="H308" s="185">
        <v>7</v>
      </c>
      <c r="I308" s="185">
        <v>53</v>
      </c>
      <c r="J308" s="23">
        <v>95.456521739130437</v>
      </c>
      <c r="K308" s="11"/>
    </row>
    <row r="309" spans="1:12" ht="18.75" customHeight="1" x14ac:dyDescent="0.35">
      <c r="A309" s="495"/>
      <c r="B309" s="253" t="s">
        <v>107</v>
      </c>
      <c r="C309" s="21" t="s">
        <v>215</v>
      </c>
      <c r="D309" s="185">
        <v>17</v>
      </c>
      <c r="E309" s="185">
        <v>3</v>
      </c>
      <c r="F309" s="185">
        <v>2</v>
      </c>
      <c r="G309" s="185">
        <v>0</v>
      </c>
      <c r="H309" s="185">
        <v>3</v>
      </c>
      <c r="I309" s="185">
        <v>25</v>
      </c>
      <c r="J309" s="23">
        <v>98.36363636363636</v>
      </c>
      <c r="K309" s="10"/>
    </row>
    <row r="310" spans="1:12" ht="18.75" customHeight="1" x14ac:dyDescent="0.35">
      <c r="A310" s="495"/>
      <c r="B310" s="253" t="s">
        <v>108</v>
      </c>
      <c r="C310" s="21" t="s">
        <v>215</v>
      </c>
      <c r="D310" s="185">
        <v>10</v>
      </c>
      <c r="E310" s="185">
        <v>2</v>
      </c>
      <c r="F310" s="185">
        <v>0</v>
      </c>
      <c r="G310" s="185">
        <v>0</v>
      </c>
      <c r="H310" s="185">
        <v>6</v>
      </c>
      <c r="I310" s="185">
        <v>18</v>
      </c>
      <c r="J310" s="23">
        <v>94</v>
      </c>
    </row>
    <row r="311" spans="1:12" ht="18.75" customHeight="1" x14ac:dyDescent="0.35">
      <c r="A311" s="495"/>
      <c r="B311" s="260" t="s">
        <v>109</v>
      </c>
      <c r="C311" s="30"/>
      <c r="D311" s="205">
        <v>0</v>
      </c>
      <c r="E311" s="205">
        <v>0</v>
      </c>
      <c r="F311" s="205">
        <v>0</v>
      </c>
      <c r="G311" s="205">
        <v>0</v>
      </c>
      <c r="H311" s="205">
        <v>0</v>
      </c>
      <c r="I311" s="205">
        <v>0</v>
      </c>
      <c r="J311" s="31" t="s">
        <v>347</v>
      </c>
    </row>
    <row r="312" spans="1:12" ht="18.75" customHeight="1" x14ac:dyDescent="0.35">
      <c r="A312" s="496"/>
      <c r="B312" s="256" t="s">
        <v>111</v>
      </c>
      <c r="C312" s="51" t="s">
        <v>215</v>
      </c>
      <c r="D312" s="194">
        <v>130</v>
      </c>
      <c r="E312" s="194">
        <v>45</v>
      </c>
      <c r="F312" s="194">
        <v>11</v>
      </c>
      <c r="G312" s="194">
        <v>0</v>
      </c>
      <c r="H312" s="194">
        <v>27</v>
      </c>
      <c r="I312" s="194">
        <v>213</v>
      </c>
      <c r="J312" s="53">
        <v>98.935483870967744</v>
      </c>
      <c r="L312" s="1" t="s">
        <v>80</v>
      </c>
    </row>
    <row r="313" spans="1:12" ht="18.75" customHeight="1" x14ac:dyDescent="0.35">
      <c r="A313" s="256" t="s">
        <v>10</v>
      </c>
      <c r="B313" s="257"/>
      <c r="C313" s="51" t="s">
        <v>215</v>
      </c>
      <c r="D313" s="194">
        <v>206</v>
      </c>
      <c r="E313" s="194">
        <v>85</v>
      </c>
      <c r="F313" s="194">
        <v>21</v>
      </c>
      <c r="G313" s="194">
        <v>0</v>
      </c>
      <c r="H313" s="194">
        <v>51</v>
      </c>
      <c r="I313" s="194">
        <v>363</v>
      </c>
      <c r="J313" s="53">
        <v>99.849358974358978</v>
      </c>
    </row>
    <row r="322" spans="1:12" x14ac:dyDescent="0.15">
      <c r="A322" t="s">
        <v>68</v>
      </c>
      <c r="J322" s="11" t="s">
        <v>92</v>
      </c>
      <c r="L322" t="s">
        <v>78</v>
      </c>
    </row>
    <row r="323" spans="1:12" ht="41.25" customHeight="1" x14ac:dyDescent="0.15">
      <c r="A323" s="190" t="s">
        <v>0</v>
      </c>
      <c r="B323" s="190" t="s">
        <v>1</v>
      </c>
      <c r="C323" s="190" t="s">
        <v>2</v>
      </c>
      <c r="D323" s="190" t="s">
        <v>40</v>
      </c>
      <c r="E323" s="190" t="s">
        <v>39</v>
      </c>
      <c r="F323" s="190" t="s">
        <v>38</v>
      </c>
      <c r="G323" s="190" t="s">
        <v>4</v>
      </c>
      <c r="H323" s="190" t="s">
        <v>5</v>
      </c>
      <c r="I323" s="190" t="s">
        <v>6</v>
      </c>
      <c r="J323" s="10"/>
      <c r="L323" s="10"/>
    </row>
    <row r="324" spans="1:12" ht="18.75" customHeight="1" x14ac:dyDescent="0.35">
      <c r="A324" s="473" t="s">
        <v>8</v>
      </c>
      <c r="B324" s="253" t="s">
        <v>102</v>
      </c>
      <c r="C324" s="21" t="s">
        <v>225</v>
      </c>
      <c r="D324" s="185">
        <v>1</v>
      </c>
      <c r="E324" s="185">
        <v>0</v>
      </c>
      <c r="F324" s="185">
        <v>0</v>
      </c>
      <c r="G324" s="185">
        <v>0</v>
      </c>
      <c r="H324" s="185">
        <v>1</v>
      </c>
      <c r="I324" s="207">
        <v>4.9000000000000004</v>
      </c>
    </row>
    <row r="325" spans="1:12" ht="18.75" customHeight="1" x14ac:dyDescent="0.35">
      <c r="A325" s="474"/>
      <c r="B325" s="253" t="s">
        <v>104</v>
      </c>
      <c r="C325" s="21" t="s">
        <v>225</v>
      </c>
      <c r="D325" s="185">
        <v>3</v>
      </c>
      <c r="E325" s="185">
        <v>0</v>
      </c>
      <c r="F325" s="185">
        <v>0</v>
      </c>
      <c r="G325" s="185">
        <v>0</v>
      </c>
      <c r="H325" s="185">
        <v>3</v>
      </c>
      <c r="I325" s="207">
        <v>5.0333333333333341</v>
      </c>
    </row>
    <row r="326" spans="1:12" ht="18.75" customHeight="1" x14ac:dyDescent="0.35">
      <c r="A326" s="474"/>
      <c r="B326" s="253" t="s">
        <v>105</v>
      </c>
      <c r="C326" s="21" t="s">
        <v>225</v>
      </c>
      <c r="D326" s="185">
        <v>68</v>
      </c>
      <c r="E326" s="185">
        <v>13</v>
      </c>
      <c r="F326" s="185">
        <v>6</v>
      </c>
      <c r="G326" s="185">
        <v>0</v>
      </c>
      <c r="H326" s="185">
        <v>87</v>
      </c>
      <c r="I326" s="207">
        <v>5.4206896551724144</v>
      </c>
    </row>
    <row r="327" spans="1:12" ht="18.75" customHeight="1" x14ac:dyDescent="0.35">
      <c r="A327" s="474"/>
      <c r="B327" s="253" t="s">
        <v>106</v>
      </c>
      <c r="C327" s="21" t="s">
        <v>225</v>
      </c>
      <c r="D327" s="185">
        <v>33</v>
      </c>
      <c r="E327" s="185">
        <v>7</v>
      </c>
      <c r="F327" s="185">
        <v>2</v>
      </c>
      <c r="G327" s="185">
        <v>0</v>
      </c>
      <c r="H327" s="185">
        <v>42</v>
      </c>
      <c r="I327" s="207">
        <v>5.3642857142857148</v>
      </c>
    </row>
    <row r="328" spans="1:12" ht="18.75" customHeight="1" x14ac:dyDescent="0.35">
      <c r="A328" s="474"/>
      <c r="B328" s="253" t="s">
        <v>107</v>
      </c>
      <c r="C328" s="21" t="s">
        <v>225</v>
      </c>
      <c r="D328" s="185">
        <v>6</v>
      </c>
      <c r="E328" s="185">
        <v>4</v>
      </c>
      <c r="F328" s="185">
        <v>1</v>
      </c>
      <c r="G328" s="185">
        <v>0</v>
      </c>
      <c r="H328" s="185">
        <v>11</v>
      </c>
      <c r="I328" s="207">
        <v>5.6454545454545455</v>
      </c>
    </row>
    <row r="329" spans="1:12" s="10" customFormat="1" ht="18.75" customHeight="1" x14ac:dyDescent="0.35">
      <c r="A329" s="474"/>
      <c r="B329" s="253" t="s">
        <v>108</v>
      </c>
      <c r="C329" s="21" t="s">
        <v>225</v>
      </c>
      <c r="D329" s="185">
        <v>4</v>
      </c>
      <c r="E329" s="185">
        <v>0</v>
      </c>
      <c r="F329" s="185">
        <v>0</v>
      </c>
      <c r="G329" s="185">
        <v>0</v>
      </c>
      <c r="H329" s="185">
        <v>4</v>
      </c>
      <c r="I329" s="207">
        <v>5.15</v>
      </c>
      <c r="J329"/>
      <c r="K329"/>
      <c r="L329"/>
    </row>
    <row r="330" spans="1:12" ht="18.75" customHeight="1" x14ac:dyDescent="0.35">
      <c r="A330" s="474"/>
      <c r="B330" s="253" t="s">
        <v>109</v>
      </c>
      <c r="C330" s="21" t="s">
        <v>225</v>
      </c>
      <c r="D330" s="185">
        <v>2</v>
      </c>
      <c r="E330" s="185">
        <v>0</v>
      </c>
      <c r="F330" s="185">
        <v>0</v>
      </c>
      <c r="G330" s="185">
        <v>0</v>
      </c>
      <c r="H330" s="185">
        <v>2</v>
      </c>
      <c r="I330" s="207">
        <v>5.2</v>
      </c>
      <c r="L330" t="s">
        <v>79</v>
      </c>
    </row>
    <row r="331" spans="1:12" ht="18.75" customHeight="1" x14ac:dyDescent="0.35">
      <c r="A331" s="475"/>
      <c r="B331" s="256" t="s">
        <v>111</v>
      </c>
      <c r="C331" s="51" t="s">
        <v>225</v>
      </c>
      <c r="D331" s="194">
        <v>117</v>
      </c>
      <c r="E331" s="194">
        <v>24</v>
      </c>
      <c r="F331" s="194">
        <v>9</v>
      </c>
      <c r="G331" s="194">
        <v>0</v>
      </c>
      <c r="H331" s="194">
        <v>150</v>
      </c>
      <c r="I331" s="208">
        <v>5.4</v>
      </c>
    </row>
    <row r="332" spans="1:12" ht="18.75" customHeight="1" x14ac:dyDescent="0.35">
      <c r="A332" s="497" t="s">
        <v>9</v>
      </c>
      <c r="B332" s="261" t="s">
        <v>102</v>
      </c>
      <c r="C332" s="32"/>
      <c r="D332" s="209">
        <v>0</v>
      </c>
      <c r="E332" s="209">
        <v>0</v>
      </c>
      <c r="F332" s="209">
        <v>0</v>
      </c>
      <c r="G332" s="209">
        <v>0</v>
      </c>
      <c r="H332" s="209">
        <v>0</v>
      </c>
      <c r="I332" s="210" t="s">
        <v>347</v>
      </c>
    </row>
    <row r="333" spans="1:12" ht="18.75" customHeight="1" x14ac:dyDescent="0.35">
      <c r="A333" s="498"/>
      <c r="B333" s="253" t="s">
        <v>104</v>
      </c>
      <c r="C333" s="21" t="s">
        <v>225</v>
      </c>
      <c r="D333" s="185">
        <v>3</v>
      </c>
      <c r="E333" s="185">
        <v>2</v>
      </c>
      <c r="F333" s="185">
        <v>0</v>
      </c>
      <c r="G333" s="185">
        <v>0</v>
      </c>
      <c r="H333" s="185">
        <v>5</v>
      </c>
      <c r="I333" s="207">
        <v>5.32</v>
      </c>
    </row>
    <row r="334" spans="1:12" ht="18.75" customHeight="1" x14ac:dyDescent="0.35">
      <c r="A334" s="498"/>
      <c r="B334" s="253" t="s">
        <v>105</v>
      </c>
      <c r="C334" s="21" t="s">
        <v>225</v>
      </c>
      <c r="D334" s="185">
        <v>76</v>
      </c>
      <c r="E334" s="185">
        <v>26</v>
      </c>
      <c r="F334" s="185">
        <v>10</v>
      </c>
      <c r="G334" s="185">
        <v>0</v>
      </c>
      <c r="H334" s="185">
        <v>112</v>
      </c>
      <c r="I334" s="207">
        <v>5.5330357142857167</v>
      </c>
      <c r="K334" s="10"/>
    </row>
    <row r="335" spans="1:12" ht="18.75" customHeight="1" x14ac:dyDescent="0.35">
      <c r="A335" s="498"/>
      <c r="B335" s="253" t="s">
        <v>106</v>
      </c>
      <c r="C335" s="21" t="s">
        <v>225</v>
      </c>
      <c r="D335" s="185">
        <v>44</v>
      </c>
      <c r="E335" s="185">
        <v>7</v>
      </c>
      <c r="F335" s="185">
        <v>2</v>
      </c>
      <c r="G335" s="185">
        <v>0</v>
      </c>
      <c r="H335" s="185">
        <v>53</v>
      </c>
      <c r="I335" s="207">
        <v>5.3849056603773606</v>
      </c>
    </row>
    <row r="336" spans="1:12" ht="18.75" customHeight="1" x14ac:dyDescent="0.35">
      <c r="A336" s="498"/>
      <c r="B336" s="253" t="s">
        <v>107</v>
      </c>
      <c r="C336" s="21" t="s">
        <v>225</v>
      </c>
      <c r="D336" s="185">
        <v>17</v>
      </c>
      <c r="E336" s="185">
        <v>7</v>
      </c>
      <c r="F336" s="185">
        <v>1</v>
      </c>
      <c r="G336" s="185">
        <v>0</v>
      </c>
      <c r="H336" s="185">
        <v>25</v>
      </c>
      <c r="I336" s="207">
        <v>5.4720000000000004</v>
      </c>
    </row>
    <row r="337" spans="1:12" ht="18.75" customHeight="1" x14ac:dyDescent="0.35">
      <c r="A337" s="498"/>
      <c r="B337" s="253" t="s">
        <v>108</v>
      </c>
      <c r="C337" s="21" t="s">
        <v>225</v>
      </c>
      <c r="D337" s="185">
        <v>16</v>
      </c>
      <c r="E337" s="185">
        <v>1</v>
      </c>
      <c r="F337" s="185">
        <v>1</v>
      </c>
      <c r="G337" s="185">
        <v>0</v>
      </c>
      <c r="H337" s="185">
        <v>18</v>
      </c>
      <c r="I337" s="207">
        <v>5.2777777777777777</v>
      </c>
    </row>
    <row r="338" spans="1:12" ht="18.75" customHeight="1" x14ac:dyDescent="0.35">
      <c r="A338" s="498"/>
      <c r="B338" s="261" t="s">
        <v>109</v>
      </c>
      <c r="C338" s="32"/>
      <c r="D338" s="209">
        <v>0</v>
      </c>
      <c r="E338" s="209">
        <v>0</v>
      </c>
      <c r="F338" s="209">
        <v>0</v>
      </c>
      <c r="G338" s="209">
        <v>0</v>
      </c>
      <c r="H338" s="209">
        <v>0</v>
      </c>
      <c r="I338" s="210" t="s">
        <v>347</v>
      </c>
    </row>
    <row r="339" spans="1:12" ht="18.75" customHeight="1" x14ac:dyDescent="0.35">
      <c r="A339" s="499"/>
      <c r="B339" s="256" t="s">
        <v>111</v>
      </c>
      <c r="C339" s="51" t="s">
        <v>225</v>
      </c>
      <c r="D339" s="194">
        <v>156</v>
      </c>
      <c r="E339" s="194">
        <v>43</v>
      </c>
      <c r="F339" s="194">
        <v>14</v>
      </c>
      <c r="G339" s="194">
        <v>0</v>
      </c>
      <c r="H339" s="194">
        <v>213</v>
      </c>
      <c r="I339" s="208">
        <v>5.4624413145539918</v>
      </c>
      <c r="L339" s="1" t="s">
        <v>80</v>
      </c>
    </row>
    <row r="340" spans="1:12" ht="18.75" customHeight="1" x14ac:dyDescent="0.35">
      <c r="A340" s="256" t="s">
        <v>10</v>
      </c>
      <c r="B340" s="257"/>
      <c r="C340" s="51" t="s">
        <v>225</v>
      </c>
      <c r="D340" s="194">
        <v>273</v>
      </c>
      <c r="E340" s="194">
        <v>67</v>
      </c>
      <c r="F340" s="194">
        <v>23</v>
      </c>
      <c r="G340" s="194">
        <v>0</v>
      </c>
      <c r="H340" s="194">
        <v>363</v>
      </c>
      <c r="I340" s="208">
        <v>5.4366391184573013</v>
      </c>
    </row>
    <row r="350" spans="1:12" x14ac:dyDescent="0.15">
      <c r="J350" s="10"/>
    </row>
    <row r="351" spans="1:12" x14ac:dyDescent="0.15">
      <c r="A351" t="s">
        <v>69</v>
      </c>
      <c r="J351" t="s">
        <v>93</v>
      </c>
      <c r="L351" t="s">
        <v>78</v>
      </c>
    </row>
    <row r="352" spans="1:12" ht="41.25" customHeight="1" x14ac:dyDescent="0.15">
      <c r="A352" s="190" t="s">
        <v>0</v>
      </c>
      <c r="B352" s="190" t="s">
        <v>1</v>
      </c>
      <c r="C352" s="190" t="s">
        <v>2</v>
      </c>
      <c r="D352" s="190" t="s">
        <v>42</v>
      </c>
      <c r="E352" s="190" t="s">
        <v>41</v>
      </c>
      <c r="F352" s="190" t="s">
        <v>233</v>
      </c>
      <c r="G352" s="190" t="s">
        <v>4</v>
      </c>
      <c r="H352" s="190" t="s">
        <v>5</v>
      </c>
      <c r="I352" s="169"/>
      <c r="L352" s="10"/>
    </row>
    <row r="353" spans="1:12" ht="18.75" customHeight="1" x14ac:dyDescent="0.35">
      <c r="A353" s="473" t="s">
        <v>8</v>
      </c>
      <c r="B353" s="253" t="s">
        <v>102</v>
      </c>
      <c r="C353" s="21" t="s">
        <v>236</v>
      </c>
      <c r="D353" s="185">
        <v>1</v>
      </c>
      <c r="E353" s="185">
        <v>0</v>
      </c>
      <c r="F353" s="185">
        <v>0</v>
      </c>
      <c r="G353" s="185">
        <v>0</v>
      </c>
      <c r="H353" s="185">
        <v>1</v>
      </c>
      <c r="I353" s="176"/>
    </row>
    <row r="354" spans="1:12" ht="18.75" customHeight="1" x14ac:dyDescent="0.35">
      <c r="A354" s="474"/>
      <c r="B354" s="253" t="s">
        <v>104</v>
      </c>
      <c r="C354" s="21" t="s">
        <v>236</v>
      </c>
      <c r="D354" s="185">
        <v>3</v>
      </c>
      <c r="E354" s="185">
        <v>0</v>
      </c>
      <c r="F354" s="185">
        <v>0</v>
      </c>
      <c r="G354" s="185">
        <v>0</v>
      </c>
      <c r="H354" s="185">
        <v>3</v>
      </c>
      <c r="I354" s="176"/>
    </row>
    <row r="355" spans="1:12" ht="18.75" customHeight="1" x14ac:dyDescent="0.35">
      <c r="A355" s="474"/>
      <c r="B355" s="253" t="s">
        <v>105</v>
      </c>
      <c r="C355" s="21" t="s">
        <v>236</v>
      </c>
      <c r="D355" s="185">
        <v>82</v>
      </c>
      <c r="E355" s="185">
        <v>0</v>
      </c>
      <c r="F355" s="185">
        <v>2</v>
      </c>
      <c r="G355" s="185">
        <v>3</v>
      </c>
      <c r="H355" s="185">
        <v>87</v>
      </c>
      <c r="I355" s="176"/>
    </row>
    <row r="356" spans="1:12" s="10" customFormat="1" ht="18.75" customHeight="1" x14ac:dyDescent="0.35">
      <c r="A356" s="474"/>
      <c r="B356" s="253" t="s">
        <v>106</v>
      </c>
      <c r="C356" s="21" t="s">
        <v>236</v>
      </c>
      <c r="D356" s="185">
        <v>40</v>
      </c>
      <c r="E356" s="185">
        <v>2</v>
      </c>
      <c r="F356" s="185">
        <v>0</v>
      </c>
      <c r="G356" s="185">
        <v>0</v>
      </c>
      <c r="H356" s="185">
        <v>42</v>
      </c>
      <c r="I356" s="176"/>
      <c r="J356"/>
      <c r="K356"/>
      <c r="L356"/>
    </row>
    <row r="357" spans="1:12" ht="18.75" customHeight="1" x14ac:dyDescent="0.35">
      <c r="A357" s="474"/>
      <c r="B357" s="253" t="s">
        <v>107</v>
      </c>
      <c r="C357" s="21" t="s">
        <v>236</v>
      </c>
      <c r="D357" s="185">
        <v>10</v>
      </c>
      <c r="E357" s="185">
        <v>1</v>
      </c>
      <c r="F357" s="185">
        <v>0</v>
      </c>
      <c r="G357" s="185">
        <v>0</v>
      </c>
      <c r="H357" s="185">
        <v>11</v>
      </c>
      <c r="I357" s="176"/>
    </row>
    <row r="358" spans="1:12" ht="18.75" customHeight="1" x14ac:dyDescent="0.35">
      <c r="A358" s="474"/>
      <c r="B358" s="253" t="s">
        <v>108</v>
      </c>
      <c r="C358" s="21" t="s">
        <v>236</v>
      </c>
      <c r="D358" s="185">
        <v>4</v>
      </c>
      <c r="E358" s="185">
        <v>0</v>
      </c>
      <c r="F358" s="185">
        <v>0</v>
      </c>
      <c r="G358" s="185">
        <v>0</v>
      </c>
      <c r="H358" s="185">
        <v>4</v>
      </c>
      <c r="I358" s="176"/>
    </row>
    <row r="359" spans="1:12" ht="18.75" customHeight="1" x14ac:dyDescent="0.35">
      <c r="A359" s="474"/>
      <c r="B359" s="253" t="s">
        <v>109</v>
      </c>
      <c r="C359" s="21" t="s">
        <v>236</v>
      </c>
      <c r="D359" s="185">
        <v>1</v>
      </c>
      <c r="E359" s="185">
        <v>0</v>
      </c>
      <c r="F359" s="185">
        <v>0</v>
      </c>
      <c r="G359" s="185">
        <v>1</v>
      </c>
      <c r="H359" s="185">
        <v>2</v>
      </c>
      <c r="I359" s="176"/>
      <c r="L359" t="s">
        <v>79</v>
      </c>
    </row>
    <row r="360" spans="1:12" ht="18.75" customHeight="1" x14ac:dyDescent="0.35">
      <c r="A360" s="475"/>
      <c r="B360" s="256" t="s">
        <v>111</v>
      </c>
      <c r="C360" s="51" t="s">
        <v>236</v>
      </c>
      <c r="D360" s="194">
        <v>141</v>
      </c>
      <c r="E360" s="194">
        <v>3</v>
      </c>
      <c r="F360" s="194">
        <v>2</v>
      </c>
      <c r="G360" s="194">
        <v>4</v>
      </c>
      <c r="H360" s="194">
        <v>150</v>
      </c>
      <c r="I360" s="176"/>
    </row>
    <row r="361" spans="1:12" ht="18.75" customHeight="1" x14ac:dyDescent="0.35">
      <c r="A361" s="500" t="s">
        <v>9</v>
      </c>
      <c r="B361" s="262" t="s">
        <v>102</v>
      </c>
      <c r="C361" s="33"/>
      <c r="D361" s="212">
        <v>0</v>
      </c>
      <c r="E361" s="212">
        <v>0</v>
      </c>
      <c r="F361" s="212">
        <v>0</v>
      </c>
      <c r="G361" s="212">
        <v>0</v>
      </c>
      <c r="H361" s="212" t="s">
        <v>350</v>
      </c>
      <c r="I361" s="176"/>
      <c r="K361" s="10"/>
    </row>
    <row r="362" spans="1:12" ht="18.75" customHeight="1" x14ac:dyDescent="0.35">
      <c r="A362" s="501"/>
      <c r="B362" s="253" t="s">
        <v>104</v>
      </c>
      <c r="C362" s="21" t="s">
        <v>236</v>
      </c>
      <c r="D362" s="185">
        <v>5</v>
      </c>
      <c r="E362" s="185">
        <v>0</v>
      </c>
      <c r="F362" s="185">
        <v>0</v>
      </c>
      <c r="G362" s="185">
        <v>0</v>
      </c>
      <c r="H362" s="185">
        <v>5</v>
      </c>
      <c r="I362" s="176"/>
    </row>
    <row r="363" spans="1:12" ht="18.75" customHeight="1" x14ac:dyDescent="0.35">
      <c r="A363" s="501"/>
      <c r="B363" s="253" t="s">
        <v>105</v>
      </c>
      <c r="C363" s="21" t="s">
        <v>236</v>
      </c>
      <c r="D363" s="185">
        <v>103</v>
      </c>
      <c r="E363" s="185">
        <v>3</v>
      </c>
      <c r="F363" s="185">
        <v>1</v>
      </c>
      <c r="G363" s="185">
        <v>5</v>
      </c>
      <c r="H363" s="185">
        <v>112</v>
      </c>
      <c r="I363" s="176"/>
    </row>
    <row r="364" spans="1:12" ht="18.75" customHeight="1" x14ac:dyDescent="0.35">
      <c r="A364" s="501"/>
      <c r="B364" s="253" t="s">
        <v>106</v>
      </c>
      <c r="C364" s="21" t="s">
        <v>236</v>
      </c>
      <c r="D364" s="185">
        <v>50</v>
      </c>
      <c r="E364" s="185">
        <v>1</v>
      </c>
      <c r="F364" s="185">
        <v>0</v>
      </c>
      <c r="G364" s="185">
        <v>2</v>
      </c>
      <c r="H364" s="185">
        <v>53</v>
      </c>
      <c r="I364" s="176"/>
    </row>
    <row r="365" spans="1:12" ht="18.75" customHeight="1" x14ac:dyDescent="0.35">
      <c r="A365" s="501"/>
      <c r="B365" s="253" t="s">
        <v>107</v>
      </c>
      <c r="C365" s="21" t="s">
        <v>236</v>
      </c>
      <c r="D365" s="185">
        <v>25</v>
      </c>
      <c r="E365" s="185">
        <v>0</v>
      </c>
      <c r="F365" s="185">
        <v>0</v>
      </c>
      <c r="G365" s="185">
        <v>0</v>
      </c>
      <c r="H365" s="185">
        <v>25</v>
      </c>
      <c r="I365" s="176"/>
    </row>
    <row r="366" spans="1:12" ht="18.75" customHeight="1" x14ac:dyDescent="0.35">
      <c r="A366" s="501"/>
      <c r="B366" s="253" t="s">
        <v>108</v>
      </c>
      <c r="C366" s="21" t="s">
        <v>236</v>
      </c>
      <c r="D366" s="185">
        <v>17</v>
      </c>
      <c r="E366" s="185">
        <v>0</v>
      </c>
      <c r="F366" s="185">
        <v>0</v>
      </c>
      <c r="G366" s="185">
        <v>1</v>
      </c>
      <c r="H366" s="185">
        <v>18</v>
      </c>
      <c r="I366" s="176"/>
    </row>
    <row r="367" spans="1:12" ht="18.75" customHeight="1" x14ac:dyDescent="0.35">
      <c r="A367" s="501"/>
      <c r="B367" s="262" t="s">
        <v>109</v>
      </c>
      <c r="C367" s="33"/>
      <c r="D367" s="212">
        <v>0</v>
      </c>
      <c r="E367" s="212">
        <v>0</v>
      </c>
      <c r="F367" s="212">
        <v>0</v>
      </c>
      <c r="G367" s="212">
        <v>0</v>
      </c>
      <c r="H367" s="212" t="s">
        <v>347</v>
      </c>
      <c r="I367" s="176"/>
    </row>
    <row r="368" spans="1:12" ht="18.75" customHeight="1" x14ac:dyDescent="0.35">
      <c r="A368" s="502"/>
      <c r="B368" s="256" t="s">
        <v>111</v>
      </c>
      <c r="C368" s="51" t="s">
        <v>236</v>
      </c>
      <c r="D368" s="194">
        <v>200</v>
      </c>
      <c r="E368" s="194">
        <v>4</v>
      </c>
      <c r="F368" s="194">
        <v>1</v>
      </c>
      <c r="G368" s="194">
        <v>8</v>
      </c>
      <c r="H368" s="194">
        <v>213</v>
      </c>
      <c r="I368" s="176"/>
      <c r="L368" s="1" t="s">
        <v>80</v>
      </c>
    </row>
    <row r="369" spans="1:12" ht="18.75" customHeight="1" x14ac:dyDescent="0.35">
      <c r="A369" s="256" t="s">
        <v>10</v>
      </c>
      <c r="B369" s="257"/>
      <c r="C369" s="51" t="s">
        <v>236</v>
      </c>
      <c r="D369" s="194">
        <v>341</v>
      </c>
      <c r="E369" s="194">
        <v>7</v>
      </c>
      <c r="F369" s="194">
        <v>3</v>
      </c>
      <c r="G369" s="194">
        <v>12</v>
      </c>
      <c r="H369" s="194">
        <v>363</v>
      </c>
      <c r="I369" s="176"/>
    </row>
    <row r="375" spans="1:12" x14ac:dyDescent="0.15">
      <c r="J375" s="10"/>
    </row>
    <row r="376" spans="1:12" x14ac:dyDescent="0.15">
      <c r="J376" s="10"/>
    </row>
    <row r="377" spans="1:12" x14ac:dyDescent="0.15">
      <c r="J377" s="10"/>
    </row>
    <row r="379" spans="1:12" x14ac:dyDescent="0.15">
      <c r="I379" s="10"/>
    </row>
    <row r="380" spans="1:12" x14ac:dyDescent="0.15">
      <c r="A380" t="s">
        <v>70</v>
      </c>
      <c r="J380" t="s">
        <v>94</v>
      </c>
      <c r="L380" t="s">
        <v>78</v>
      </c>
    </row>
    <row r="381" spans="1:12" ht="41.25" customHeight="1" x14ac:dyDescent="0.15">
      <c r="A381" s="190" t="s">
        <v>0</v>
      </c>
      <c r="B381" s="190" t="s">
        <v>1</v>
      </c>
      <c r="C381" s="190" t="s">
        <v>2</v>
      </c>
      <c r="D381" s="190" t="s">
        <v>42</v>
      </c>
      <c r="E381" s="190" t="s">
        <v>41</v>
      </c>
      <c r="F381" s="190" t="s">
        <v>233</v>
      </c>
      <c r="G381" s="190" t="s">
        <v>4</v>
      </c>
      <c r="H381" s="190" t="s">
        <v>5</v>
      </c>
      <c r="I381" s="169"/>
      <c r="L381" s="10"/>
    </row>
    <row r="382" spans="1:12" ht="18.75" customHeight="1" x14ac:dyDescent="0.35">
      <c r="A382" s="473" t="s">
        <v>8</v>
      </c>
      <c r="B382" s="253" t="s">
        <v>102</v>
      </c>
      <c r="C382" s="21" t="s">
        <v>246</v>
      </c>
      <c r="D382" s="185">
        <v>1</v>
      </c>
      <c r="E382" s="185">
        <v>0</v>
      </c>
      <c r="F382" s="185">
        <v>0</v>
      </c>
      <c r="G382" s="185">
        <v>0</v>
      </c>
      <c r="H382" s="185">
        <v>1</v>
      </c>
      <c r="I382" s="176"/>
    </row>
    <row r="383" spans="1:12" s="10" customFormat="1" ht="18.75" customHeight="1" x14ac:dyDescent="0.35">
      <c r="A383" s="474"/>
      <c r="B383" s="253" t="s">
        <v>104</v>
      </c>
      <c r="C383" s="21" t="s">
        <v>246</v>
      </c>
      <c r="D383" s="185">
        <v>2</v>
      </c>
      <c r="E383" s="185">
        <v>1</v>
      </c>
      <c r="F383" s="185">
        <v>0</v>
      </c>
      <c r="G383" s="185">
        <v>0</v>
      </c>
      <c r="H383" s="185">
        <v>3</v>
      </c>
      <c r="I383" s="176"/>
      <c r="J383"/>
      <c r="K383"/>
      <c r="L383"/>
    </row>
    <row r="384" spans="1:12" ht="18.75" customHeight="1" x14ac:dyDescent="0.35">
      <c r="A384" s="474"/>
      <c r="B384" s="253" t="s">
        <v>105</v>
      </c>
      <c r="C384" s="21" t="s">
        <v>246</v>
      </c>
      <c r="D384" s="185">
        <v>78</v>
      </c>
      <c r="E384" s="185">
        <v>5</v>
      </c>
      <c r="F384" s="185">
        <v>1</v>
      </c>
      <c r="G384" s="185">
        <v>3</v>
      </c>
      <c r="H384" s="185">
        <v>87</v>
      </c>
      <c r="I384" s="176"/>
    </row>
    <row r="385" spans="1:12" ht="18.75" customHeight="1" x14ac:dyDescent="0.35">
      <c r="A385" s="474"/>
      <c r="B385" s="253" t="s">
        <v>106</v>
      </c>
      <c r="C385" s="21" t="s">
        <v>246</v>
      </c>
      <c r="D385" s="185">
        <v>32</v>
      </c>
      <c r="E385" s="185">
        <v>5</v>
      </c>
      <c r="F385" s="185">
        <v>5</v>
      </c>
      <c r="G385" s="185">
        <v>0</v>
      </c>
      <c r="H385" s="185">
        <v>42</v>
      </c>
      <c r="I385" s="176"/>
    </row>
    <row r="386" spans="1:12" ht="18.75" customHeight="1" x14ac:dyDescent="0.35">
      <c r="A386" s="474"/>
      <c r="B386" s="253" t="s">
        <v>107</v>
      </c>
      <c r="C386" s="21" t="s">
        <v>246</v>
      </c>
      <c r="D386" s="185">
        <v>9</v>
      </c>
      <c r="E386" s="185">
        <v>1</v>
      </c>
      <c r="F386" s="185">
        <v>1</v>
      </c>
      <c r="G386" s="185">
        <v>0</v>
      </c>
      <c r="H386" s="185">
        <v>11</v>
      </c>
      <c r="I386" s="176"/>
    </row>
    <row r="387" spans="1:12" ht="18.75" customHeight="1" x14ac:dyDescent="0.35">
      <c r="A387" s="474"/>
      <c r="B387" s="253" t="s">
        <v>108</v>
      </c>
      <c r="C387" s="21" t="s">
        <v>246</v>
      </c>
      <c r="D387" s="185">
        <v>4</v>
      </c>
      <c r="E387" s="185">
        <v>0</v>
      </c>
      <c r="F387" s="185">
        <v>0</v>
      </c>
      <c r="G387" s="185">
        <v>0</v>
      </c>
      <c r="H387" s="185">
        <v>4</v>
      </c>
      <c r="I387" s="176"/>
    </row>
    <row r="388" spans="1:12" ht="18.75" customHeight="1" x14ac:dyDescent="0.35">
      <c r="A388" s="474"/>
      <c r="B388" s="253" t="s">
        <v>109</v>
      </c>
      <c r="C388" s="21" t="s">
        <v>246</v>
      </c>
      <c r="D388" s="185">
        <v>1</v>
      </c>
      <c r="E388" s="185">
        <v>0</v>
      </c>
      <c r="F388" s="185">
        <v>0</v>
      </c>
      <c r="G388" s="185">
        <v>1</v>
      </c>
      <c r="H388" s="185">
        <v>2</v>
      </c>
      <c r="I388" s="176"/>
      <c r="K388" s="10"/>
      <c r="L388" t="s">
        <v>79</v>
      </c>
    </row>
    <row r="389" spans="1:12" ht="18.75" customHeight="1" x14ac:dyDescent="0.35">
      <c r="A389" s="475"/>
      <c r="B389" s="256" t="s">
        <v>111</v>
      </c>
      <c r="C389" s="51" t="s">
        <v>246</v>
      </c>
      <c r="D389" s="194">
        <v>127</v>
      </c>
      <c r="E389" s="194">
        <v>12</v>
      </c>
      <c r="F389" s="194">
        <v>7</v>
      </c>
      <c r="G389" s="194">
        <v>4</v>
      </c>
      <c r="H389" s="194">
        <v>150</v>
      </c>
      <c r="I389" s="176"/>
    </row>
    <row r="390" spans="1:12" ht="18.75" customHeight="1" x14ac:dyDescent="0.35">
      <c r="A390" s="518" t="s">
        <v>9</v>
      </c>
      <c r="B390" s="263" t="s">
        <v>102</v>
      </c>
      <c r="C390" s="34"/>
      <c r="D390" s="215">
        <v>0</v>
      </c>
      <c r="E390" s="215">
        <v>0</v>
      </c>
      <c r="F390" s="215">
        <v>0</v>
      </c>
      <c r="G390" s="215">
        <v>0</v>
      </c>
      <c r="H390" s="215" t="s">
        <v>350</v>
      </c>
      <c r="I390" s="176"/>
    </row>
    <row r="391" spans="1:12" ht="18.75" customHeight="1" x14ac:dyDescent="0.35">
      <c r="A391" s="519"/>
      <c r="B391" s="253" t="s">
        <v>104</v>
      </c>
      <c r="C391" s="21" t="s">
        <v>246</v>
      </c>
      <c r="D391" s="185">
        <v>5</v>
      </c>
      <c r="E391" s="185">
        <v>0</v>
      </c>
      <c r="F391" s="185">
        <v>0</v>
      </c>
      <c r="G391" s="185">
        <v>0</v>
      </c>
      <c r="H391" s="185">
        <v>5</v>
      </c>
      <c r="I391" s="176"/>
    </row>
    <row r="392" spans="1:12" ht="18.75" customHeight="1" x14ac:dyDescent="0.35">
      <c r="A392" s="519"/>
      <c r="B392" s="253" t="s">
        <v>105</v>
      </c>
      <c r="C392" s="21" t="s">
        <v>246</v>
      </c>
      <c r="D392" s="185">
        <v>99</v>
      </c>
      <c r="E392" s="185">
        <v>7</v>
      </c>
      <c r="F392" s="185">
        <v>1</v>
      </c>
      <c r="G392" s="185">
        <v>5</v>
      </c>
      <c r="H392" s="185">
        <v>112</v>
      </c>
      <c r="I392" s="176"/>
    </row>
    <row r="393" spans="1:12" ht="18.75" customHeight="1" x14ac:dyDescent="0.35">
      <c r="A393" s="519"/>
      <c r="B393" s="253" t="s">
        <v>106</v>
      </c>
      <c r="C393" s="21" t="s">
        <v>246</v>
      </c>
      <c r="D393" s="185">
        <v>46</v>
      </c>
      <c r="E393" s="185">
        <v>5</v>
      </c>
      <c r="F393" s="185">
        <v>0</v>
      </c>
      <c r="G393" s="185">
        <v>2</v>
      </c>
      <c r="H393" s="185">
        <v>53</v>
      </c>
      <c r="I393" s="176"/>
    </row>
    <row r="394" spans="1:12" ht="18.75" customHeight="1" x14ac:dyDescent="0.35">
      <c r="A394" s="519"/>
      <c r="B394" s="253" t="s">
        <v>107</v>
      </c>
      <c r="C394" s="21" t="s">
        <v>246</v>
      </c>
      <c r="D394" s="185">
        <v>23</v>
      </c>
      <c r="E394" s="185">
        <v>0</v>
      </c>
      <c r="F394" s="185">
        <v>2</v>
      </c>
      <c r="G394" s="185">
        <v>0</v>
      </c>
      <c r="H394" s="185">
        <v>25</v>
      </c>
      <c r="I394" s="176"/>
    </row>
    <row r="395" spans="1:12" ht="18.75" customHeight="1" x14ac:dyDescent="0.35">
      <c r="A395" s="519"/>
      <c r="B395" s="253" t="s">
        <v>108</v>
      </c>
      <c r="C395" s="21" t="s">
        <v>246</v>
      </c>
      <c r="D395" s="185">
        <v>15</v>
      </c>
      <c r="E395" s="185">
        <v>2</v>
      </c>
      <c r="F395" s="185">
        <v>0</v>
      </c>
      <c r="G395" s="185">
        <v>1</v>
      </c>
      <c r="H395" s="185">
        <v>18</v>
      </c>
      <c r="I395" s="176"/>
    </row>
    <row r="396" spans="1:12" ht="18.75" customHeight="1" x14ac:dyDescent="0.35">
      <c r="A396" s="519"/>
      <c r="B396" s="263" t="s">
        <v>109</v>
      </c>
      <c r="C396" s="34"/>
      <c r="D396" s="215">
        <v>0</v>
      </c>
      <c r="E396" s="215">
        <v>0</v>
      </c>
      <c r="F396" s="215">
        <v>0</v>
      </c>
      <c r="G396" s="215">
        <v>0</v>
      </c>
      <c r="H396" s="215" t="s">
        <v>347</v>
      </c>
      <c r="I396" s="176"/>
    </row>
    <row r="397" spans="1:12" ht="18.75" customHeight="1" x14ac:dyDescent="0.35">
      <c r="A397" s="520"/>
      <c r="B397" s="256" t="s">
        <v>111</v>
      </c>
      <c r="C397" s="51" t="s">
        <v>246</v>
      </c>
      <c r="D397" s="194">
        <v>188</v>
      </c>
      <c r="E397" s="194">
        <v>14</v>
      </c>
      <c r="F397" s="194">
        <v>3</v>
      </c>
      <c r="G397" s="194">
        <v>8</v>
      </c>
      <c r="H397" s="194">
        <v>213</v>
      </c>
      <c r="I397" s="176"/>
      <c r="L397" s="1" t="s">
        <v>80</v>
      </c>
    </row>
    <row r="398" spans="1:12" ht="18.75" customHeight="1" x14ac:dyDescent="0.35">
      <c r="A398" s="256" t="s">
        <v>10</v>
      </c>
      <c r="B398" s="257"/>
      <c r="C398" s="51" t="s">
        <v>246</v>
      </c>
      <c r="D398" s="194">
        <v>315</v>
      </c>
      <c r="E398" s="194">
        <v>26</v>
      </c>
      <c r="F398" s="194">
        <v>10</v>
      </c>
      <c r="G398" s="194">
        <v>12</v>
      </c>
      <c r="H398" s="194">
        <v>363</v>
      </c>
      <c r="I398" s="176"/>
    </row>
    <row r="400" spans="1:12" x14ac:dyDescent="0.15">
      <c r="J400" s="10"/>
    </row>
    <row r="401" spans="1:12" x14ac:dyDescent="0.15">
      <c r="J401" s="10"/>
    </row>
    <row r="402" spans="1:12" x14ac:dyDescent="0.15">
      <c r="J402" s="10"/>
    </row>
    <row r="404" spans="1:12" x14ac:dyDescent="0.15">
      <c r="I404" s="10"/>
    </row>
    <row r="405" spans="1:12" x14ac:dyDescent="0.15">
      <c r="I405" s="10"/>
    </row>
    <row r="406" spans="1:12" x14ac:dyDescent="0.15">
      <c r="I406" s="10"/>
    </row>
    <row r="409" spans="1:12" x14ac:dyDescent="0.15">
      <c r="A409" t="s">
        <v>71</v>
      </c>
      <c r="J409" t="s">
        <v>95</v>
      </c>
      <c r="L409" t="s">
        <v>78</v>
      </c>
    </row>
    <row r="410" spans="1:12" s="10" customFormat="1" ht="41.25" customHeight="1" x14ac:dyDescent="0.15">
      <c r="A410" s="216" t="s">
        <v>0</v>
      </c>
      <c r="B410" s="216" t="s">
        <v>1</v>
      </c>
      <c r="C410" s="216" t="s">
        <v>2</v>
      </c>
      <c r="D410" s="216" t="s">
        <v>42</v>
      </c>
      <c r="E410" s="216" t="s">
        <v>41</v>
      </c>
      <c r="F410" s="216" t="s">
        <v>233</v>
      </c>
      <c r="G410" s="216" t="s">
        <v>4</v>
      </c>
      <c r="H410" s="216" t="s">
        <v>5</v>
      </c>
      <c r="I410" s="169"/>
      <c r="J410"/>
      <c r="K410"/>
    </row>
    <row r="411" spans="1:12" ht="18.75" customHeight="1" x14ac:dyDescent="0.35">
      <c r="A411" s="476" t="s">
        <v>8</v>
      </c>
      <c r="B411" s="254" t="s">
        <v>102</v>
      </c>
      <c r="C411" s="24" t="s">
        <v>272</v>
      </c>
      <c r="D411" s="188">
        <v>1</v>
      </c>
      <c r="E411" s="188">
        <v>0</v>
      </c>
      <c r="F411" s="188">
        <v>0</v>
      </c>
      <c r="G411" s="188">
        <v>0</v>
      </c>
      <c r="H411" s="188">
        <v>1</v>
      </c>
      <c r="I411" s="176"/>
    </row>
    <row r="412" spans="1:12" ht="18.75" customHeight="1" x14ac:dyDescent="0.35">
      <c r="A412" s="477"/>
      <c r="B412" s="254" t="s">
        <v>104</v>
      </c>
      <c r="C412" s="24" t="s">
        <v>272</v>
      </c>
      <c r="D412" s="188">
        <v>1</v>
      </c>
      <c r="E412" s="188">
        <v>1</v>
      </c>
      <c r="F412" s="188">
        <v>1</v>
      </c>
      <c r="G412" s="188">
        <v>0</v>
      </c>
      <c r="H412" s="188">
        <v>3</v>
      </c>
      <c r="I412" s="176"/>
    </row>
    <row r="413" spans="1:12" ht="18.75" customHeight="1" x14ac:dyDescent="0.35">
      <c r="A413" s="477"/>
      <c r="B413" s="254" t="s">
        <v>105</v>
      </c>
      <c r="C413" s="24" t="s">
        <v>272</v>
      </c>
      <c r="D413" s="188">
        <v>77</v>
      </c>
      <c r="E413" s="188">
        <v>4</v>
      </c>
      <c r="F413" s="188">
        <v>3</v>
      </c>
      <c r="G413" s="188">
        <v>3</v>
      </c>
      <c r="H413" s="188">
        <v>87</v>
      </c>
      <c r="I413" s="176"/>
    </row>
    <row r="414" spans="1:12" ht="18.75" customHeight="1" x14ac:dyDescent="0.35">
      <c r="A414" s="477"/>
      <c r="B414" s="254" t="s">
        <v>106</v>
      </c>
      <c r="C414" s="24" t="s">
        <v>272</v>
      </c>
      <c r="D414" s="188">
        <v>30</v>
      </c>
      <c r="E414" s="188">
        <v>5</v>
      </c>
      <c r="F414" s="188">
        <v>7</v>
      </c>
      <c r="G414" s="188">
        <v>0</v>
      </c>
      <c r="H414" s="188">
        <v>42</v>
      </c>
      <c r="I414" s="176"/>
      <c r="K414" s="11"/>
    </row>
    <row r="415" spans="1:12" ht="18.75" customHeight="1" x14ac:dyDescent="0.35">
      <c r="A415" s="477"/>
      <c r="B415" s="254" t="s">
        <v>107</v>
      </c>
      <c r="C415" s="24" t="s">
        <v>272</v>
      </c>
      <c r="D415" s="188">
        <v>8</v>
      </c>
      <c r="E415" s="188">
        <v>2</v>
      </c>
      <c r="F415" s="188">
        <v>1</v>
      </c>
      <c r="G415" s="188">
        <v>0</v>
      </c>
      <c r="H415" s="188">
        <v>11</v>
      </c>
      <c r="I415" s="176"/>
      <c r="K415" s="10"/>
    </row>
    <row r="416" spans="1:12" ht="18.75" customHeight="1" x14ac:dyDescent="0.35">
      <c r="A416" s="477"/>
      <c r="B416" s="254" t="s">
        <v>108</v>
      </c>
      <c r="C416" s="24" t="s">
        <v>272</v>
      </c>
      <c r="D416" s="188">
        <v>4</v>
      </c>
      <c r="E416" s="188">
        <v>0</v>
      </c>
      <c r="F416" s="188">
        <v>0</v>
      </c>
      <c r="G416" s="188">
        <v>0</v>
      </c>
      <c r="H416" s="188">
        <v>4</v>
      </c>
      <c r="I416" s="176"/>
    </row>
    <row r="417" spans="1:12" ht="18.75" customHeight="1" x14ac:dyDescent="0.35">
      <c r="A417" s="477"/>
      <c r="B417" s="254" t="s">
        <v>109</v>
      </c>
      <c r="C417" s="24" t="s">
        <v>272</v>
      </c>
      <c r="D417" s="188">
        <v>1</v>
      </c>
      <c r="E417" s="188">
        <v>0</v>
      </c>
      <c r="F417" s="188">
        <v>0</v>
      </c>
      <c r="G417" s="188">
        <v>1</v>
      </c>
      <c r="H417" s="188">
        <v>2</v>
      </c>
      <c r="I417" s="176"/>
      <c r="L417" t="s">
        <v>79</v>
      </c>
    </row>
    <row r="418" spans="1:12" ht="18.75" customHeight="1" x14ac:dyDescent="0.35">
      <c r="A418" s="478"/>
      <c r="B418" s="265" t="s">
        <v>111</v>
      </c>
      <c r="C418" s="58" t="s">
        <v>272</v>
      </c>
      <c r="D418" s="220">
        <v>122</v>
      </c>
      <c r="E418" s="220">
        <v>12</v>
      </c>
      <c r="F418" s="220">
        <v>12</v>
      </c>
      <c r="G418" s="220">
        <v>4</v>
      </c>
      <c r="H418" s="220">
        <v>150</v>
      </c>
      <c r="I418" s="176"/>
    </row>
    <row r="419" spans="1:12" ht="18.75" customHeight="1" x14ac:dyDescent="0.35">
      <c r="A419" s="521" t="s">
        <v>9</v>
      </c>
      <c r="B419" s="264" t="s">
        <v>102</v>
      </c>
      <c r="C419" s="35"/>
      <c r="D419" s="221">
        <v>0</v>
      </c>
      <c r="E419" s="221">
        <v>0</v>
      </c>
      <c r="F419" s="221">
        <v>0</v>
      </c>
      <c r="G419" s="221">
        <v>0</v>
      </c>
      <c r="H419" s="221" t="s">
        <v>351</v>
      </c>
      <c r="I419" s="176"/>
    </row>
    <row r="420" spans="1:12" ht="18.75" customHeight="1" x14ac:dyDescent="0.35">
      <c r="A420" s="522"/>
      <c r="B420" s="254" t="s">
        <v>104</v>
      </c>
      <c r="C420" s="24" t="s">
        <v>272</v>
      </c>
      <c r="D420" s="188">
        <v>4</v>
      </c>
      <c r="E420" s="188">
        <v>1</v>
      </c>
      <c r="F420" s="188">
        <v>0</v>
      </c>
      <c r="G420" s="188">
        <v>0</v>
      </c>
      <c r="H420" s="188">
        <v>5</v>
      </c>
      <c r="I420" s="176"/>
    </row>
    <row r="421" spans="1:12" ht="18.75" customHeight="1" x14ac:dyDescent="0.35">
      <c r="A421" s="522"/>
      <c r="B421" s="254" t="s">
        <v>105</v>
      </c>
      <c r="C421" s="24" t="s">
        <v>272</v>
      </c>
      <c r="D421" s="188">
        <v>69</v>
      </c>
      <c r="E421" s="188">
        <v>16</v>
      </c>
      <c r="F421" s="188">
        <v>22</v>
      </c>
      <c r="G421" s="188">
        <v>5</v>
      </c>
      <c r="H421" s="188">
        <v>112</v>
      </c>
      <c r="I421" s="176"/>
    </row>
    <row r="422" spans="1:12" ht="18.75" customHeight="1" x14ac:dyDescent="0.35">
      <c r="A422" s="522"/>
      <c r="B422" s="254" t="s">
        <v>106</v>
      </c>
      <c r="C422" s="24" t="s">
        <v>272</v>
      </c>
      <c r="D422" s="188">
        <v>29</v>
      </c>
      <c r="E422" s="188">
        <v>13</v>
      </c>
      <c r="F422" s="188">
        <v>9</v>
      </c>
      <c r="G422" s="188">
        <v>2</v>
      </c>
      <c r="H422" s="188">
        <v>53</v>
      </c>
      <c r="I422" s="176"/>
    </row>
    <row r="423" spans="1:12" ht="18.75" customHeight="1" x14ac:dyDescent="0.35">
      <c r="A423" s="522"/>
      <c r="B423" s="254" t="s">
        <v>107</v>
      </c>
      <c r="C423" s="24" t="s">
        <v>272</v>
      </c>
      <c r="D423" s="188">
        <v>13</v>
      </c>
      <c r="E423" s="188">
        <v>5</v>
      </c>
      <c r="F423" s="188">
        <v>7</v>
      </c>
      <c r="G423" s="188">
        <v>0</v>
      </c>
      <c r="H423" s="188">
        <v>25</v>
      </c>
      <c r="I423" s="176"/>
    </row>
    <row r="424" spans="1:12" ht="18.75" customHeight="1" x14ac:dyDescent="0.35">
      <c r="A424" s="522"/>
      <c r="B424" s="254" t="s">
        <v>108</v>
      </c>
      <c r="C424" s="24" t="s">
        <v>272</v>
      </c>
      <c r="D424" s="188">
        <v>10</v>
      </c>
      <c r="E424" s="188">
        <v>5</v>
      </c>
      <c r="F424" s="188">
        <v>2</v>
      </c>
      <c r="G424" s="188">
        <v>1</v>
      </c>
      <c r="H424" s="188">
        <v>18</v>
      </c>
      <c r="I424" s="176"/>
    </row>
    <row r="425" spans="1:12" ht="18.75" customHeight="1" x14ac:dyDescent="0.35">
      <c r="A425" s="522"/>
      <c r="B425" s="264" t="s">
        <v>109</v>
      </c>
      <c r="C425" s="35"/>
      <c r="D425" s="221">
        <v>0</v>
      </c>
      <c r="E425" s="221">
        <v>0</v>
      </c>
      <c r="F425" s="221">
        <v>0</v>
      </c>
      <c r="G425" s="221">
        <v>0</v>
      </c>
      <c r="H425" s="221" t="s">
        <v>346</v>
      </c>
      <c r="I425" s="176"/>
    </row>
    <row r="426" spans="1:12" ht="18.75" customHeight="1" x14ac:dyDescent="0.35">
      <c r="A426" s="523"/>
      <c r="B426" s="265" t="s">
        <v>111</v>
      </c>
      <c r="C426" s="58" t="s">
        <v>272</v>
      </c>
      <c r="D426" s="220">
        <v>125</v>
      </c>
      <c r="E426" s="220">
        <v>40</v>
      </c>
      <c r="F426" s="220">
        <v>40</v>
      </c>
      <c r="G426" s="220">
        <v>8</v>
      </c>
      <c r="H426" s="220">
        <v>213</v>
      </c>
      <c r="I426" s="176"/>
      <c r="L426" s="1" t="s">
        <v>80</v>
      </c>
    </row>
    <row r="427" spans="1:12" ht="18.75" customHeight="1" x14ac:dyDescent="0.35">
      <c r="A427" s="265" t="s">
        <v>10</v>
      </c>
      <c r="B427" s="266"/>
      <c r="C427" s="58" t="s">
        <v>272</v>
      </c>
      <c r="D427" s="220">
        <v>247</v>
      </c>
      <c r="E427" s="220">
        <v>52</v>
      </c>
      <c r="F427" s="220">
        <v>52</v>
      </c>
      <c r="G427" s="220">
        <v>12</v>
      </c>
      <c r="H427" s="220">
        <v>363</v>
      </c>
      <c r="I427" s="176"/>
    </row>
    <row r="437" spans="1:12" s="10" customFormat="1" x14ac:dyDescent="0.15">
      <c r="A437"/>
      <c r="C437"/>
      <c r="D437"/>
      <c r="E437"/>
      <c r="F437"/>
      <c r="G437"/>
      <c r="H437"/>
      <c r="I437"/>
      <c r="J437"/>
      <c r="K437"/>
      <c r="L437"/>
    </row>
    <row r="438" spans="1:12" x14ac:dyDescent="0.15">
      <c r="A438" t="s">
        <v>72</v>
      </c>
      <c r="I438" s="11" t="s">
        <v>96</v>
      </c>
      <c r="L438" t="s">
        <v>78</v>
      </c>
    </row>
    <row r="439" spans="1:12" ht="41.25" customHeight="1" x14ac:dyDescent="0.15">
      <c r="A439" s="216" t="s">
        <v>0</v>
      </c>
      <c r="B439" s="216" t="s">
        <v>1</v>
      </c>
      <c r="C439" s="216" t="s">
        <v>2</v>
      </c>
      <c r="D439" s="216" t="s">
        <v>255</v>
      </c>
      <c r="E439" s="216" t="s">
        <v>44</v>
      </c>
      <c r="F439" s="216" t="s">
        <v>43</v>
      </c>
      <c r="G439" s="216" t="s">
        <v>4</v>
      </c>
      <c r="H439" s="216" t="s">
        <v>5</v>
      </c>
      <c r="I439" s="216" t="s">
        <v>6</v>
      </c>
      <c r="L439" s="10"/>
    </row>
    <row r="440" spans="1:12" ht="18.75" customHeight="1" x14ac:dyDescent="0.35">
      <c r="A440" s="476" t="s">
        <v>8</v>
      </c>
      <c r="B440" s="254" t="s">
        <v>102</v>
      </c>
      <c r="C440" s="24" t="s">
        <v>273</v>
      </c>
      <c r="D440" s="188">
        <v>1</v>
      </c>
      <c r="E440" s="188">
        <v>0</v>
      </c>
      <c r="F440" s="188">
        <v>0</v>
      </c>
      <c r="G440" s="188">
        <v>0</v>
      </c>
      <c r="H440" s="188">
        <v>1</v>
      </c>
      <c r="I440" s="235">
        <v>0.9</v>
      </c>
    </row>
    <row r="441" spans="1:12" ht="18.75" customHeight="1" x14ac:dyDescent="0.35">
      <c r="A441" s="477"/>
      <c r="B441" s="254" t="s">
        <v>104</v>
      </c>
      <c r="C441" s="24" t="s">
        <v>273</v>
      </c>
      <c r="D441" s="188">
        <v>3</v>
      </c>
      <c r="E441" s="188">
        <v>0</v>
      </c>
      <c r="F441" s="188">
        <v>0</v>
      </c>
      <c r="G441" s="188">
        <v>0</v>
      </c>
      <c r="H441" s="188">
        <v>3</v>
      </c>
      <c r="I441" s="235">
        <v>0.93333333333333324</v>
      </c>
      <c r="K441" s="11"/>
    </row>
    <row r="442" spans="1:12" ht="18.75" customHeight="1" x14ac:dyDescent="0.35">
      <c r="A442" s="477"/>
      <c r="B442" s="254" t="s">
        <v>105</v>
      </c>
      <c r="C442" s="24" t="s">
        <v>273</v>
      </c>
      <c r="D442" s="188">
        <v>80</v>
      </c>
      <c r="E442" s="188">
        <v>6</v>
      </c>
      <c r="F442" s="188">
        <v>1</v>
      </c>
      <c r="G442" s="188">
        <v>0</v>
      </c>
      <c r="H442" s="188">
        <v>87</v>
      </c>
      <c r="I442" s="235">
        <v>0.90551724137931056</v>
      </c>
      <c r="K442" s="10"/>
    </row>
    <row r="443" spans="1:12" ht="18.75" customHeight="1" x14ac:dyDescent="0.35">
      <c r="A443" s="477"/>
      <c r="B443" s="254" t="s">
        <v>106</v>
      </c>
      <c r="C443" s="24" t="s">
        <v>273</v>
      </c>
      <c r="D443" s="188">
        <v>35</v>
      </c>
      <c r="E443" s="188">
        <v>7</v>
      </c>
      <c r="F443" s="188">
        <v>0</v>
      </c>
      <c r="G443" s="188">
        <v>0</v>
      </c>
      <c r="H443" s="188">
        <v>42</v>
      </c>
      <c r="I443" s="235">
        <v>1.0049999999999997</v>
      </c>
    </row>
    <row r="444" spans="1:12" ht="18.75" customHeight="1" x14ac:dyDescent="0.35">
      <c r="A444" s="477"/>
      <c r="B444" s="254" t="s">
        <v>107</v>
      </c>
      <c r="C444" s="24" t="s">
        <v>273</v>
      </c>
      <c r="D444" s="188">
        <v>11</v>
      </c>
      <c r="E444" s="188">
        <v>0</v>
      </c>
      <c r="F444" s="188">
        <v>0</v>
      </c>
      <c r="G444" s="188">
        <v>0</v>
      </c>
      <c r="H444" s="188">
        <v>11</v>
      </c>
      <c r="I444" s="235">
        <v>0.79999999999999993</v>
      </c>
    </row>
    <row r="445" spans="1:12" ht="18.75" customHeight="1" x14ac:dyDescent="0.35">
      <c r="A445" s="477"/>
      <c r="B445" s="254" t="s">
        <v>108</v>
      </c>
      <c r="C445" s="24" t="s">
        <v>273</v>
      </c>
      <c r="D445" s="188">
        <v>3</v>
      </c>
      <c r="E445" s="188">
        <v>1</v>
      </c>
      <c r="F445" s="188">
        <v>0</v>
      </c>
      <c r="G445" s="188">
        <v>0</v>
      </c>
      <c r="H445" s="188">
        <v>4</v>
      </c>
      <c r="I445" s="235">
        <v>0.95</v>
      </c>
    </row>
    <row r="446" spans="1:12" ht="18.75" customHeight="1" x14ac:dyDescent="0.35">
      <c r="A446" s="477"/>
      <c r="B446" s="254" t="s">
        <v>109</v>
      </c>
      <c r="C446" s="24" t="s">
        <v>273</v>
      </c>
      <c r="D446" s="188">
        <v>2</v>
      </c>
      <c r="E446" s="188">
        <v>0</v>
      </c>
      <c r="F446" s="188">
        <v>0</v>
      </c>
      <c r="G446" s="188">
        <v>0</v>
      </c>
      <c r="H446" s="188">
        <v>2</v>
      </c>
      <c r="I446" s="235">
        <v>0.8</v>
      </c>
      <c r="L446" t="s">
        <v>79</v>
      </c>
    </row>
    <row r="447" spans="1:12" ht="18.75" customHeight="1" x14ac:dyDescent="0.35">
      <c r="A447" s="478"/>
      <c r="B447" s="265" t="s">
        <v>111</v>
      </c>
      <c r="C447" s="58" t="s">
        <v>273</v>
      </c>
      <c r="D447" s="220">
        <v>135</v>
      </c>
      <c r="E447" s="220">
        <v>14</v>
      </c>
      <c r="F447" s="220">
        <v>1</v>
      </c>
      <c r="G447" s="220">
        <v>0</v>
      </c>
      <c r="H447" s="220">
        <v>150</v>
      </c>
      <c r="I447" s="236">
        <v>0.92593333333333339</v>
      </c>
    </row>
    <row r="448" spans="1:12" ht="18.75" customHeight="1" x14ac:dyDescent="0.35">
      <c r="A448" s="488" t="s">
        <v>9</v>
      </c>
      <c r="B448" s="267" t="s">
        <v>102</v>
      </c>
      <c r="C448" s="36"/>
      <c r="D448" s="230">
        <v>0</v>
      </c>
      <c r="E448" s="230">
        <v>0</v>
      </c>
      <c r="F448" s="230">
        <v>0</v>
      </c>
      <c r="G448" s="230">
        <v>0</v>
      </c>
      <c r="H448" s="230">
        <v>0</v>
      </c>
      <c r="I448" s="231" t="s">
        <v>347</v>
      </c>
    </row>
    <row r="449" spans="1:12" ht="18.75" customHeight="1" x14ac:dyDescent="0.35">
      <c r="A449" s="489"/>
      <c r="B449" s="254" t="s">
        <v>104</v>
      </c>
      <c r="C449" s="24" t="s">
        <v>273</v>
      </c>
      <c r="D449" s="188">
        <v>5</v>
      </c>
      <c r="E449" s="188">
        <v>0</v>
      </c>
      <c r="F449" s="188">
        <v>0</v>
      </c>
      <c r="G449" s="188">
        <v>0</v>
      </c>
      <c r="H449" s="188">
        <v>5</v>
      </c>
      <c r="I449" s="235">
        <v>0.61999999999999988</v>
      </c>
    </row>
    <row r="450" spans="1:12" ht="18.75" customHeight="1" x14ac:dyDescent="0.35">
      <c r="A450" s="489"/>
      <c r="B450" s="254" t="s">
        <v>105</v>
      </c>
      <c r="C450" s="24" t="s">
        <v>273</v>
      </c>
      <c r="D450" s="188">
        <v>111</v>
      </c>
      <c r="E450" s="188">
        <v>1</v>
      </c>
      <c r="F450" s="188">
        <v>0</v>
      </c>
      <c r="G450" s="188">
        <v>0</v>
      </c>
      <c r="H450" s="188">
        <v>112</v>
      </c>
      <c r="I450" s="235">
        <v>0.65741071428571396</v>
      </c>
    </row>
    <row r="451" spans="1:12" ht="18.75" customHeight="1" x14ac:dyDescent="0.35">
      <c r="A451" s="489"/>
      <c r="B451" s="254" t="s">
        <v>106</v>
      </c>
      <c r="C451" s="24" t="s">
        <v>273</v>
      </c>
      <c r="D451" s="188">
        <v>53</v>
      </c>
      <c r="E451" s="188">
        <v>0</v>
      </c>
      <c r="F451" s="188">
        <v>0</v>
      </c>
      <c r="G451" s="188">
        <v>0</v>
      </c>
      <c r="H451" s="188">
        <v>53</v>
      </c>
      <c r="I451" s="235">
        <v>0.66415094339622649</v>
      </c>
    </row>
    <row r="452" spans="1:12" ht="18.75" customHeight="1" x14ac:dyDescent="0.35">
      <c r="A452" s="489"/>
      <c r="B452" s="254" t="s">
        <v>107</v>
      </c>
      <c r="C452" s="24" t="s">
        <v>273</v>
      </c>
      <c r="D452" s="188">
        <v>22</v>
      </c>
      <c r="E452" s="188">
        <v>2</v>
      </c>
      <c r="F452" s="188">
        <v>1</v>
      </c>
      <c r="G452" s="188">
        <v>0</v>
      </c>
      <c r="H452" s="188">
        <v>25</v>
      </c>
      <c r="I452" s="235">
        <v>0.80799999999999983</v>
      </c>
    </row>
    <row r="453" spans="1:12" ht="18.75" customHeight="1" x14ac:dyDescent="0.35">
      <c r="A453" s="489"/>
      <c r="B453" s="254" t="s">
        <v>108</v>
      </c>
      <c r="C453" s="24" t="s">
        <v>273</v>
      </c>
      <c r="D453" s="188">
        <v>17</v>
      </c>
      <c r="E453" s="188">
        <v>1</v>
      </c>
      <c r="F453" s="188">
        <v>0</v>
      </c>
      <c r="G453" s="188">
        <v>0</v>
      </c>
      <c r="H453" s="188">
        <v>18</v>
      </c>
      <c r="I453" s="235">
        <v>0.73333333333333317</v>
      </c>
    </row>
    <row r="454" spans="1:12" ht="18.75" customHeight="1" x14ac:dyDescent="0.35">
      <c r="A454" s="489"/>
      <c r="B454" s="267" t="s">
        <v>109</v>
      </c>
      <c r="C454" s="36"/>
      <c r="D454" s="230">
        <v>0</v>
      </c>
      <c r="E454" s="230">
        <v>0</v>
      </c>
      <c r="F454" s="230">
        <v>0</v>
      </c>
      <c r="G454" s="230">
        <v>0</v>
      </c>
      <c r="H454" s="230">
        <v>0</v>
      </c>
      <c r="I454" s="231" t="s">
        <v>347</v>
      </c>
    </row>
    <row r="455" spans="1:12" ht="18.75" customHeight="1" x14ac:dyDescent="0.35">
      <c r="A455" s="490"/>
      <c r="B455" s="265" t="s">
        <v>111</v>
      </c>
      <c r="C455" s="58" t="s">
        <v>273</v>
      </c>
      <c r="D455" s="220">
        <v>208</v>
      </c>
      <c r="E455" s="220">
        <v>4</v>
      </c>
      <c r="F455" s="220">
        <v>1</v>
      </c>
      <c r="G455" s="220">
        <v>0</v>
      </c>
      <c r="H455" s="220">
        <v>213</v>
      </c>
      <c r="I455" s="236">
        <v>0.68230046948356782</v>
      </c>
      <c r="L455" s="1" t="s">
        <v>80</v>
      </c>
    </row>
    <row r="456" spans="1:12" ht="18.75" customHeight="1" x14ac:dyDescent="0.35">
      <c r="A456" s="265" t="s">
        <v>10</v>
      </c>
      <c r="B456" s="266"/>
      <c r="C456" s="58" t="s">
        <v>273</v>
      </c>
      <c r="D456" s="220">
        <v>343</v>
      </c>
      <c r="E456" s="220">
        <v>18</v>
      </c>
      <c r="F456" s="220">
        <v>2</v>
      </c>
      <c r="G456" s="220">
        <v>0</v>
      </c>
      <c r="H456" s="220">
        <v>363</v>
      </c>
      <c r="I456" s="236">
        <v>0.78297520661157016</v>
      </c>
    </row>
    <row r="462" spans="1:12" s="10" customFormat="1" x14ac:dyDescent="0.15">
      <c r="A462"/>
      <c r="C462"/>
      <c r="D462"/>
      <c r="E462"/>
      <c r="F462"/>
      <c r="G462"/>
      <c r="H462"/>
      <c r="I462"/>
      <c r="J462"/>
      <c r="K462"/>
      <c r="L462"/>
    </row>
    <row r="463" spans="1:12" s="10" customFormat="1" x14ac:dyDescent="0.15">
      <c r="A463"/>
      <c r="C463"/>
      <c r="D463"/>
      <c r="E463"/>
      <c r="F463"/>
      <c r="G463"/>
      <c r="H463"/>
      <c r="I463"/>
      <c r="J463"/>
      <c r="K463"/>
      <c r="L463"/>
    </row>
    <row r="464" spans="1:12" s="10" customFormat="1" x14ac:dyDescent="0.15">
      <c r="A464"/>
      <c r="C464"/>
      <c r="D464"/>
      <c r="E464"/>
      <c r="F464"/>
      <c r="G464"/>
      <c r="H464"/>
      <c r="I464"/>
      <c r="J464"/>
      <c r="K464"/>
      <c r="L464"/>
    </row>
    <row r="467" spans="1:12" x14ac:dyDescent="0.15">
      <c r="A467" t="s">
        <v>73</v>
      </c>
      <c r="J467" s="11" t="s">
        <v>97</v>
      </c>
      <c r="L467" t="s">
        <v>78</v>
      </c>
    </row>
    <row r="468" spans="1:12" ht="41.25" customHeight="1" x14ac:dyDescent="0.15">
      <c r="A468" s="216" t="s">
        <v>0</v>
      </c>
      <c r="B468" s="216" t="s">
        <v>1</v>
      </c>
      <c r="C468" s="216" t="s">
        <v>2</v>
      </c>
      <c r="D468" s="216" t="s">
        <v>257</v>
      </c>
      <c r="E468" s="216" t="s">
        <v>258</v>
      </c>
      <c r="F468" s="216" t="s">
        <v>259</v>
      </c>
      <c r="G468" s="216" t="s">
        <v>4</v>
      </c>
      <c r="H468" s="216" t="s">
        <v>5</v>
      </c>
      <c r="I468" s="216" t="s">
        <v>6</v>
      </c>
      <c r="L468" s="10"/>
    </row>
    <row r="469" spans="1:12" ht="18.75" customHeight="1" x14ac:dyDescent="0.35">
      <c r="A469" s="476" t="s">
        <v>8</v>
      </c>
      <c r="B469" s="254" t="s">
        <v>102</v>
      </c>
      <c r="C469" s="24" t="s">
        <v>274</v>
      </c>
      <c r="D469" s="188">
        <v>0</v>
      </c>
      <c r="E469" s="188">
        <v>1</v>
      </c>
      <c r="F469" s="188">
        <v>0</v>
      </c>
      <c r="G469" s="188">
        <v>0</v>
      </c>
      <c r="H469" s="188">
        <v>1</v>
      </c>
      <c r="I469" s="189">
        <v>65.099999999999994</v>
      </c>
      <c r="K469" s="10"/>
    </row>
    <row r="470" spans="1:12" ht="18.75" customHeight="1" x14ac:dyDescent="0.35">
      <c r="A470" s="477"/>
      <c r="B470" s="254" t="s">
        <v>104</v>
      </c>
      <c r="C470" s="24" t="s">
        <v>274</v>
      </c>
      <c r="D470" s="188">
        <v>0</v>
      </c>
      <c r="E470" s="188">
        <v>3</v>
      </c>
      <c r="F470" s="188">
        <v>0</v>
      </c>
      <c r="G470" s="188">
        <v>0</v>
      </c>
      <c r="H470" s="188">
        <v>3</v>
      </c>
      <c r="I470" s="189">
        <v>63.966666666666669</v>
      </c>
    </row>
    <row r="471" spans="1:12" ht="18.75" customHeight="1" x14ac:dyDescent="0.35">
      <c r="A471" s="477"/>
      <c r="B471" s="254" t="s">
        <v>105</v>
      </c>
      <c r="C471" s="24" t="s">
        <v>274</v>
      </c>
      <c r="D471" s="188">
        <v>5</v>
      </c>
      <c r="E471" s="188">
        <v>77</v>
      </c>
      <c r="F471" s="188">
        <v>5</v>
      </c>
      <c r="G471" s="188">
        <v>0</v>
      </c>
      <c r="H471" s="188">
        <v>87</v>
      </c>
      <c r="I471" s="189">
        <v>66.251724137931078</v>
      </c>
    </row>
    <row r="472" spans="1:12" ht="18.75" customHeight="1" x14ac:dyDescent="0.35">
      <c r="A472" s="477"/>
      <c r="B472" s="254" t="s">
        <v>106</v>
      </c>
      <c r="C472" s="24" t="s">
        <v>274</v>
      </c>
      <c r="D472" s="188">
        <v>0</v>
      </c>
      <c r="E472" s="188">
        <v>39</v>
      </c>
      <c r="F472" s="188">
        <v>3</v>
      </c>
      <c r="G472" s="188">
        <v>0</v>
      </c>
      <c r="H472" s="188">
        <v>42</v>
      </c>
      <c r="I472" s="189">
        <v>57.238095238095262</v>
      </c>
    </row>
    <row r="473" spans="1:12" ht="18.75" customHeight="1" x14ac:dyDescent="0.35">
      <c r="A473" s="477"/>
      <c r="B473" s="254" t="s">
        <v>107</v>
      </c>
      <c r="C473" s="24" t="s">
        <v>274</v>
      </c>
      <c r="D473" s="188">
        <v>1</v>
      </c>
      <c r="E473" s="188">
        <v>9</v>
      </c>
      <c r="F473" s="188">
        <v>0</v>
      </c>
      <c r="G473" s="188">
        <v>0</v>
      </c>
      <c r="H473" s="188">
        <v>10</v>
      </c>
      <c r="I473" s="189">
        <v>72.109999999999985</v>
      </c>
    </row>
    <row r="474" spans="1:12" ht="18.75" customHeight="1" x14ac:dyDescent="0.35">
      <c r="A474" s="477"/>
      <c r="B474" s="254" t="s">
        <v>108</v>
      </c>
      <c r="C474" s="24" t="s">
        <v>274</v>
      </c>
      <c r="D474" s="188">
        <v>0</v>
      </c>
      <c r="E474" s="188">
        <v>3</v>
      </c>
      <c r="F474" s="188">
        <v>1</v>
      </c>
      <c r="G474" s="188">
        <v>0</v>
      </c>
      <c r="H474" s="188">
        <v>4</v>
      </c>
      <c r="I474" s="189">
        <v>60.050000000000004</v>
      </c>
    </row>
    <row r="475" spans="1:12" ht="18.75" customHeight="1" x14ac:dyDescent="0.35">
      <c r="A475" s="477"/>
      <c r="B475" s="254" t="s">
        <v>109</v>
      </c>
      <c r="C475" s="24" t="s">
        <v>274</v>
      </c>
      <c r="D475" s="188">
        <v>0</v>
      </c>
      <c r="E475" s="188">
        <v>2</v>
      </c>
      <c r="F475" s="188">
        <v>0</v>
      </c>
      <c r="G475" s="188">
        <v>0</v>
      </c>
      <c r="H475" s="188">
        <v>2</v>
      </c>
      <c r="I475" s="189">
        <v>68.150000000000006</v>
      </c>
      <c r="L475" t="s">
        <v>79</v>
      </c>
    </row>
    <row r="476" spans="1:12" ht="18.75" customHeight="1" x14ac:dyDescent="0.35">
      <c r="A476" s="478"/>
      <c r="B476" s="265" t="s">
        <v>111</v>
      </c>
      <c r="C476" s="58" t="s">
        <v>274</v>
      </c>
      <c r="D476" s="220">
        <v>6</v>
      </c>
      <c r="E476" s="220">
        <v>134</v>
      </c>
      <c r="F476" s="220">
        <v>9</v>
      </c>
      <c r="G476" s="220">
        <v>0</v>
      </c>
      <c r="H476" s="220">
        <v>149</v>
      </c>
      <c r="I476" s="232">
        <v>63.909395973154396</v>
      </c>
    </row>
    <row r="477" spans="1:12" ht="18.75" customHeight="1" x14ac:dyDescent="0.35">
      <c r="A477" s="491" t="s">
        <v>9</v>
      </c>
      <c r="B477" s="268" t="s">
        <v>102</v>
      </c>
      <c r="C477" s="37"/>
      <c r="D477" s="227">
        <v>0</v>
      </c>
      <c r="E477" s="227">
        <v>0</v>
      </c>
      <c r="F477" s="227">
        <v>0</v>
      </c>
      <c r="G477" s="227">
        <v>0</v>
      </c>
      <c r="H477" s="227">
        <v>0</v>
      </c>
      <c r="I477" s="233" t="s">
        <v>346</v>
      </c>
    </row>
    <row r="478" spans="1:12" ht="18.75" customHeight="1" x14ac:dyDescent="0.35">
      <c r="A478" s="492"/>
      <c r="B478" s="254" t="s">
        <v>104</v>
      </c>
      <c r="C478" s="24" t="s">
        <v>274</v>
      </c>
      <c r="D478" s="188">
        <v>2</v>
      </c>
      <c r="E478" s="188">
        <v>3</v>
      </c>
      <c r="F478" s="188">
        <v>0</v>
      </c>
      <c r="G478" s="188">
        <v>0</v>
      </c>
      <c r="H478" s="188">
        <v>5</v>
      </c>
      <c r="I478" s="189">
        <v>73.959999999999994</v>
      </c>
    </row>
    <row r="479" spans="1:12" ht="18.75" customHeight="1" x14ac:dyDescent="0.35">
      <c r="A479" s="492"/>
      <c r="B479" s="254" t="s">
        <v>105</v>
      </c>
      <c r="C479" s="24" t="s">
        <v>274</v>
      </c>
      <c r="D479" s="188">
        <v>6</v>
      </c>
      <c r="E479" s="188">
        <v>101</v>
      </c>
      <c r="F479" s="188">
        <v>3</v>
      </c>
      <c r="G479" s="188">
        <v>0</v>
      </c>
      <c r="H479" s="188">
        <v>110</v>
      </c>
      <c r="I479" s="189">
        <v>68.985454545454658</v>
      </c>
    </row>
    <row r="480" spans="1:12" ht="18.75" customHeight="1" x14ac:dyDescent="0.35">
      <c r="A480" s="492"/>
      <c r="B480" s="254" t="s">
        <v>106</v>
      </c>
      <c r="C480" s="24" t="s">
        <v>274</v>
      </c>
      <c r="D480" s="188">
        <v>2</v>
      </c>
      <c r="E480" s="188">
        <v>51</v>
      </c>
      <c r="F480" s="188">
        <v>0</v>
      </c>
      <c r="G480" s="188">
        <v>0</v>
      </c>
      <c r="H480" s="188">
        <v>53</v>
      </c>
      <c r="I480" s="189">
        <v>66.420754716981136</v>
      </c>
    </row>
    <row r="481" spans="1:12" ht="18.75" customHeight="1" x14ac:dyDescent="0.35">
      <c r="A481" s="492"/>
      <c r="B481" s="254" t="s">
        <v>107</v>
      </c>
      <c r="C481" s="24" t="s">
        <v>274</v>
      </c>
      <c r="D481" s="188">
        <v>0</v>
      </c>
      <c r="E481" s="188">
        <v>20</v>
      </c>
      <c r="F481" s="188">
        <v>5</v>
      </c>
      <c r="G481" s="188">
        <v>0</v>
      </c>
      <c r="H481" s="188">
        <v>25</v>
      </c>
      <c r="I481" s="189">
        <v>57.239999999999988</v>
      </c>
    </row>
    <row r="482" spans="1:12" ht="18.75" customHeight="1" x14ac:dyDescent="0.35">
      <c r="A482" s="492"/>
      <c r="B482" s="254" t="s">
        <v>108</v>
      </c>
      <c r="C482" s="24" t="s">
        <v>274</v>
      </c>
      <c r="D482" s="188">
        <v>0</v>
      </c>
      <c r="E482" s="188">
        <v>15</v>
      </c>
      <c r="F482" s="188">
        <v>2</v>
      </c>
      <c r="G482" s="188">
        <v>0</v>
      </c>
      <c r="H482" s="188">
        <v>17</v>
      </c>
      <c r="I482" s="189">
        <v>57.176470588235297</v>
      </c>
    </row>
    <row r="483" spans="1:12" ht="18.75" customHeight="1" x14ac:dyDescent="0.35">
      <c r="A483" s="492"/>
      <c r="B483" s="268" t="s">
        <v>109</v>
      </c>
      <c r="C483" s="37"/>
      <c r="D483" s="227">
        <v>0</v>
      </c>
      <c r="E483" s="227">
        <v>0</v>
      </c>
      <c r="F483" s="227">
        <v>0</v>
      </c>
      <c r="G483" s="227">
        <v>0</v>
      </c>
      <c r="H483" s="227">
        <v>0</v>
      </c>
      <c r="I483" s="233" t="s">
        <v>346</v>
      </c>
    </row>
    <row r="484" spans="1:12" ht="18.75" customHeight="1" x14ac:dyDescent="0.35">
      <c r="A484" s="493"/>
      <c r="B484" s="265" t="s">
        <v>111</v>
      </c>
      <c r="C484" s="58" t="s">
        <v>274</v>
      </c>
      <c r="D484" s="220">
        <v>10</v>
      </c>
      <c r="E484" s="220">
        <v>190</v>
      </c>
      <c r="F484" s="220">
        <v>10</v>
      </c>
      <c r="G484" s="220">
        <v>0</v>
      </c>
      <c r="H484" s="220">
        <v>210</v>
      </c>
      <c r="I484" s="232">
        <v>66.102380952380997</v>
      </c>
      <c r="L484" s="1" t="s">
        <v>80</v>
      </c>
    </row>
    <row r="485" spans="1:12" ht="18.75" customHeight="1" x14ac:dyDescent="0.35">
      <c r="A485" s="265" t="s">
        <v>10</v>
      </c>
      <c r="B485" s="266"/>
      <c r="C485" s="58" t="s">
        <v>274</v>
      </c>
      <c r="D485" s="220">
        <v>16</v>
      </c>
      <c r="E485" s="220">
        <v>324</v>
      </c>
      <c r="F485" s="220">
        <v>19</v>
      </c>
      <c r="G485" s="220">
        <v>0</v>
      </c>
      <c r="H485" s="220">
        <v>359</v>
      </c>
      <c r="I485" s="232">
        <v>65.192200557103106</v>
      </c>
    </row>
    <row r="487" spans="1:12" s="10" customFormat="1" x14ac:dyDescent="0.15">
      <c r="A487"/>
      <c r="C487"/>
      <c r="D487"/>
      <c r="E487"/>
      <c r="F487"/>
      <c r="G487"/>
      <c r="H487"/>
      <c r="I487"/>
      <c r="J487"/>
      <c r="K487"/>
      <c r="L487"/>
    </row>
    <row r="488" spans="1:12" s="10" customFormat="1" x14ac:dyDescent="0.15">
      <c r="A488"/>
      <c r="C488"/>
      <c r="D488"/>
      <c r="E488"/>
      <c r="F488"/>
      <c r="G488"/>
      <c r="H488"/>
      <c r="I488"/>
      <c r="J488"/>
      <c r="K488"/>
      <c r="L488"/>
    </row>
    <row r="489" spans="1:12" s="10" customFormat="1" x14ac:dyDescent="0.15">
      <c r="A489"/>
      <c r="C489"/>
      <c r="D489"/>
      <c r="E489"/>
      <c r="F489"/>
      <c r="G489"/>
      <c r="H489"/>
      <c r="I489"/>
      <c r="J489"/>
      <c r="K489"/>
      <c r="L489"/>
    </row>
    <row r="495" spans="1:12" x14ac:dyDescent="0.15">
      <c r="K495" s="11"/>
    </row>
    <row r="496" spans="1:12" x14ac:dyDescent="0.15">
      <c r="A496" t="s">
        <v>74</v>
      </c>
      <c r="J496" t="s">
        <v>98</v>
      </c>
      <c r="K496" s="10"/>
      <c r="L496" t="s">
        <v>78</v>
      </c>
    </row>
    <row r="497" spans="1:12" ht="41.25" customHeight="1" x14ac:dyDescent="0.15">
      <c r="A497" s="216" t="s">
        <v>0</v>
      </c>
      <c r="B497" s="216" t="s">
        <v>1</v>
      </c>
      <c r="C497" s="216" t="s">
        <v>2</v>
      </c>
      <c r="D497" s="216" t="s">
        <v>33</v>
      </c>
      <c r="E497" s="216" t="s">
        <v>32</v>
      </c>
      <c r="F497" s="216" t="s">
        <v>31</v>
      </c>
      <c r="G497" s="216" t="s">
        <v>4</v>
      </c>
      <c r="H497" s="216" t="s">
        <v>5</v>
      </c>
      <c r="I497" s="216" t="s">
        <v>6</v>
      </c>
      <c r="L497" s="10"/>
    </row>
    <row r="498" spans="1:12" ht="18.75" customHeight="1" x14ac:dyDescent="0.35">
      <c r="A498" s="476" t="s">
        <v>8</v>
      </c>
      <c r="B498" s="254" t="s">
        <v>102</v>
      </c>
      <c r="C498" s="24" t="s">
        <v>275</v>
      </c>
      <c r="D498" s="188">
        <v>1</v>
      </c>
      <c r="E498" s="188">
        <v>0</v>
      </c>
      <c r="F498" s="188">
        <v>0</v>
      </c>
      <c r="G498" s="188">
        <v>0</v>
      </c>
      <c r="H498" s="188">
        <v>1</v>
      </c>
      <c r="I498" s="235">
        <v>6.1</v>
      </c>
    </row>
    <row r="499" spans="1:12" ht="18.75" customHeight="1" x14ac:dyDescent="0.35">
      <c r="A499" s="477"/>
      <c r="B499" s="254" t="s">
        <v>104</v>
      </c>
      <c r="C499" s="24" t="s">
        <v>275</v>
      </c>
      <c r="D499" s="188">
        <v>3</v>
      </c>
      <c r="E499" s="188">
        <v>0</v>
      </c>
      <c r="F499" s="188">
        <v>0</v>
      </c>
      <c r="G499" s="188">
        <v>0</v>
      </c>
      <c r="H499" s="188">
        <v>3</v>
      </c>
      <c r="I499" s="235">
        <v>4.9666666666666668</v>
      </c>
    </row>
    <row r="500" spans="1:12" ht="18.75" customHeight="1" x14ac:dyDescent="0.35">
      <c r="A500" s="477"/>
      <c r="B500" s="254" t="s">
        <v>105</v>
      </c>
      <c r="C500" s="24" t="s">
        <v>275</v>
      </c>
      <c r="D500" s="188">
        <v>70</v>
      </c>
      <c r="E500" s="188">
        <v>11</v>
      </c>
      <c r="F500" s="188">
        <v>6</v>
      </c>
      <c r="G500" s="188">
        <v>0</v>
      </c>
      <c r="H500" s="188">
        <v>87</v>
      </c>
      <c r="I500" s="235">
        <v>6.1333333333333364</v>
      </c>
    </row>
    <row r="501" spans="1:12" ht="18.75" customHeight="1" x14ac:dyDescent="0.35">
      <c r="A501" s="477"/>
      <c r="B501" s="254" t="s">
        <v>106</v>
      </c>
      <c r="C501" s="24" t="s">
        <v>275</v>
      </c>
      <c r="D501" s="188">
        <v>32</v>
      </c>
      <c r="E501" s="188">
        <v>5</v>
      </c>
      <c r="F501" s="188">
        <v>5</v>
      </c>
      <c r="G501" s="188">
        <v>0</v>
      </c>
      <c r="H501" s="188">
        <v>42</v>
      </c>
      <c r="I501" s="235">
        <v>6.340476190476191</v>
      </c>
    </row>
    <row r="502" spans="1:12" ht="18.75" customHeight="1" x14ac:dyDescent="0.35">
      <c r="A502" s="477"/>
      <c r="B502" s="254" t="s">
        <v>107</v>
      </c>
      <c r="C502" s="24" t="s">
        <v>275</v>
      </c>
      <c r="D502" s="188">
        <v>10</v>
      </c>
      <c r="E502" s="188">
        <v>0</v>
      </c>
      <c r="F502" s="188">
        <v>1</v>
      </c>
      <c r="G502" s="188">
        <v>0</v>
      </c>
      <c r="H502" s="188">
        <v>11</v>
      </c>
      <c r="I502" s="235">
        <v>5.2636363636363637</v>
      </c>
    </row>
    <row r="503" spans="1:12" ht="18.75" customHeight="1" x14ac:dyDescent="0.35">
      <c r="A503" s="477"/>
      <c r="B503" s="254" t="s">
        <v>108</v>
      </c>
      <c r="C503" s="24" t="s">
        <v>275</v>
      </c>
      <c r="D503" s="188">
        <v>3</v>
      </c>
      <c r="E503" s="188">
        <v>0</v>
      </c>
      <c r="F503" s="188">
        <v>1</v>
      </c>
      <c r="G503" s="188">
        <v>0</v>
      </c>
      <c r="H503" s="188">
        <v>4</v>
      </c>
      <c r="I503" s="235">
        <v>6.4249999999999998</v>
      </c>
    </row>
    <row r="504" spans="1:12" ht="18.75" customHeight="1" x14ac:dyDescent="0.35">
      <c r="A504" s="477"/>
      <c r="B504" s="254" t="s">
        <v>109</v>
      </c>
      <c r="C504" s="24" t="s">
        <v>275</v>
      </c>
      <c r="D504" s="188">
        <v>2</v>
      </c>
      <c r="E504" s="188">
        <v>0</v>
      </c>
      <c r="F504" s="188">
        <v>0</v>
      </c>
      <c r="G504" s="188">
        <v>0</v>
      </c>
      <c r="H504" s="188">
        <v>2</v>
      </c>
      <c r="I504" s="235">
        <v>4.3499999999999996</v>
      </c>
      <c r="L504" t="s">
        <v>79</v>
      </c>
    </row>
    <row r="505" spans="1:12" ht="18.75" customHeight="1" x14ac:dyDescent="0.35">
      <c r="A505" s="478"/>
      <c r="B505" s="265" t="s">
        <v>111</v>
      </c>
      <c r="C505" s="58" t="s">
        <v>275</v>
      </c>
      <c r="D505" s="220">
        <v>121</v>
      </c>
      <c r="E505" s="220">
        <v>16</v>
      </c>
      <c r="F505" s="220">
        <v>13</v>
      </c>
      <c r="G505" s="220">
        <v>0</v>
      </c>
      <c r="H505" s="220">
        <v>150</v>
      </c>
      <c r="I505" s="236">
        <v>6.0880000000000019</v>
      </c>
    </row>
    <row r="506" spans="1:12" ht="18.75" customHeight="1" x14ac:dyDescent="0.35">
      <c r="A506" s="512" t="s">
        <v>9</v>
      </c>
      <c r="B506" s="269" t="s">
        <v>102</v>
      </c>
      <c r="C506" s="38"/>
      <c r="D506" s="237">
        <v>0</v>
      </c>
      <c r="E506" s="237">
        <v>0</v>
      </c>
      <c r="F506" s="237">
        <v>0</v>
      </c>
      <c r="G506" s="237">
        <v>0</v>
      </c>
      <c r="H506" s="237">
        <v>0</v>
      </c>
      <c r="I506" s="238" t="s">
        <v>346</v>
      </c>
    </row>
    <row r="507" spans="1:12" ht="18.75" customHeight="1" x14ac:dyDescent="0.35">
      <c r="A507" s="513"/>
      <c r="B507" s="254" t="s">
        <v>104</v>
      </c>
      <c r="C507" s="24" t="s">
        <v>275</v>
      </c>
      <c r="D507" s="188">
        <v>5</v>
      </c>
      <c r="E507" s="188">
        <v>0</v>
      </c>
      <c r="F507" s="188">
        <v>0</v>
      </c>
      <c r="G507" s="188">
        <v>0</v>
      </c>
      <c r="H507" s="188">
        <v>5</v>
      </c>
      <c r="I507" s="235">
        <v>5.38</v>
      </c>
    </row>
    <row r="508" spans="1:12" ht="18.75" customHeight="1" x14ac:dyDescent="0.35">
      <c r="A508" s="513"/>
      <c r="B508" s="254" t="s">
        <v>105</v>
      </c>
      <c r="C508" s="24" t="s">
        <v>275</v>
      </c>
      <c r="D508" s="188">
        <v>109</v>
      </c>
      <c r="E508" s="188">
        <v>3</v>
      </c>
      <c r="F508" s="188">
        <v>0</v>
      </c>
      <c r="G508" s="188">
        <v>0</v>
      </c>
      <c r="H508" s="188">
        <v>112</v>
      </c>
      <c r="I508" s="235">
        <v>5.1098214285714274</v>
      </c>
    </row>
    <row r="509" spans="1:12" ht="18.75" customHeight="1" x14ac:dyDescent="0.35">
      <c r="A509" s="513"/>
      <c r="B509" s="254" t="s">
        <v>106</v>
      </c>
      <c r="C509" s="24" t="s">
        <v>275</v>
      </c>
      <c r="D509" s="188">
        <v>49</v>
      </c>
      <c r="E509" s="188">
        <v>2</v>
      </c>
      <c r="F509" s="188">
        <v>2</v>
      </c>
      <c r="G509" s="188">
        <v>0</v>
      </c>
      <c r="H509" s="188">
        <v>53</v>
      </c>
      <c r="I509" s="235">
        <v>5.1660377358490566</v>
      </c>
    </row>
    <row r="510" spans="1:12" ht="18.75" customHeight="1" x14ac:dyDescent="0.35">
      <c r="A510" s="513"/>
      <c r="B510" s="254" t="s">
        <v>107</v>
      </c>
      <c r="C510" s="24" t="s">
        <v>275</v>
      </c>
      <c r="D510" s="188">
        <v>23</v>
      </c>
      <c r="E510" s="188">
        <v>2</v>
      </c>
      <c r="F510" s="188">
        <v>0</v>
      </c>
      <c r="G510" s="188">
        <v>0</v>
      </c>
      <c r="H510" s="188">
        <v>25</v>
      </c>
      <c r="I510" s="235">
        <v>4.9799999999999995</v>
      </c>
    </row>
    <row r="511" spans="1:12" ht="18.75" customHeight="1" x14ac:dyDescent="0.35">
      <c r="A511" s="513"/>
      <c r="B511" s="254" t="s">
        <v>108</v>
      </c>
      <c r="C511" s="24" t="s">
        <v>275</v>
      </c>
      <c r="D511" s="188">
        <v>16</v>
      </c>
      <c r="E511" s="188">
        <v>2</v>
      </c>
      <c r="F511" s="188">
        <v>0</v>
      </c>
      <c r="G511" s="188">
        <v>0</v>
      </c>
      <c r="H511" s="188">
        <v>18</v>
      </c>
      <c r="I511" s="235">
        <v>5.0500000000000007</v>
      </c>
    </row>
    <row r="512" spans="1:12" ht="18.75" customHeight="1" x14ac:dyDescent="0.35">
      <c r="A512" s="513"/>
      <c r="B512" s="269" t="s">
        <v>109</v>
      </c>
      <c r="C512" s="38"/>
      <c r="D512" s="237">
        <v>0</v>
      </c>
      <c r="E512" s="237">
        <v>0</v>
      </c>
      <c r="F512" s="237">
        <v>0</v>
      </c>
      <c r="G512" s="237">
        <v>0</v>
      </c>
      <c r="H512" s="237">
        <v>0</v>
      </c>
      <c r="I512" s="238" t="s">
        <v>346</v>
      </c>
    </row>
    <row r="513" spans="1:12" ht="18.75" customHeight="1" x14ac:dyDescent="0.35">
      <c r="A513" s="514"/>
      <c r="B513" s="265" t="s">
        <v>111</v>
      </c>
      <c r="C513" s="58" t="s">
        <v>275</v>
      </c>
      <c r="D513" s="220">
        <v>202</v>
      </c>
      <c r="E513" s="220">
        <v>9</v>
      </c>
      <c r="F513" s="220">
        <v>2</v>
      </c>
      <c r="G513" s="220">
        <v>0</v>
      </c>
      <c r="H513" s="220">
        <v>213</v>
      </c>
      <c r="I513" s="236">
        <v>5.1098591549295778</v>
      </c>
      <c r="J513" s="10"/>
      <c r="L513" s="1" t="s">
        <v>80</v>
      </c>
    </row>
    <row r="514" spans="1:12" ht="18.75" customHeight="1" x14ac:dyDescent="0.35">
      <c r="A514" s="265" t="s">
        <v>10</v>
      </c>
      <c r="B514" s="266"/>
      <c r="C514" s="58" t="s">
        <v>275</v>
      </c>
      <c r="D514" s="220">
        <v>323</v>
      </c>
      <c r="E514" s="220">
        <v>25</v>
      </c>
      <c r="F514" s="220">
        <v>15</v>
      </c>
      <c r="G514" s="220">
        <v>0</v>
      </c>
      <c r="H514" s="220">
        <v>363</v>
      </c>
      <c r="I514" s="236">
        <v>5.5140495867768609</v>
      </c>
    </row>
    <row r="520" spans="1:12" x14ac:dyDescent="0.15">
      <c r="K520" s="11"/>
    </row>
    <row r="521" spans="1:12" x14ac:dyDescent="0.15">
      <c r="K521" s="11"/>
    </row>
    <row r="522" spans="1:12" x14ac:dyDescent="0.15">
      <c r="K522" s="11"/>
    </row>
    <row r="523" spans="1:12" x14ac:dyDescent="0.15">
      <c r="K523" s="10"/>
    </row>
    <row r="525" spans="1:12" x14ac:dyDescent="0.15">
      <c r="A525" t="s">
        <v>75</v>
      </c>
      <c r="J525" s="11" t="s">
        <v>99</v>
      </c>
      <c r="L525" t="s">
        <v>78</v>
      </c>
    </row>
    <row r="526" spans="1:12" ht="41.25" customHeight="1" x14ac:dyDescent="0.15">
      <c r="A526" s="216" t="s">
        <v>0</v>
      </c>
      <c r="B526" s="216" t="s">
        <v>1</v>
      </c>
      <c r="C526" s="216" t="s">
        <v>2</v>
      </c>
      <c r="D526" s="216" t="s">
        <v>50</v>
      </c>
      <c r="E526" s="216" t="s">
        <v>49</v>
      </c>
      <c r="F526" s="216" t="s">
        <v>48</v>
      </c>
      <c r="G526" s="216" t="s">
        <v>47</v>
      </c>
      <c r="H526" s="216" t="s">
        <v>5</v>
      </c>
      <c r="I526" s="216" t="s">
        <v>6</v>
      </c>
      <c r="L526" s="10"/>
    </row>
    <row r="527" spans="1:12" ht="18.75" customHeight="1" x14ac:dyDescent="0.35">
      <c r="A527" s="476" t="s">
        <v>8</v>
      </c>
      <c r="B527" s="254" t="s">
        <v>102</v>
      </c>
      <c r="C527" s="25" t="s">
        <v>276</v>
      </c>
      <c r="D527" s="188">
        <v>0</v>
      </c>
      <c r="E527" s="188">
        <v>0</v>
      </c>
      <c r="F527" s="188">
        <v>0</v>
      </c>
      <c r="G527" s="188">
        <v>1</v>
      </c>
      <c r="H527" s="188">
        <v>1</v>
      </c>
      <c r="I527" s="189" t="s">
        <v>123</v>
      </c>
    </row>
    <row r="528" spans="1:12" ht="18.75" customHeight="1" x14ac:dyDescent="0.35">
      <c r="A528" s="477"/>
      <c r="B528" s="254" t="s">
        <v>104</v>
      </c>
      <c r="C528" s="25" t="s">
        <v>276</v>
      </c>
      <c r="D528" s="188">
        <v>0</v>
      </c>
      <c r="E528" s="188">
        <v>0</v>
      </c>
      <c r="F528" s="188">
        <v>0</v>
      </c>
      <c r="G528" s="188">
        <v>3</v>
      </c>
      <c r="H528" s="188">
        <v>3</v>
      </c>
      <c r="I528" s="189" t="s">
        <v>123</v>
      </c>
    </row>
    <row r="529" spans="1:12" ht="18.75" customHeight="1" x14ac:dyDescent="0.35">
      <c r="A529" s="477"/>
      <c r="B529" s="254" t="s">
        <v>105</v>
      </c>
      <c r="C529" s="25" t="s">
        <v>276</v>
      </c>
      <c r="D529" s="188">
        <v>0</v>
      </c>
      <c r="E529" s="188">
        <v>0</v>
      </c>
      <c r="F529" s="188">
        <v>0</v>
      </c>
      <c r="G529" s="188">
        <v>87</v>
      </c>
      <c r="H529" s="188">
        <v>87</v>
      </c>
      <c r="I529" s="189" t="s">
        <v>123</v>
      </c>
    </row>
    <row r="530" spans="1:12" ht="18.75" customHeight="1" x14ac:dyDescent="0.35">
      <c r="A530" s="477"/>
      <c r="B530" s="254" t="s">
        <v>106</v>
      </c>
      <c r="C530" s="25" t="s">
        <v>276</v>
      </c>
      <c r="D530" s="188">
        <v>0</v>
      </c>
      <c r="E530" s="188">
        <v>0</v>
      </c>
      <c r="F530" s="188">
        <v>0</v>
      </c>
      <c r="G530" s="188">
        <v>42</v>
      </c>
      <c r="H530" s="188">
        <v>42</v>
      </c>
      <c r="I530" s="189" t="s">
        <v>123</v>
      </c>
    </row>
    <row r="531" spans="1:12" ht="18.75" customHeight="1" x14ac:dyDescent="0.35">
      <c r="A531" s="477"/>
      <c r="B531" s="254" t="s">
        <v>107</v>
      </c>
      <c r="C531" s="25" t="s">
        <v>276</v>
      </c>
      <c r="D531" s="188">
        <v>0</v>
      </c>
      <c r="E531" s="188">
        <v>0</v>
      </c>
      <c r="F531" s="188">
        <v>0</v>
      </c>
      <c r="G531" s="188">
        <v>11</v>
      </c>
      <c r="H531" s="188">
        <v>11</v>
      </c>
      <c r="I531" s="189" t="s">
        <v>123</v>
      </c>
    </row>
    <row r="532" spans="1:12" ht="18.75" customHeight="1" x14ac:dyDescent="0.35">
      <c r="A532" s="477"/>
      <c r="B532" s="254" t="s">
        <v>108</v>
      </c>
      <c r="C532" s="25" t="s">
        <v>276</v>
      </c>
      <c r="D532" s="188">
        <v>0</v>
      </c>
      <c r="E532" s="188">
        <v>0</v>
      </c>
      <c r="F532" s="188">
        <v>0</v>
      </c>
      <c r="G532" s="188">
        <v>4</v>
      </c>
      <c r="H532" s="188">
        <v>4</v>
      </c>
      <c r="I532" s="189" t="s">
        <v>123</v>
      </c>
    </row>
    <row r="533" spans="1:12" ht="18.75" customHeight="1" x14ac:dyDescent="0.35">
      <c r="A533" s="477"/>
      <c r="B533" s="254" t="s">
        <v>109</v>
      </c>
      <c r="C533" s="25" t="s">
        <v>276</v>
      </c>
      <c r="D533" s="188">
        <v>0</v>
      </c>
      <c r="E533" s="188">
        <v>0</v>
      </c>
      <c r="F533" s="188">
        <v>0</v>
      </c>
      <c r="G533" s="188">
        <v>2</v>
      </c>
      <c r="H533" s="188">
        <v>2</v>
      </c>
      <c r="I533" s="189" t="s">
        <v>123</v>
      </c>
      <c r="L533" t="s">
        <v>79</v>
      </c>
    </row>
    <row r="534" spans="1:12" ht="18.75" customHeight="1" x14ac:dyDescent="0.35">
      <c r="A534" s="478"/>
      <c r="B534" s="265" t="s">
        <v>111</v>
      </c>
      <c r="C534" s="60" t="s">
        <v>276</v>
      </c>
      <c r="D534" s="220">
        <v>0</v>
      </c>
      <c r="E534" s="220">
        <v>0</v>
      </c>
      <c r="F534" s="220">
        <v>0</v>
      </c>
      <c r="G534" s="220">
        <v>150</v>
      </c>
      <c r="H534" s="220">
        <v>150</v>
      </c>
      <c r="I534" s="232" t="s">
        <v>123</v>
      </c>
    </row>
    <row r="535" spans="1:12" ht="18.75" customHeight="1" x14ac:dyDescent="0.35">
      <c r="A535" s="515" t="s">
        <v>9</v>
      </c>
      <c r="B535" s="270" t="s">
        <v>102</v>
      </c>
      <c r="C535" s="39"/>
      <c r="D535" s="240">
        <v>0</v>
      </c>
      <c r="E535" s="240">
        <v>0</v>
      </c>
      <c r="F535" s="240">
        <v>0</v>
      </c>
      <c r="G535" s="240">
        <v>0</v>
      </c>
      <c r="H535" s="240">
        <v>0</v>
      </c>
      <c r="I535" s="241" t="s">
        <v>346</v>
      </c>
    </row>
    <row r="536" spans="1:12" ht="18.75" customHeight="1" x14ac:dyDescent="0.35">
      <c r="A536" s="516"/>
      <c r="B536" s="254" t="s">
        <v>104</v>
      </c>
      <c r="C536" s="25" t="s">
        <v>276</v>
      </c>
      <c r="D536" s="188">
        <v>0</v>
      </c>
      <c r="E536" s="188">
        <v>0</v>
      </c>
      <c r="F536" s="188">
        <v>0</v>
      </c>
      <c r="G536" s="188">
        <v>5</v>
      </c>
      <c r="H536" s="188">
        <v>5</v>
      </c>
      <c r="I536" s="189" t="s">
        <v>123</v>
      </c>
    </row>
    <row r="537" spans="1:12" ht="18.75" customHeight="1" x14ac:dyDescent="0.35">
      <c r="A537" s="516"/>
      <c r="B537" s="254" t="s">
        <v>105</v>
      </c>
      <c r="C537" s="25" t="s">
        <v>276</v>
      </c>
      <c r="D537" s="188">
        <v>0</v>
      </c>
      <c r="E537" s="188">
        <v>0</v>
      </c>
      <c r="F537" s="188">
        <v>0</v>
      </c>
      <c r="G537" s="188">
        <v>112</v>
      </c>
      <c r="H537" s="188">
        <v>112</v>
      </c>
      <c r="I537" s="189" t="s">
        <v>123</v>
      </c>
    </row>
    <row r="538" spans="1:12" ht="18.75" customHeight="1" x14ac:dyDescent="0.35">
      <c r="A538" s="516"/>
      <c r="B538" s="254" t="s">
        <v>106</v>
      </c>
      <c r="C538" s="25" t="s">
        <v>276</v>
      </c>
      <c r="D538" s="188">
        <v>0</v>
      </c>
      <c r="E538" s="188">
        <v>0</v>
      </c>
      <c r="F538" s="188">
        <v>0</v>
      </c>
      <c r="G538" s="188">
        <v>53</v>
      </c>
      <c r="H538" s="188">
        <v>53</v>
      </c>
      <c r="I538" s="189" t="s">
        <v>123</v>
      </c>
    </row>
    <row r="539" spans="1:12" ht="18.75" customHeight="1" x14ac:dyDescent="0.35">
      <c r="A539" s="516"/>
      <c r="B539" s="254" t="s">
        <v>107</v>
      </c>
      <c r="C539" s="25" t="s">
        <v>276</v>
      </c>
      <c r="D539" s="188">
        <v>0</v>
      </c>
      <c r="E539" s="188">
        <v>0</v>
      </c>
      <c r="F539" s="188">
        <v>0</v>
      </c>
      <c r="G539" s="188">
        <v>25</v>
      </c>
      <c r="H539" s="188">
        <v>25</v>
      </c>
      <c r="I539" s="189" t="s">
        <v>123</v>
      </c>
    </row>
    <row r="540" spans="1:12" ht="18.75" customHeight="1" x14ac:dyDescent="0.35">
      <c r="A540" s="516"/>
      <c r="B540" s="254" t="s">
        <v>108</v>
      </c>
      <c r="C540" s="25" t="s">
        <v>276</v>
      </c>
      <c r="D540" s="188">
        <v>0</v>
      </c>
      <c r="E540" s="188">
        <v>0</v>
      </c>
      <c r="F540" s="188">
        <v>0</v>
      </c>
      <c r="G540" s="188">
        <v>18</v>
      </c>
      <c r="H540" s="188">
        <v>18</v>
      </c>
      <c r="I540" s="189" t="s">
        <v>123</v>
      </c>
      <c r="J540" s="10"/>
    </row>
    <row r="541" spans="1:12" ht="18.75" customHeight="1" x14ac:dyDescent="0.35">
      <c r="A541" s="516"/>
      <c r="B541" s="270" t="s">
        <v>109</v>
      </c>
      <c r="C541" s="39"/>
      <c r="D541" s="240">
        <v>0</v>
      </c>
      <c r="E541" s="240">
        <v>0</v>
      </c>
      <c r="F541" s="240">
        <v>0</v>
      </c>
      <c r="G541" s="240">
        <v>0</v>
      </c>
      <c r="H541" s="240">
        <v>0</v>
      </c>
      <c r="I541" s="241" t="s">
        <v>352</v>
      </c>
    </row>
    <row r="542" spans="1:12" ht="18.75" customHeight="1" x14ac:dyDescent="0.35">
      <c r="A542" s="517"/>
      <c r="B542" s="265" t="s">
        <v>111</v>
      </c>
      <c r="C542" s="60" t="s">
        <v>276</v>
      </c>
      <c r="D542" s="220">
        <v>0</v>
      </c>
      <c r="E542" s="220">
        <v>0</v>
      </c>
      <c r="F542" s="220">
        <v>0</v>
      </c>
      <c r="G542" s="220">
        <v>213</v>
      </c>
      <c r="H542" s="220">
        <v>213</v>
      </c>
      <c r="I542" s="232" t="s">
        <v>123</v>
      </c>
      <c r="L542" s="1" t="s">
        <v>80</v>
      </c>
    </row>
    <row r="543" spans="1:12" ht="18.75" customHeight="1" x14ac:dyDescent="0.35">
      <c r="A543" s="265" t="s">
        <v>10</v>
      </c>
      <c r="B543" s="266"/>
      <c r="C543" s="60" t="s">
        <v>276</v>
      </c>
      <c r="D543" s="220">
        <v>0</v>
      </c>
      <c r="E543" s="220">
        <v>0</v>
      </c>
      <c r="F543" s="220">
        <v>0</v>
      </c>
      <c r="G543" s="220">
        <v>363</v>
      </c>
      <c r="H543" s="220">
        <v>363</v>
      </c>
      <c r="I543" s="232" t="s">
        <v>123</v>
      </c>
    </row>
    <row r="545" spans="1:12" x14ac:dyDescent="0.15">
      <c r="K545" s="11"/>
    </row>
    <row r="546" spans="1:12" x14ac:dyDescent="0.15">
      <c r="K546" s="11"/>
    </row>
    <row r="547" spans="1:12" x14ac:dyDescent="0.15">
      <c r="K547" s="11"/>
    </row>
    <row r="548" spans="1:12" x14ac:dyDescent="0.15">
      <c r="K548" s="10"/>
    </row>
    <row r="554" spans="1:12" x14ac:dyDescent="0.15">
      <c r="A554" t="s">
        <v>76</v>
      </c>
      <c r="J554" s="11" t="s">
        <v>100</v>
      </c>
      <c r="L554" t="s">
        <v>78</v>
      </c>
    </row>
    <row r="555" spans="1:12" ht="41.25" customHeight="1" x14ac:dyDescent="0.15">
      <c r="A555" s="216" t="s">
        <v>0</v>
      </c>
      <c r="B555" s="216" t="s">
        <v>1</v>
      </c>
      <c r="C555" s="216" t="s">
        <v>2</v>
      </c>
      <c r="D555" s="216" t="s">
        <v>56</v>
      </c>
      <c r="E555" s="216" t="s">
        <v>55</v>
      </c>
      <c r="F555" s="216" t="s">
        <v>54</v>
      </c>
      <c r="G555" s="216" t="s">
        <v>47</v>
      </c>
      <c r="H555" s="216" t="s">
        <v>5</v>
      </c>
      <c r="I555" s="216" t="s">
        <v>6</v>
      </c>
      <c r="L555" s="10"/>
    </row>
    <row r="556" spans="1:12" ht="18.75" customHeight="1" x14ac:dyDescent="0.35">
      <c r="A556" s="476" t="s">
        <v>8</v>
      </c>
      <c r="B556" s="254" t="s">
        <v>102</v>
      </c>
      <c r="C556" s="25" t="s">
        <v>277</v>
      </c>
      <c r="D556" s="188">
        <v>0</v>
      </c>
      <c r="E556" s="188">
        <v>0</v>
      </c>
      <c r="F556" s="188">
        <v>0</v>
      </c>
      <c r="G556" s="188">
        <v>1</v>
      </c>
      <c r="H556" s="188">
        <v>1</v>
      </c>
      <c r="I556" s="235" t="s">
        <v>123</v>
      </c>
    </row>
    <row r="557" spans="1:12" ht="18.75" customHeight="1" x14ac:dyDescent="0.35">
      <c r="A557" s="477"/>
      <c r="B557" s="254" t="s">
        <v>104</v>
      </c>
      <c r="C557" s="25" t="s">
        <v>277</v>
      </c>
      <c r="D557" s="188">
        <v>0</v>
      </c>
      <c r="E557" s="188">
        <v>0</v>
      </c>
      <c r="F557" s="188">
        <v>0</v>
      </c>
      <c r="G557" s="188">
        <v>3</v>
      </c>
      <c r="H557" s="188">
        <v>3</v>
      </c>
      <c r="I557" s="235" t="s">
        <v>123</v>
      </c>
    </row>
    <row r="558" spans="1:12" ht="18.75" customHeight="1" x14ac:dyDescent="0.35">
      <c r="A558" s="477"/>
      <c r="B558" s="254" t="s">
        <v>105</v>
      </c>
      <c r="C558" s="25" t="s">
        <v>277</v>
      </c>
      <c r="D558" s="188">
        <v>0</v>
      </c>
      <c r="E558" s="188">
        <v>0</v>
      </c>
      <c r="F558" s="188">
        <v>0</v>
      </c>
      <c r="G558" s="188">
        <v>87</v>
      </c>
      <c r="H558" s="188">
        <v>87</v>
      </c>
      <c r="I558" s="235" t="s">
        <v>123</v>
      </c>
    </row>
    <row r="559" spans="1:12" ht="18.75" customHeight="1" x14ac:dyDescent="0.35">
      <c r="A559" s="477"/>
      <c r="B559" s="254" t="s">
        <v>106</v>
      </c>
      <c r="C559" s="25" t="s">
        <v>277</v>
      </c>
      <c r="D559" s="188">
        <v>0</v>
      </c>
      <c r="E559" s="188">
        <v>0</v>
      </c>
      <c r="F559" s="188">
        <v>0</v>
      </c>
      <c r="G559" s="188">
        <v>42</v>
      </c>
      <c r="H559" s="188">
        <v>42</v>
      </c>
      <c r="I559" s="235" t="s">
        <v>123</v>
      </c>
    </row>
    <row r="560" spans="1:12" ht="18.75" customHeight="1" x14ac:dyDescent="0.35">
      <c r="A560" s="477"/>
      <c r="B560" s="254" t="s">
        <v>107</v>
      </c>
      <c r="C560" s="25" t="s">
        <v>277</v>
      </c>
      <c r="D560" s="188">
        <v>0</v>
      </c>
      <c r="E560" s="188">
        <v>0</v>
      </c>
      <c r="F560" s="188">
        <v>0</v>
      </c>
      <c r="G560" s="188">
        <v>11</v>
      </c>
      <c r="H560" s="188">
        <v>11</v>
      </c>
      <c r="I560" s="235" t="s">
        <v>123</v>
      </c>
    </row>
    <row r="561" spans="1:12" ht="18.75" customHeight="1" x14ac:dyDescent="0.35">
      <c r="A561" s="477"/>
      <c r="B561" s="254" t="s">
        <v>108</v>
      </c>
      <c r="C561" s="25" t="s">
        <v>277</v>
      </c>
      <c r="D561" s="188">
        <v>0</v>
      </c>
      <c r="E561" s="188">
        <v>0</v>
      </c>
      <c r="F561" s="188">
        <v>0</v>
      </c>
      <c r="G561" s="188">
        <v>4</v>
      </c>
      <c r="H561" s="188">
        <v>4</v>
      </c>
      <c r="I561" s="235" t="s">
        <v>123</v>
      </c>
    </row>
    <row r="562" spans="1:12" ht="18.75" customHeight="1" x14ac:dyDescent="0.35">
      <c r="A562" s="477"/>
      <c r="B562" s="254" t="s">
        <v>109</v>
      </c>
      <c r="C562" s="25" t="s">
        <v>277</v>
      </c>
      <c r="D562" s="188">
        <v>0</v>
      </c>
      <c r="E562" s="188">
        <v>0</v>
      </c>
      <c r="F562" s="188">
        <v>0</v>
      </c>
      <c r="G562" s="188">
        <v>2</v>
      </c>
      <c r="H562" s="188">
        <v>2</v>
      </c>
      <c r="I562" s="235" t="s">
        <v>123</v>
      </c>
      <c r="L562" t="s">
        <v>79</v>
      </c>
    </row>
    <row r="563" spans="1:12" ht="18.75" customHeight="1" x14ac:dyDescent="0.35">
      <c r="A563" s="478"/>
      <c r="B563" s="265" t="s">
        <v>111</v>
      </c>
      <c r="C563" s="60" t="s">
        <v>277</v>
      </c>
      <c r="D563" s="220">
        <v>0</v>
      </c>
      <c r="E563" s="220">
        <v>0</v>
      </c>
      <c r="F563" s="220">
        <v>0</v>
      </c>
      <c r="G563" s="220">
        <v>150</v>
      </c>
      <c r="H563" s="220">
        <v>150</v>
      </c>
      <c r="I563" s="236" t="s">
        <v>123</v>
      </c>
    </row>
    <row r="564" spans="1:12" ht="18.75" customHeight="1" x14ac:dyDescent="0.35">
      <c r="A564" s="503" t="s">
        <v>9</v>
      </c>
      <c r="B564" s="271" t="s">
        <v>102</v>
      </c>
      <c r="C564" s="40"/>
      <c r="D564" s="243">
        <v>0</v>
      </c>
      <c r="E564" s="243">
        <v>0</v>
      </c>
      <c r="F564" s="243">
        <v>0</v>
      </c>
      <c r="G564" s="243">
        <v>0</v>
      </c>
      <c r="H564" s="243">
        <v>0</v>
      </c>
      <c r="I564" s="244" t="s">
        <v>351</v>
      </c>
    </row>
    <row r="565" spans="1:12" ht="18.75" customHeight="1" x14ac:dyDescent="0.35">
      <c r="A565" s="504"/>
      <c r="B565" s="254" t="s">
        <v>104</v>
      </c>
      <c r="C565" s="25" t="s">
        <v>277</v>
      </c>
      <c r="D565" s="188">
        <v>0</v>
      </c>
      <c r="E565" s="188">
        <v>0</v>
      </c>
      <c r="F565" s="188">
        <v>0</v>
      </c>
      <c r="G565" s="188">
        <v>5</v>
      </c>
      <c r="H565" s="188">
        <v>5</v>
      </c>
      <c r="I565" s="235" t="s">
        <v>123</v>
      </c>
    </row>
    <row r="566" spans="1:12" ht="18.75" customHeight="1" x14ac:dyDescent="0.35">
      <c r="A566" s="504"/>
      <c r="B566" s="254" t="s">
        <v>105</v>
      </c>
      <c r="C566" s="25" t="s">
        <v>277</v>
      </c>
      <c r="D566" s="188">
        <v>0</v>
      </c>
      <c r="E566" s="188">
        <v>0</v>
      </c>
      <c r="F566" s="188">
        <v>0</v>
      </c>
      <c r="G566" s="188">
        <v>112</v>
      </c>
      <c r="H566" s="188">
        <v>112</v>
      </c>
      <c r="I566" s="235" t="s">
        <v>123</v>
      </c>
    </row>
    <row r="567" spans="1:12" ht="18.75" customHeight="1" x14ac:dyDescent="0.35">
      <c r="A567" s="504"/>
      <c r="B567" s="254" t="s">
        <v>106</v>
      </c>
      <c r="C567" s="25" t="s">
        <v>277</v>
      </c>
      <c r="D567" s="188">
        <v>0</v>
      </c>
      <c r="E567" s="188">
        <v>0</v>
      </c>
      <c r="F567" s="188">
        <v>0</v>
      </c>
      <c r="G567" s="188">
        <v>53</v>
      </c>
      <c r="H567" s="188">
        <v>53</v>
      </c>
      <c r="I567" s="235" t="s">
        <v>123</v>
      </c>
      <c r="J567" s="10"/>
    </row>
    <row r="568" spans="1:12" ht="18.75" customHeight="1" x14ac:dyDescent="0.35">
      <c r="A568" s="504"/>
      <c r="B568" s="254" t="s">
        <v>107</v>
      </c>
      <c r="C568" s="25" t="s">
        <v>277</v>
      </c>
      <c r="D568" s="188">
        <v>0</v>
      </c>
      <c r="E568" s="188">
        <v>0</v>
      </c>
      <c r="F568" s="188">
        <v>0</v>
      </c>
      <c r="G568" s="188">
        <v>25</v>
      </c>
      <c r="H568" s="188">
        <v>25</v>
      </c>
      <c r="I568" s="235" t="s">
        <v>123</v>
      </c>
    </row>
    <row r="569" spans="1:12" ht="18.75" customHeight="1" x14ac:dyDescent="0.35">
      <c r="A569" s="504"/>
      <c r="B569" s="254" t="s">
        <v>108</v>
      </c>
      <c r="C569" s="25" t="s">
        <v>277</v>
      </c>
      <c r="D569" s="188">
        <v>0</v>
      </c>
      <c r="E569" s="188">
        <v>0</v>
      </c>
      <c r="F569" s="188">
        <v>0</v>
      </c>
      <c r="G569" s="188">
        <v>18</v>
      </c>
      <c r="H569" s="188">
        <v>18</v>
      </c>
      <c r="I569" s="235" t="s">
        <v>123</v>
      </c>
    </row>
    <row r="570" spans="1:12" ht="18.75" customHeight="1" x14ac:dyDescent="0.35">
      <c r="A570" s="504"/>
      <c r="B570" s="271" t="s">
        <v>109</v>
      </c>
      <c r="C570" s="40"/>
      <c r="D570" s="243">
        <v>0</v>
      </c>
      <c r="E570" s="243">
        <v>0</v>
      </c>
      <c r="F570" s="243">
        <v>0</v>
      </c>
      <c r="G570" s="243">
        <v>0</v>
      </c>
      <c r="H570" s="243">
        <v>0</v>
      </c>
      <c r="I570" s="244" t="s">
        <v>353</v>
      </c>
    </row>
    <row r="571" spans="1:12" ht="18.75" customHeight="1" x14ac:dyDescent="0.35">
      <c r="A571" s="505"/>
      <c r="B571" s="265" t="s">
        <v>111</v>
      </c>
      <c r="C571" s="60" t="s">
        <v>277</v>
      </c>
      <c r="D571" s="220">
        <v>0</v>
      </c>
      <c r="E571" s="220">
        <v>0</v>
      </c>
      <c r="F571" s="220">
        <v>0</v>
      </c>
      <c r="G571" s="220">
        <v>213</v>
      </c>
      <c r="H571" s="220">
        <v>213</v>
      </c>
      <c r="I571" s="236" t="s">
        <v>123</v>
      </c>
      <c r="L571" s="1" t="s">
        <v>80</v>
      </c>
    </row>
    <row r="572" spans="1:12" ht="18.75" customHeight="1" x14ac:dyDescent="0.35">
      <c r="A572" s="265" t="s">
        <v>10</v>
      </c>
      <c r="B572" s="266"/>
      <c r="C572" s="60" t="s">
        <v>277</v>
      </c>
      <c r="D572" s="220">
        <v>0</v>
      </c>
      <c r="E572" s="220">
        <v>0</v>
      </c>
      <c r="F572" s="220">
        <v>0</v>
      </c>
      <c r="G572" s="220">
        <v>363</v>
      </c>
      <c r="H572" s="220">
        <v>363</v>
      </c>
      <c r="I572" s="236" t="s">
        <v>123</v>
      </c>
    </row>
    <row r="583" spans="1:12" x14ac:dyDescent="0.15">
      <c r="A583" t="s">
        <v>77</v>
      </c>
      <c r="I583" s="11" t="s">
        <v>101</v>
      </c>
      <c r="L583" t="s">
        <v>78</v>
      </c>
    </row>
    <row r="584" spans="1:12" ht="41.25" customHeight="1" x14ac:dyDescent="0.15">
      <c r="A584" s="216" t="s">
        <v>0</v>
      </c>
      <c r="B584" s="216" t="s">
        <v>1</v>
      </c>
      <c r="C584" s="216" t="s">
        <v>2</v>
      </c>
      <c r="D584" s="216" t="s">
        <v>53</v>
      </c>
      <c r="E584" s="216" t="s">
        <v>52</v>
      </c>
      <c r="F584" s="216" t="s">
        <v>51</v>
      </c>
      <c r="G584" s="216" t="s">
        <v>47</v>
      </c>
      <c r="H584" s="216" t="s">
        <v>5</v>
      </c>
      <c r="I584" s="216" t="s">
        <v>6</v>
      </c>
      <c r="L584" s="10"/>
    </row>
    <row r="585" spans="1:12" ht="18.75" customHeight="1" x14ac:dyDescent="0.35">
      <c r="A585" s="476" t="s">
        <v>8</v>
      </c>
      <c r="B585" s="254" t="s">
        <v>102</v>
      </c>
      <c r="C585" s="25" t="s">
        <v>278</v>
      </c>
      <c r="D585" s="188">
        <v>0</v>
      </c>
      <c r="E585" s="188">
        <v>0</v>
      </c>
      <c r="F585" s="188">
        <v>0</v>
      </c>
      <c r="G585" s="188">
        <v>1</v>
      </c>
      <c r="H585" s="188">
        <v>1</v>
      </c>
      <c r="I585" s="235" t="s">
        <v>123</v>
      </c>
    </row>
    <row r="586" spans="1:12" ht="18.75" customHeight="1" x14ac:dyDescent="0.35">
      <c r="A586" s="477"/>
      <c r="B586" s="254" t="s">
        <v>104</v>
      </c>
      <c r="C586" s="25" t="s">
        <v>278</v>
      </c>
      <c r="D586" s="188">
        <v>0</v>
      </c>
      <c r="E586" s="188">
        <v>0</v>
      </c>
      <c r="F586" s="188">
        <v>0</v>
      </c>
      <c r="G586" s="188">
        <v>3</v>
      </c>
      <c r="H586" s="188">
        <v>3</v>
      </c>
      <c r="I586" s="235" t="s">
        <v>123</v>
      </c>
    </row>
    <row r="587" spans="1:12" ht="18.75" customHeight="1" x14ac:dyDescent="0.35">
      <c r="A587" s="477"/>
      <c r="B587" s="254" t="s">
        <v>105</v>
      </c>
      <c r="C587" s="25" t="s">
        <v>278</v>
      </c>
      <c r="D587" s="188">
        <v>0</v>
      </c>
      <c r="E587" s="188">
        <v>0</v>
      </c>
      <c r="F587" s="188">
        <v>0</v>
      </c>
      <c r="G587" s="188">
        <v>87</v>
      </c>
      <c r="H587" s="188">
        <v>87</v>
      </c>
      <c r="I587" s="235" t="s">
        <v>123</v>
      </c>
    </row>
    <row r="588" spans="1:12" ht="18.75" customHeight="1" x14ac:dyDescent="0.35">
      <c r="A588" s="477"/>
      <c r="B588" s="254" t="s">
        <v>106</v>
      </c>
      <c r="C588" s="25" t="s">
        <v>278</v>
      </c>
      <c r="D588" s="188">
        <v>0</v>
      </c>
      <c r="E588" s="188">
        <v>0</v>
      </c>
      <c r="F588" s="188">
        <v>0</v>
      </c>
      <c r="G588" s="188">
        <v>42</v>
      </c>
      <c r="H588" s="188">
        <v>42</v>
      </c>
      <c r="I588" s="235" t="s">
        <v>123</v>
      </c>
    </row>
    <row r="589" spans="1:12" ht="18.75" customHeight="1" x14ac:dyDescent="0.35">
      <c r="A589" s="477"/>
      <c r="B589" s="254" t="s">
        <v>107</v>
      </c>
      <c r="C589" s="25" t="s">
        <v>278</v>
      </c>
      <c r="D589" s="188">
        <v>0</v>
      </c>
      <c r="E589" s="188">
        <v>0</v>
      </c>
      <c r="F589" s="188">
        <v>0</v>
      </c>
      <c r="G589" s="188">
        <v>11</v>
      </c>
      <c r="H589" s="188">
        <v>11</v>
      </c>
      <c r="I589" s="235" t="s">
        <v>123</v>
      </c>
    </row>
    <row r="590" spans="1:12" ht="18.75" customHeight="1" x14ac:dyDescent="0.35">
      <c r="A590" s="477"/>
      <c r="B590" s="254" t="s">
        <v>108</v>
      </c>
      <c r="C590" s="25" t="s">
        <v>278</v>
      </c>
      <c r="D590" s="188">
        <v>0</v>
      </c>
      <c r="E590" s="188">
        <v>0</v>
      </c>
      <c r="F590" s="188">
        <v>0</v>
      </c>
      <c r="G590" s="188">
        <v>4</v>
      </c>
      <c r="H590" s="188">
        <v>4</v>
      </c>
      <c r="I590" s="235" t="s">
        <v>123</v>
      </c>
    </row>
    <row r="591" spans="1:12" ht="18.75" customHeight="1" x14ac:dyDescent="0.35">
      <c r="A591" s="477"/>
      <c r="B591" s="254" t="s">
        <v>109</v>
      </c>
      <c r="C591" s="25" t="s">
        <v>278</v>
      </c>
      <c r="D591" s="188">
        <v>0</v>
      </c>
      <c r="E591" s="188">
        <v>0</v>
      </c>
      <c r="F591" s="188">
        <v>0</v>
      </c>
      <c r="G591" s="188">
        <v>2</v>
      </c>
      <c r="H591" s="188">
        <v>2</v>
      </c>
      <c r="I591" s="235" t="s">
        <v>123</v>
      </c>
      <c r="L591" t="s">
        <v>79</v>
      </c>
    </row>
    <row r="592" spans="1:12" ht="18.75" customHeight="1" x14ac:dyDescent="0.35">
      <c r="A592" s="478"/>
      <c r="B592" s="265" t="s">
        <v>111</v>
      </c>
      <c r="C592" s="60" t="s">
        <v>278</v>
      </c>
      <c r="D592" s="220">
        <v>0</v>
      </c>
      <c r="E592" s="220">
        <v>0</v>
      </c>
      <c r="F592" s="220">
        <v>0</v>
      </c>
      <c r="G592" s="220">
        <v>150</v>
      </c>
      <c r="H592" s="220">
        <v>150</v>
      </c>
      <c r="I592" s="236" t="s">
        <v>123</v>
      </c>
    </row>
    <row r="593" spans="1:12" ht="18.75" customHeight="1" x14ac:dyDescent="0.35">
      <c r="A593" s="506" t="s">
        <v>9</v>
      </c>
      <c r="B593" s="272" t="s">
        <v>102</v>
      </c>
      <c r="C593" s="41"/>
      <c r="D593" s="246">
        <v>0</v>
      </c>
      <c r="E593" s="246">
        <v>0</v>
      </c>
      <c r="F593" s="246">
        <v>0</v>
      </c>
      <c r="G593" s="246">
        <v>0</v>
      </c>
      <c r="H593" s="246">
        <v>0</v>
      </c>
      <c r="I593" s="247" t="s">
        <v>347</v>
      </c>
    </row>
    <row r="594" spans="1:12" ht="18.75" customHeight="1" x14ac:dyDescent="0.35">
      <c r="A594" s="507"/>
      <c r="B594" s="254" t="s">
        <v>104</v>
      </c>
      <c r="C594" s="25" t="s">
        <v>278</v>
      </c>
      <c r="D594" s="188">
        <v>0</v>
      </c>
      <c r="E594" s="188">
        <v>0</v>
      </c>
      <c r="F594" s="188">
        <v>0</v>
      </c>
      <c r="G594" s="188">
        <v>5</v>
      </c>
      <c r="H594" s="188">
        <v>5</v>
      </c>
      <c r="I594" s="235" t="s">
        <v>123</v>
      </c>
    </row>
    <row r="595" spans="1:12" ht="18.75" customHeight="1" x14ac:dyDescent="0.35">
      <c r="A595" s="507"/>
      <c r="B595" s="254" t="s">
        <v>105</v>
      </c>
      <c r="C595" s="25" t="s">
        <v>278</v>
      </c>
      <c r="D595" s="188">
        <v>0</v>
      </c>
      <c r="E595" s="188">
        <v>0</v>
      </c>
      <c r="F595" s="188">
        <v>0</v>
      </c>
      <c r="G595" s="188">
        <v>112</v>
      </c>
      <c r="H595" s="188">
        <v>112</v>
      </c>
      <c r="I595" s="235" t="s">
        <v>123</v>
      </c>
    </row>
    <row r="596" spans="1:12" ht="18.75" customHeight="1" x14ac:dyDescent="0.35">
      <c r="A596" s="507"/>
      <c r="B596" s="254" t="s">
        <v>106</v>
      </c>
      <c r="C596" s="25" t="s">
        <v>278</v>
      </c>
      <c r="D596" s="188">
        <v>0</v>
      </c>
      <c r="E596" s="188">
        <v>0</v>
      </c>
      <c r="F596" s="188">
        <v>0</v>
      </c>
      <c r="G596" s="188">
        <v>53</v>
      </c>
      <c r="H596" s="188">
        <v>53</v>
      </c>
      <c r="I596" s="235" t="s">
        <v>123</v>
      </c>
    </row>
    <row r="597" spans="1:12" ht="18.75" customHeight="1" x14ac:dyDescent="0.35">
      <c r="A597" s="507"/>
      <c r="B597" s="254" t="s">
        <v>107</v>
      </c>
      <c r="C597" s="25" t="s">
        <v>278</v>
      </c>
      <c r="D597" s="188">
        <v>0</v>
      </c>
      <c r="E597" s="188">
        <v>0</v>
      </c>
      <c r="F597" s="188">
        <v>0</v>
      </c>
      <c r="G597" s="188">
        <v>25</v>
      </c>
      <c r="H597" s="188">
        <v>25</v>
      </c>
      <c r="I597" s="235" t="s">
        <v>123</v>
      </c>
    </row>
    <row r="598" spans="1:12" ht="18.75" customHeight="1" x14ac:dyDescent="0.35">
      <c r="A598" s="507"/>
      <c r="B598" s="254" t="s">
        <v>108</v>
      </c>
      <c r="C598" s="25" t="s">
        <v>278</v>
      </c>
      <c r="D598" s="188">
        <v>0</v>
      </c>
      <c r="E598" s="188">
        <v>0</v>
      </c>
      <c r="F598" s="188">
        <v>0</v>
      </c>
      <c r="G598" s="188">
        <v>18</v>
      </c>
      <c r="H598" s="188">
        <v>18</v>
      </c>
      <c r="I598" s="235" t="s">
        <v>123</v>
      </c>
    </row>
    <row r="599" spans="1:12" ht="18.75" customHeight="1" x14ac:dyDescent="0.35">
      <c r="A599" s="507"/>
      <c r="B599" s="272" t="s">
        <v>109</v>
      </c>
      <c r="C599" s="41"/>
      <c r="D599" s="246">
        <v>0</v>
      </c>
      <c r="E599" s="246">
        <v>0</v>
      </c>
      <c r="F599" s="246">
        <v>0</v>
      </c>
      <c r="G599" s="246">
        <v>0</v>
      </c>
      <c r="H599" s="246">
        <v>0</v>
      </c>
      <c r="I599" s="247" t="s">
        <v>346</v>
      </c>
    </row>
    <row r="600" spans="1:12" ht="18.75" customHeight="1" x14ac:dyDescent="0.35">
      <c r="A600" s="508"/>
      <c r="B600" s="265" t="s">
        <v>111</v>
      </c>
      <c r="C600" s="60" t="s">
        <v>278</v>
      </c>
      <c r="D600" s="220">
        <v>0</v>
      </c>
      <c r="E600" s="220">
        <v>0</v>
      </c>
      <c r="F600" s="220">
        <v>0</v>
      </c>
      <c r="G600" s="220">
        <v>213</v>
      </c>
      <c r="H600" s="220">
        <v>213</v>
      </c>
      <c r="I600" s="236" t="s">
        <v>123</v>
      </c>
      <c r="L600" s="1" t="s">
        <v>80</v>
      </c>
    </row>
    <row r="601" spans="1:12" ht="18.75" customHeight="1" x14ac:dyDescent="0.35">
      <c r="A601" s="265" t="s">
        <v>10</v>
      </c>
      <c r="B601" s="266"/>
      <c r="C601" s="60" t="s">
        <v>278</v>
      </c>
      <c r="D601" s="220">
        <v>0</v>
      </c>
      <c r="E601" s="220">
        <v>0</v>
      </c>
      <c r="F601" s="220">
        <v>0</v>
      </c>
      <c r="G601" s="220">
        <v>363</v>
      </c>
      <c r="H601" s="220">
        <v>363</v>
      </c>
      <c r="I601" s="236" t="s">
        <v>123</v>
      </c>
    </row>
  </sheetData>
  <mergeCells count="50">
    <mergeCell ref="A535:A542"/>
    <mergeCell ref="A527:A534"/>
    <mergeCell ref="A564:A571"/>
    <mergeCell ref="A556:A563"/>
    <mergeCell ref="A593:A600"/>
    <mergeCell ref="A585:A592"/>
    <mergeCell ref="A448:A455"/>
    <mergeCell ref="A440:A447"/>
    <mergeCell ref="A477:A484"/>
    <mergeCell ref="A469:A476"/>
    <mergeCell ref="A506:A513"/>
    <mergeCell ref="A498:A505"/>
    <mergeCell ref="A361:A368"/>
    <mergeCell ref="A353:A360"/>
    <mergeCell ref="A390:A397"/>
    <mergeCell ref="A382:A389"/>
    <mergeCell ref="A419:A426"/>
    <mergeCell ref="A411:A418"/>
    <mergeCell ref="A276:A283"/>
    <mergeCell ref="A268:A275"/>
    <mergeCell ref="A305:A312"/>
    <mergeCell ref="A297:A304"/>
    <mergeCell ref="A332:A339"/>
    <mergeCell ref="A324:A331"/>
    <mergeCell ref="A189:A196"/>
    <mergeCell ref="A181:A188"/>
    <mergeCell ref="A218:A225"/>
    <mergeCell ref="A210:A217"/>
    <mergeCell ref="A247:A254"/>
    <mergeCell ref="A239:A246"/>
    <mergeCell ref="A102:A109"/>
    <mergeCell ref="A94:A101"/>
    <mergeCell ref="A131:A138"/>
    <mergeCell ref="A123:A130"/>
    <mergeCell ref="A160:A167"/>
    <mergeCell ref="A152:A159"/>
    <mergeCell ref="A6:A13"/>
    <mergeCell ref="A14:A21"/>
    <mergeCell ref="A45:A52"/>
    <mergeCell ref="A37:A44"/>
    <mergeCell ref="A74:A81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1" max="16383" man="1"/>
    <brk id="120" max="16383" man="1"/>
    <brk id="149" max="16383" man="1"/>
    <brk id="178" max="16383" man="1"/>
    <brk id="207" max="16383" man="1"/>
    <brk id="236" max="16383" man="1"/>
    <brk id="265" max="16383" man="1"/>
    <brk id="294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M600"/>
  <sheetViews>
    <sheetView workbookViewId="0"/>
  </sheetViews>
  <sheetFormatPr defaultRowHeight="13.5" x14ac:dyDescent="0.15"/>
  <cols>
    <col min="2" max="2" width="9" style="10"/>
    <col min="3" max="3" width="44.25" hidden="1" customWidth="1"/>
    <col min="4" max="6" width="15" customWidth="1"/>
  </cols>
  <sheetData>
    <row r="1" spans="1:13" x14ac:dyDescent="0.15">
      <c r="A1" t="s">
        <v>791</v>
      </c>
    </row>
    <row r="3" spans="1:13" x14ac:dyDescent="0.15">
      <c r="A3" t="s">
        <v>58</v>
      </c>
      <c r="J3" s="1" t="s">
        <v>81</v>
      </c>
      <c r="L3" s="1" t="s">
        <v>78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470" t="s">
        <v>8</v>
      </c>
      <c r="B6" s="407" t="s">
        <v>102</v>
      </c>
      <c r="C6" s="390" t="s">
        <v>114</v>
      </c>
      <c r="D6" s="391">
        <v>0</v>
      </c>
      <c r="E6" s="391">
        <v>0</v>
      </c>
      <c r="F6" s="391">
        <v>1</v>
      </c>
      <c r="G6" s="391">
        <v>0</v>
      </c>
      <c r="H6" s="391">
        <v>1</v>
      </c>
      <c r="I6" s="392">
        <v>27</v>
      </c>
      <c r="K6" s="3"/>
      <c r="L6" s="3"/>
      <c r="M6" s="3"/>
    </row>
    <row r="7" spans="1:13" ht="18.75" customHeight="1" x14ac:dyDescent="0.35">
      <c r="A7" s="471"/>
      <c r="B7" s="252" t="s">
        <v>104</v>
      </c>
      <c r="C7" s="15" t="s">
        <v>114</v>
      </c>
      <c r="D7" s="17">
        <v>0</v>
      </c>
      <c r="E7" s="17">
        <v>1</v>
      </c>
      <c r="F7" s="17">
        <v>0</v>
      </c>
      <c r="G7" s="17">
        <v>0</v>
      </c>
      <c r="H7" s="17">
        <v>1</v>
      </c>
      <c r="I7" s="18">
        <v>21.6</v>
      </c>
      <c r="K7" s="4"/>
      <c r="L7" s="4"/>
      <c r="M7" s="4"/>
    </row>
    <row r="8" spans="1:13" ht="18.75" customHeight="1" x14ac:dyDescent="0.35">
      <c r="A8" s="471"/>
      <c r="B8" s="252" t="s">
        <v>105</v>
      </c>
      <c r="C8" s="15" t="s">
        <v>114</v>
      </c>
      <c r="D8" s="17">
        <v>11</v>
      </c>
      <c r="E8" s="17">
        <v>68</v>
      </c>
      <c r="F8" s="17">
        <v>30</v>
      </c>
      <c r="G8" s="17">
        <v>0</v>
      </c>
      <c r="H8" s="17">
        <v>98</v>
      </c>
      <c r="I8" s="18">
        <v>23.620408163265314</v>
      </c>
      <c r="K8" s="1"/>
      <c r="L8" s="1"/>
      <c r="M8" s="1"/>
    </row>
    <row r="9" spans="1:13" ht="18.75" customHeight="1" x14ac:dyDescent="0.35">
      <c r="A9" s="471"/>
      <c r="B9" s="252" t="s">
        <v>106</v>
      </c>
      <c r="C9" s="15" t="s">
        <v>114</v>
      </c>
      <c r="D9" s="17">
        <v>3</v>
      </c>
      <c r="E9" s="17">
        <v>29</v>
      </c>
      <c r="F9" s="17">
        <v>18</v>
      </c>
      <c r="G9" s="17">
        <v>0</v>
      </c>
      <c r="H9" s="17">
        <v>47</v>
      </c>
      <c r="I9" s="18">
        <v>24.236170212765966</v>
      </c>
    </row>
    <row r="10" spans="1:13" ht="18.75" customHeight="1" x14ac:dyDescent="0.35">
      <c r="A10" s="471"/>
      <c r="B10" s="252" t="s">
        <v>107</v>
      </c>
      <c r="C10" s="15" t="s">
        <v>114</v>
      </c>
      <c r="D10" s="17">
        <v>4</v>
      </c>
      <c r="E10" s="17">
        <v>10</v>
      </c>
      <c r="F10" s="17">
        <v>3</v>
      </c>
      <c r="G10" s="17">
        <v>0</v>
      </c>
      <c r="H10" s="17">
        <v>13</v>
      </c>
      <c r="I10" s="18">
        <v>22.46153846153846</v>
      </c>
    </row>
    <row r="11" spans="1:13" ht="18.75" customHeight="1" x14ac:dyDescent="0.35">
      <c r="A11" s="471"/>
      <c r="B11" s="252" t="s">
        <v>108</v>
      </c>
      <c r="C11" s="15" t="s">
        <v>114</v>
      </c>
      <c r="D11" s="17">
        <v>1</v>
      </c>
      <c r="E11" s="17">
        <v>5</v>
      </c>
      <c r="F11" s="17">
        <v>1</v>
      </c>
      <c r="G11" s="17">
        <v>0</v>
      </c>
      <c r="H11" s="17">
        <v>6</v>
      </c>
      <c r="I11" s="18">
        <v>23.533333333333331</v>
      </c>
    </row>
    <row r="12" spans="1:13" ht="18.75" customHeight="1" x14ac:dyDescent="0.35">
      <c r="A12" s="471"/>
      <c r="B12" s="272" t="s">
        <v>109</v>
      </c>
      <c r="C12" s="41"/>
      <c r="D12" s="42">
        <v>0</v>
      </c>
      <c r="E12" s="42">
        <v>0</v>
      </c>
      <c r="F12" s="42">
        <v>0</v>
      </c>
      <c r="G12" s="42">
        <v>0</v>
      </c>
      <c r="H12" s="42">
        <v>0</v>
      </c>
      <c r="I12" s="43" t="s">
        <v>354</v>
      </c>
    </row>
    <row r="13" spans="1:13" ht="18.75" customHeight="1" x14ac:dyDescent="0.35">
      <c r="A13" s="472"/>
      <c r="B13" s="399" t="s">
        <v>111</v>
      </c>
      <c r="C13" s="44" t="s">
        <v>114</v>
      </c>
      <c r="D13" s="45">
        <v>19</v>
      </c>
      <c r="E13" s="45">
        <v>113</v>
      </c>
      <c r="F13" s="45">
        <v>53</v>
      </c>
      <c r="G13" s="45">
        <v>0</v>
      </c>
      <c r="H13" s="45">
        <v>166</v>
      </c>
      <c r="I13" s="46">
        <v>23.709036144578317</v>
      </c>
      <c r="L13" t="s">
        <v>79</v>
      </c>
    </row>
    <row r="14" spans="1:13" ht="18.75" customHeight="1" x14ac:dyDescent="0.35">
      <c r="A14" s="506" t="s">
        <v>9</v>
      </c>
      <c r="B14" s="272" t="s">
        <v>102</v>
      </c>
      <c r="C14" s="41"/>
      <c r="D14" s="42">
        <v>0</v>
      </c>
      <c r="E14" s="42">
        <v>0</v>
      </c>
      <c r="F14" s="42">
        <v>0</v>
      </c>
      <c r="G14" s="42">
        <v>0</v>
      </c>
      <c r="H14" s="42">
        <v>0</v>
      </c>
      <c r="I14" s="43" t="s">
        <v>354</v>
      </c>
    </row>
    <row r="15" spans="1:13" ht="18.75" customHeight="1" x14ac:dyDescent="0.35">
      <c r="A15" s="507"/>
      <c r="B15" s="252" t="s">
        <v>104</v>
      </c>
      <c r="C15" s="15" t="s">
        <v>114</v>
      </c>
      <c r="D15" s="17">
        <v>0</v>
      </c>
      <c r="E15" s="17">
        <v>0</v>
      </c>
      <c r="F15" s="17">
        <v>1</v>
      </c>
      <c r="G15" s="17">
        <v>0</v>
      </c>
      <c r="H15" s="17">
        <v>1</v>
      </c>
      <c r="I15" s="18">
        <v>31.5</v>
      </c>
    </row>
    <row r="16" spans="1:13" ht="18.75" customHeight="1" x14ac:dyDescent="0.35">
      <c r="A16" s="507"/>
      <c r="B16" s="252" t="s">
        <v>105</v>
      </c>
      <c r="C16" s="15" t="s">
        <v>114</v>
      </c>
      <c r="D16" s="17">
        <v>9</v>
      </c>
      <c r="E16" s="17">
        <v>69</v>
      </c>
      <c r="F16" s="17">
        <v>55</v>
      </c>
      <c r="G16" s="17">
        <v>0</v>
      </c>
      <c r="H16" s="17">
        <v>124</v>
      </c>
      <c r="I16" s="18">
        <v>25.00403225806452</v>
      </c>
    </row>
    <row r="17" spans="1:13" ht="18.75" customHeight="1" x14ac:dyDescent="0.35">
      <c r="A17" s="507"/>
      <c r="B17" s="252" t="s">
        <v>106</v>
      </c>
      <c r="C17" s="15" t="s">
        <v>114</v>
      </c>
      <c r="D17" s="17">
        <v>8</v>
      </c>
      <c r="E17" s="17">
        <v>43</v>
      </c>
      <c r="F17" s="17">
        <v>27</v>
      </c>
      <c r="G17" s="17">
        <v>0</v>
      </c>
      <c r="H17" s="17">
        <v>70</v>
      </c>
      <c r="I17" s="18">
        <v>24.732857142857142</v>
      </c>
    </row>
    <row r="18" spans="1:13" ht="18.75" customHeight="1" x14ac:dyDescent="0.35">
      <c r="A18" s="507"/>
      <c r="B18" s="252" t="s">
        <v>107</v>
      </c>
      <c r="C18" s="15" t="s">
        <v>114</v>
      </c>
      <c r="D18" s="17">
        <v>5</v>
      </c>
      <c r="E18" s="17">
        <v>24</v>
      </c>
      <c r="F18" s="17">
        <v>9</v>
      </c>
      <c r="G18" s="17">
        <v>0</v>
      </c>
      <c r="H18" s="17">
        <v>33</v>
      </c>
      <c r="I18" s="18">
        <v>23.512121212121215</v>
      </c>
    </row>
    <row r="19" spans="1:13" ht="18.75" customHeight="1" x14ac:dyDescent="0.35">
      <c r="A19" s="507"/>
      <c r="B19" s="252" t="s">
        <v>108</v>
      </c>
      <c r="C19" s="15" t="s">
        <v>114</v>
      </c>
      <c r="D19" s="17">
        <v>1</v>
      </c>
      <c r="E19" s="17">
        <v>5</v>
      </c>
      <c r="F19" s="17">
        <v>1</v>
      </c>
      <c r="G19" s="17">
        <v>0</v>
      </c>
      <c r="H19" s="17">
        <v>6</v>
      </c>
      <c r="I19" s="18">
        <v>23</v>
      </c>
    </row>
    <row r="20" spans="1:13" ht="18.75" customHeight="1" x14ac:dyDescent="0.35">
      <c r="A20" s="507"/>
      <c r="B20" s="252" t="s">
        <v>109</v>
      </c>
      <c r="C20" s="15" t="s">
        <v>114</v>
      </c>
      <c r="D20" s="17">
        <v>1</v>
      </c>
      <c r="E20" s="17">
        <v>2</v>
      </c>
      <c r="F20" s="17">
        <v>0</v>
      </c>
      <c r="G20" s="17">
        <v>0</v>
      </c>
      <c r="H20" s="17">
        <v>2</v>
      </c>
      <c r="I20" s="18">
        <v>21.299999999999997</v>
      </c>
    </row>
    <row r="21" spans="1:13" ht="18.75" customHeight="1" x14ac:dyDescent="0.35">
      <c r="A21" s="507"/>
      <c r="B21" s="252" t="s">
        <v>110</v>
      </c>
      <c r="C21" s="15" t="s">
        <v>114</v>
      </c>
      <c r="D21" s="17">
        <v>0</v>
      </c>
      <c r="E21" s="17">
        <v>1</v>
      </c>
      <c r="F21" s="17">
        <v>0</v>
      </c>
      <c r="G21" s="17">
        <v>0</v>
      </c>
      <c r="H21" s="17">
        <v>1</v>
      </c>
      <c r="I21" s="18">
        <v>20.3</v>
      </c>
    </row>
    <row r="22" spans="1:13" ht="18.75" customHeight="1" x14ac:dyDescent="0.35">
      <c r="A22" s="508"/>
      <c r="B22" s="399" t="s">
        <v>111</v>
      </c>
      <c r="C22" s="44" t="s">
        <v>114</v>
      </c>
      <c r="D22" s="45">
        <v>24</v>
      </c>
      <c r="E22" s="45">
        <v>144</v>
      </c>
      <c r="F22" s="45">
        <v>93</v>
      </c>
      <c r="G22" s="45">
        <v>0</v>
      </c>
      <c r="H22" s="45">
        <v>237</v>
      </c>
      <c r="I22" s="46">
        <v>24.641772151898738</v>
      </c>
      <c r="K22" s="1"/>
      <c r="L22" s="1" t="s">
        <v>80</v>
      </c>
      <c r="M22" s="1"/>
    </row>
    <row r="23" spans="1:13" ht="18.75" customHeight="1" x14ac:dyDescent="0.35">
      <c r="A23" s="399" t="s">
        <v>10</v>
      </c>
      <c r="B23" s="403"/>
      <c r="C23" s="44" t="s">
        <v>114</v>
      </c>
      <c r="D23" s="45">
        <v>43</v>
      </c>
      <c r="E23" s="45">
        <v>257</v>
      </c>
      <c r="F23" s="45">
        <v>146</v>
      </c>
      <c r="G23" s="45">
        <v>0</v>
      </c>
      <c r="H23" s="45">
        <v>403</v>
      </c>
      <c r="I23" s="46">
        <v>24.257568238213402</v>
      </c>
      <c r="K23" s="2"/>
      <c r="L23" s="2"/>
      <c r="M23" s="2"/>
    </row>
    <row r="24" spans="1:13" ht="14.25" x14ac:dyDescent="0.35">
      <c r="A24" s="5"/>
      <c r="B24" s="404"/>
      <c r="C24" s="5"/>
      <c r="D24" s="7"/>
      <c r="E24" s="7"/>
      <c r="F24" s="7"/>
      <c r="G24" s="7"/>
      <c r="H24" s="7"/>
      <c r="I24" s="8"/>
    </row>
    <row r="33" spans="1:12" x14ac:dyDescent="0.15">
      <c r="A33" t="s">
        <v>57</v>
      </c>
      <c r="J33" t="s">
        <v>82</v>
      </c>
      <c r="L33" t="s">
        <v>78</v>
      </c>
    </row>
    <row r="34" spans="1:12" ht="41.25" customHeight="1" x14ac:dyDescent="0.15">
      <c r="A34" s="168" t="s">
        <v>0</v>
      </c>
      <c r="B34" s="168" t="s">
        <v>1</v>
      </c>
      <c r="C34" s="168" t="s">
        <v>2</v>
      </c>
      <c r="D34" s="168" t="s">
        <v>14</v>
      </c>
      <c r="E34" s="168" t="s">
        <v>13</v>
      </c>
      <c r="F34" s="168" t="s">
        <v>4</v>
      </c>
      <c r="G34" s="168" t="s">
        <v>5</v>
      </c>
      <c r="H34" s="168" t="s">
        <v>6</v>
      </c>
      <c r="I34" s="169"/>
    </row>
    <row r="35" spans="1:12" ht="18.75" customHeight="1" x14ac:dyDescent="0.35">
      <c r="A35" s="467" t="s">
        <v>8</v>
      </c>
      <c r="B35" s="249" t="s">
        <v>102</v>
      </c>
      <c r="C35" s="19" t="s">
        <v>126</v>
      </c>
      <c r="D35" s="174">
        <v>0</v>
      </c>
      <c r="E35" s="174">
        <v>1</v>
      </c>
      <c r="F35" s="174">
        <v>0</v>
      </c>
      <c r="G35" s="174">
        <v>1</v>
      </c>
      <c r="H35" s="175">
        <v>92</v>
      </c>
      <c r="I35" s="176"/>
    </row>
    <row r="36" spans="1:12" ht="18.75" customHeight="1" x14ac:dyDescent="0.35">
      <c r="A36" s="468"/>
      <c r="B36" s="249" t="s">
        <v>104</v>
      </c>
      <c r="C36" s="19" t="s">
        <v>126</v>
      </c>
      <c r="D36" s="174">
        <v>1</v>
      </c>
      <c r="E36" s="174">
        <v>0</v>
      </c>
      <c r="F36" s="174">
        <v>0</v>
      </c>
      <c r="G36" s="174">
        <v>1</v>
      </c>
      <c r="H36" s="175">
        <v>81</v>
      </c>
      <c r="I36" s="176"/>
    </row>
    <row r="37" spans="1:12" ht="18.75" customHeight="1" x14ac:dyDescent="0.35">
      <c r="A37" s="468"/>
      <c r="B37" s="249" t="s">
        <v>105</v>
      </c>
      <c r="C37" s="19" t="s">
        <v>126</v>
      </c>
      <c r="D37" s="174">
        <v>23</v>
      </c>
      <c r="E37" s="174">
        <v>19</v>
      </c>
      <c r="F37" s="174">
        <v>56</v>
      </c>
      <c r="G37" s="174">
        <v>98</v>
      </c>
      <c r="H37" s="175">
        <v>84.930952380952405</v>
      </c>
      <c r="I37" s="176"/>
    </row>
    <row r="38" spans="1:12" ht="18.75" customHeight="1" x14ac:dyDescent="0.35">
      <c r="A38" s="468"/>
      <c r="B38" s="249" t="s">
        <v>106</v>
      </c>
      <c r="C38" s="19" t="s">
        <v>126</v>
      </c>
      <c r="D38" s="174">
        <v>5</v>
      </c>
      <c r="E38" s="174">
        <v>6</v>
      </c>
      <c r="F38" s="174">
        <v>36</v>
      </c>
      <c r="G38" s="174">
        <v>47</v>
      </c>
      <c r="H38" s="175">
        <v>87.727272727272734</v>
      </c>
      <c r="I38" s="176"/>
    </row>
    <row r="39" spans="1:12" ht="18.75" customHeight="1" x14ac:dyDescent="0.35">
      <c r="A39" s="468"/>
      <c r="B39" s="249" t="s">
        <v>107</v>
      </c>
      <c r="C39" s="19" t="s">
        <v>126</v>
      </c>
      <c r="D39" s="174">
        <v>1</v>
      </c>
      <c r="E39" s="174">
        <v>1</v>
      </c>
      <c r="F39" s="174">
        <v>11</v>
      </c>
      <c r="G39" s="174">
        <v>13</v>
      </c>
      <c r="H39" s="175">
        <v>85.95</v>
      </c>
      <c r="I39" s="176"/>
    </row>
    <row r="40" spans="1:12" ht="18.75" customHeight="1" x14ac:dyDescent="0.35">
      <c r="A40" s="468"/>
      <c r="B40" s="249" t="s">
        <v>108</v>
      </c>
      <c r="C40" s="19" t="s">
        <v>126</v>
      </c>
      <c r="D40" s="174">
        <v>1</v>
      </c>
      <c r="E40" s="174">
        <v>1</v>
      </c>
      <c r="F40" s="174">
        <v>4</v>
      </c>
      <c r="G40" s="174">
        <v>6</v>
      </c>
      <c r="H40" s="175">
        <v>85.15</v>
      </c>
      <c r="I40" s="176"/>
    </row>
    <row r="41" spans="1:12" ht="18.75" customHeight="1" x14ac:dyDescent="0.35">
      <c r="A41" s="468"/>
      <c r="B41" s="248" t="s">
        <v>109</v>
      </c>
      <c r="C41" s="14"/>
      <c r="D41" s="179">
        <v>0</v>
      </c>
      <c r="E41" s="179">
        <v>0</v>
      </c>
      <c r="F41" s="179">
        <v>0</v>
      </c>
      <c r="G41" s="179">
        <v>0</v>
      </c>
      <c r="H41" s="180" t="s">
        <v>355</v>
      </c>
      <c r="I41" s="176"/>
      <c r="L41" t="s">
        <v>79</v>
      </c>
    </row>
    <row r="42" spans="1:12" ht="18.75" customHeight="1" x14ac:dyDescent="0.35">
      <c r="A42" s="469"/>
      <c r="B42" s="250" t="s">
        <v>111</v>
      </c>
      <c r="C42" s="48" t="s">
        <v>126</v>
      </c>
      <c r="D42" s="177">
        <v>31</v>
      </c>
      <c r="E42" s="177">
        <v>28</v>
      </c>
      <c r="F42" s="177">
        <v>107</v>
      </c>
      <c r="G42" s="177">
        <v>166</v>
      </c>
      <c r="H42" s="178">
        <v>85.547457627118646</v>
      </c>
      <c r="I42" s="176"/>
    </row>
    <row r="43" spans="1:12" ht="18.75" customHeight="1" x14ac:dyDescent="0.35">
      <c r="A43" s="464" t="s">
        <v>9</v>
      </c>
      <c r="B43" s="248" t="s">
        <v>102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356</v>
      </c>
      <c r="I43" s="176"/>
    </row>
    <row r="44" spans="1:12" ht="18.75" customHeight="1" x14ac:dyDescent="0.35">
      <c r="A44" s="465"/>
      <c r="B44" s="249" t="s">
        <v>104</v>
      </c>
      <c r="C44" s="19" t="s">
        <v>126</v>
      </c>
      <c r="D44" s="174">
        <v>0</v>
      </c>
      <c r="E44" s="174">
        <v>1</v>
      </c>
      <c r="F44" s="174">
        <v>0</v>
      </c>
      <c r="G44" s="174">
        <v>1</v>
      </c>
      <c r="H44" s="175">
        <v>102</v>
      </c>
      <c r="I44" s="176"/>
    </row>
    <row r="45" spans="1:12" ht="18.75" customHeight="1" x14ac:dyDescent="0.35">
      <c r="A45" s="465"/>
      <c r="B45" s="249" t="s">
        <v>105</v>
      </c>
      <c r="C45" s="19" t="s">
        <v>126</v>
      </c>
      <c r="D45" s="174">
        <v>20</v>
      </c>
      <c r="E45" s="174">
        <v>21</v>
      </c>
      <c r="F45" s="174">
        <v>83</v>
      </c>
      <c r="G45" s="174">
        <v>124</v>
      </c>
      <c r="H45" s="175">
        <v>90.265853658536585</v>
      </c>
      <c r="I45" s="176"/>
    </row>
    <row r="46" spans="1:12" ht="18.75" customHeight="1" x14ac:dyDescent="0.35">
      <c r="A46" s="465"/>
      <c r="B46" s="249" t="s">
        <v>106</v>
      </c>
      <c r="C46" s="19" t="s">
        <v>126</v>
      </c>
      <c r="D46" s="174">
        <v>9</v>
      </c>
      <c r="E46" s="174">
        <v>5</v>
      </c>
      <c r="F46" s="174">
        <v>56</v>
      </c>
      <c r="G46" s="174">
        <v>70</v>
      </c>
      <c r="H46" s="175">
        <v>86.45714285714287</v>
      </c>
      <c r="I46" s="176"/>
    </row>
    <row r="47" spans="1:12" ht="18.75" customHeight="1" x14ac:dyDescent="0.35">
      <c r="A47" s="465"/>
      <c r="B47" s="249" t="s">
        <v>107</v>
      </c>
      <c r="C47" s="19" t="s">
        <v>126</v>
      </c>
      <c r="D47" s="174">
        <v>2</v>
      </c>
      <c r="E47" s="174">
        <v>3</v>
      </c>
      <c r="F47" s="174">
        <v>28</v>
      </c>
      <c r="G47" s="174">
        <v>33</v>
      </c>
      <c r="H47" s="175">
        <v>91.9</v>
      </c>
      <c r="I47" s="176"/>
    </row>
    <row r="48" spans="1:12" ht="18.75" customHeight="1" x14ac:dyDescent="0.35">
      <c r="A48" s="465"/>
      <c r="B48" s="249" t="s">
        <v>108</v>
      </c>
      <c r="C48" s="19" t="s">
        <v>126</v>
      </c>
      <c r="D48" s="174">
        <v>1</v>
      </c>
      <c r="E48" s="174">
        <v>0</v>
      </c>
      <c r="F48" s="174">
        <v>5</v>
      </c>
      <c r="G48" s="174">
        <v>6</v>
      </c>
      <c r="H48" s="175">
        <v>83</v>
      </c>
      <c r="I48" s="176"/>
    </row>
    <row r="49" spans="1:12" ht="18.75" customHeight="1" x14ac:dyDescent="0.35">
      <c r="A49" s="465"/>
      <c r="B49" s="249" t="s">
        <v>109</v>
      </c>
      <c r="C49" s="19" t="s">
        <v>126</v>
      </c>
      <c r="D49" s="174">
        <v>0</v>
      </c>
      <c r="E49" s="174">
        <v>1</v>
      </c>
      <c r="F49" s="174">
        <v>1</v>
      </c>
      <c r="G49" s="174">
        <v>2</v>
      </c>
      <c r="H49" s="175">
        <v>93</v>
      </c>
      <c r="I49" s="176"/>
    </row>
    <row r="50" spans="1:12" ht="18.75" customHeight="1" x14ac:dyDescent="0.35">
      <c r="A50" s="465"/>
      <c r="B50" s="249" t="s">
        <v>110</v>
      </c>
      <c r="C50" s="19" t="s">
        <v>126</v>
      </c>
      <c r="D50" s="174">
        <v>0</v>
      </c>
      <c r="E50" s="174">
        <v>0</v>
      </c>
      <c r="F50" s="174">
        <v>1</v>
      </c>
      <c r="G50" s="174">
        <v>1</v>
      </c>
      <c r="H50" s="175" t="s">
        <v>123</v>
      </c>
      <c r="I50" s="176"/>
      <c r="L50" s="1" t="s">
        <v>80</v>
      </c>
    </row>
    <row r="51" spans="1:12" ht="18.75" customHeight="1" x14ac:dyDescent="0.35">
      <c r="A51" s="466"/>
      <c r="B51" s="250" t="s">
        <v>111</v>
      </c>
      <c r="C51" s="48" t="s">
        <v>126</v>
      </c>
      <c r="D51" s="177">
        <v>32</v>
      </c>
      <c r="E51" s="177">
        <v>31</v>
      </c>
      <c r="F51" s="177">
        <v>174</v>
      </c>
      <c r="G51" s="177">
        <v>237</v>
      </c>
      <c r="H51" s="178">
        <v>89.663492063492072</v>
      </c>
      <c r="I51" s="176"/>
    </row>
    <row r="52" spans="1:12" ht="18.75" customHeight="1" x14ac:dyDescent="0.35">
      <c r="A52" s="250" t="s">
        <v>10</v>
      </c>
      <c r="B52" s="251"/>
      <c r="C52" s="48" t="s">
        <v>126</v>
      </c>
      <c r="D52" s="177">
        <v>63</v>
      </c>
      <c r="E52" s="177">
        <v>59</v>
      </c>
      <c r="F52" s="177">
        <v>281</v>
      </c>
      <c r="G52" s="177">
        <v>403</v>
      </c>
      <c r="H52" s="178">
        <v>87.672950819672138</v>
      </c>
      <c r="I52" s="176"/>
    </row>
    <row r="53" spans="1:12" ht="14.25" x14ac:dyDescent="0.35">
      <c r="A53" s="5"/>
      <c r="B53" s="404"/>
      <c r="C53" s="5"/>
      <c r="D53" s="6"/>
      <c r="E53" s="6"/>
      <c r="F53" s="6"/>
      <c r="G53" s="6"/>
      <c r="H53" s="9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K56" s="11"/>
    </row>
    <row r="57" spans="1:12" s="10" customFormat="1" ht="14.25" x14ac:dyDescent="0.35">
      <c r="A57" s="5"/>
      <c r="B57" s="404"/>
      <c r="C57" s="5"/>
      <c r="D57" s="6"/>
      <c r="E57" s="6"/>
      <c r="F57" s="6"/>
      <c r="G57" s="6"/>
      <c r="H57" s="9"/>
      <c r="I57"/>
      <c r="L57"/>
    </row>
    <row r="58" spans="1:12" s="10" customFormat="1" ht="14.25" x14ac:dyDescent="0.35">
      <c r="A58" s="5"/>
      <c r="B58" s="404"/>
      <c r="C58" s="5"/>
      <c r="D58" s="6"/>
      <c r="E58" s="6"/>
      <c r="F58" s="6"/>
      <c r="G58" s="6"/>
      <c r="H58" s="9"/>
      <c r="I58"/>
      <c r="L58"/>
    </row>
    <row r="59" spans="1:12" s="10" customFormat="1" ht="14.25" x14ac:dyDescent="0.35">
      <c r="A59" s="5"/>
      <c r="B59" s="404"/>
      <c r="C59" s="5"/>
      <c r="D59" s="6"/>
      <c r="E59" s="6"/>
      <c r="F59" s="6"/>
      <c r="G59" s="6"/>
      <c r="H59" s="9"/>
      <c r="I59"/>
      <c r="L5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2" spans="1:12" x14ac:dyDescent="0.15">
      <c r="A62" t="s">
        <v>59</v>
      </c>
      <c r="J62" s="11" t="s">
        <v>83</v>
      </c>
      <c r="L62" t="s">
        <v>78</v>
      </c>
    </row>
    <row r="63" spans="1:12" ht="41.25" customHeight="1" x14ac:dyDescent="0.15">
      <c r="A63" s="168" t="s">
        <v>0</v>
      </c>
      <c r="B63" s="168" t="s">
        <v>1</v>
      </c>
      <c r="C63" s="168" t="s">
        <v>2</v>
      </c>
      <c r="D63" s="168" t="s">
        <v>27</v>
      </c>
      <c r="E63" s="168" t="s">
        <v>26</v>
      </c>
      <c r="F63" s="168" t="s">
        <v>25</v>
      </c>
      <c r="G63" s="168" t="s">
        <v>4</v>
      </c>
      <c r="H63" s="168" t="s">
        <v>5</v>
      </c>
      <c r="I63" s="168" t="s">
        <v>6</v>
      </c>
      <c r="L63" s="10"/>
    </row>
    <row r="64" spans="1:12" ht="18.75" customHeight="1" x14ac:dyDescent="0.35">
      <c r="A64" s="467" t="s">
        <v>8</v>
      </c>
      <c r="B64" s="249" t="s">
        <v>102</v>
      </c>
      <c r="C64" s="20" t="s">
        <v>136</v>
      </c>
      <c r="D64" s="174">
        <v>0</v>
      </c>
      <c r="E64" s="174">
        <v>0</v>
      </c>
      <c r="F64" s="174">
        <v>1</v>
      </c>
      <c r="G64" s="174">
        <v>0</v>
      </c>
      <c r="H64" s="174">
        <v>1</v>
      </c>
      <c r="I64" s="175">
        <v>156</v>
      </c>
    </row>
    <row r="65" spans="1:12" ht="18.75" customHeight="1" x14ac:dyDescent="0.35">
      <c r="A65" s="468"/>
      <c r="B65" s="249" t="s">
        <v>104</v>
      </c>
      <c r="C65" s="20" t="s">
        <v>136</v>
      </c>
      <c r="D65" s="174">
        <v>1</v>
      </c>
      <c r="E65" s="174">
        <v>0</v>
      </c>
      <c r="F65" s="174">
        <v>0</v>
      </c>
      <c r="G65" s="174">
        <v>0</v>
      </c>
      <c r="H65" s="174">
        <v>1</v>
      </c>
      <c r="I65" s="175">
        <v>129</v>
      </c>
    </row>
    <row r="66" spans="1:12" ht="18.75" customHeight="1" x14ac:dyDescent="0.35">
      <c r="A66" s="468"/>
      <c r="B66" s="249" t="s">
        <v>105</v>
      </c>
      <c r="C66" s="20" t="s">
        <v>136</v>
      </c>
      <c r="D66" s="174">
        <v>34</v>
      </c>
      <c r="E66" s="174">
        <v>31</v>
      </c>
      <c r="F66" s="174">
        <v>33</v>
      </c>
      <c r="G66" s="174">
        <v>0</v>
      </c>
      <c r="H66" s="174">
        <v>98</v>
      </c>
      <c r="I66" s="175">
        <v>133.5204081632653</v>
      </c>
    </row>
    <row r="67" spans="1:12" ht="18.75" customHeight="1" x14ac:dyDescent="0.35">
      <c r="A67" s="468"/>
      <c r="B67" s="249" t="s">
        <v>106</v>
      </c>
      <c r="C67" s="20" t="s">
        <v>136</v>
      </c>
      <c r="D67" s="174">
        <v>19</v>
      </c>
      <c r="E67" s="174">
        <v>8</v>
      </c>
      <c r="F67" s="174">
        <v>20</v>
      </c>
      <c r="G67" s="174">
        <v>0</v>
      </c>
      <c r="H67" s="174">
        <v>47</v>
      </c>
      <c r="I67" s="175">
        <v>135.29787234042553</v>
      </c>
    </row>
    <row r="68" spans="1:12" ht="18.75" customHeight="1" x14ac:dyDescent="0.35">
      <c r="A68" s="468"/>
      <c r="B68" s="249" t="s">
        <v>107</v>
      </c>
      <c r="C68" s="20" t="s">
        <v>136</v>
      </c>
      <c r="D68" s="174">
        <v>6</v>
      </c>
      <c r="E68" s="174">
        <v>3</v>
      </c>
      <c r="F68" s="174">
        <v>4</v>
      </c>
      <c r="G68" s="174">
        <v>0</v>
      </c>
      <c r="H68" s="174">
        <v>13</v>
      </c>
      <c r="I68" s="175">
        <v>128.92307692307693</v>
      </c>
    </row>
    <row r="69" spans="1:12" ht="18.75" customHeight="1" x14ac:dyDescent="0.35">
      <c r="A69" s="468"/>
      <c r="B69" s="249" t="s">
        <v>108</v>
      </c>
      <c r="C69" s="20" t="s">
        <v>136</v>
      </c>
      <c r="D69" s="174">
        <v>0</v>
      </c>
      <c r="E69" s="174">
        <v>4</v>
      </c>
      <c r="F69" s="174">
        <v>2</v>
      </c>
      <c r="G69" s="174">
        <v>0</v>
      </c>
      <c r="H69" s="174">
        <v>6</v>
      </c>
      <c r="I69" s="175">
        <v>138.5</v>
      </c>
    </row>
    <row r="70" spans="1:12" ht="18.75" customHeight="1" x14ac:dyDescent="0.35">
      <c r="A70" s="468"/>
      <c r="B70" s="252" t="s">
        <v>109</v>
      </c>
      <c r="C70" s="16"/>
      <c r="D70" s="182">
        <v>0</v>
      </c>
      <c r="E70" s="182">
        <v>0</v>
      </c>
      <c r="F70" s="182">
        <v>0</v>
      </c>
      <c r="G70" s="182">
        <v>0</v>
      </c>
      <c r="H70" s="182">
        <v>0</v>
      </c>
      <c r="I70" s="183" t="s">
        <v>355</v>
      </c>
      <c r="L70" t="s">
        <v>79</v>
      </c>
    </row>
    <row r="71" spans="1:12" ht="18.75" customHeight="1" x14ac:dyDescent="0.35">
      <c r="A71" s="469"/>
      <c r="B71" s="250" t="s">
        <v>111</v>
      </c>
      <c r="C71" s="49" t="s">
        <v>136</v>
      </c>
      <c r="D71" s="177">
        <v>60</v>
      </c>
      <c r="E71" s="177">
        <v>46</v>
      </c>
      <c r="F71" s="177">
        <v>60</v>
      </c>
      <c r="G71" s="177">
        <v>0</v>
      </c>
      <c r="H71" s="177">
        <v>166</v>
      </c>
      <c r="I71" s="178">
        <v>133.95180722891567</v>
      </c>
    </row>
    <row r="72" spans="1:12" ht="18.75" customHeight="1" x14ac:dyDescent="0.35">
      <c r="A72" s="470" t="s">
        <v>9</v>
      </c>
      <c r="B72" s="252" t="s">
        <v>102</v>
      </c>
      <c r="C72" s="16"/>
      <c r="D72" s="182">
        <v>0</v>
      </c>
      <c r="E72" s="182">
        <v>0</v>
      </c>
      <c r="F72" s="182">
        <v>0</v>
      </c>
      <c r="G72" s="182">
        <v>0</v>
      </c>
      <c r="H72" s="182">
        <v>0</v>
      </c>
      <c r="I72" s="183" t="s">
        <v>354</v>
      </c>
    </row>
    <row r="73" spans="1:12" ht="18.75" customHeight="1" x14ac:dyDescent="0.35">
      <c r="A73" s="471"/>
      <c r="B73" s="249" t="s">
        <v>104</v>
      </c>
      <c r="C73" s="20" t="s">
        <v>136</v>
      </c>
      <c r="D73" s="174">
        <v>0</v>
      </c>
      <c r="E73" s="174">
        <v>0</v>
      </c>
      <c r="F73" s="174">
        <v>1</v>
      </c>
      <c r="G73" s="174">
        <v>0</v>
      </c>
      <c r="H73" s="174">
        <v>1</v>
      </c>
      <c r="I73" s="175">
        <v>140</v>
      </c>
    </row>
    <row r="74" spans="1:12" ht="18.75" customHeight="1" x14ac:dyDescent="0.35">
      <c r="A74" s="471"/>
      <c r="B74" s="249" t="s">
        <v>105</v>
      </c>
      <c r="C74" s="20" t="s">
        <v>136</v>
      </c>
      <c r="D74" s="174">
        <v>56</v>
      </c>
      <c r="E74" s="174">
        <v>28</v>
      </c>
      <c r="F74" s="174">
        <v>40</v>
      </c>
      <c r="G74" s="174">
        <v>0</v>
      </c>
      <c r="H74" s="174">
        <v>124</v>
      </c>
      <c r="I74" s="175">
        <v>133.7741935483871</v>
      </c>
    </row>
    <row r="75" spans="1:12" ht="18.75" customHeight="1" x14ac:dyDescent="0.35">
      <c r="A75" s="471"/>
      <c r="B75" s="249" t="s">
        <v>106</v>
      </c>
      <c r="C75" s="20" t="s">
        <v>136</v>
      </c>
      <c r="D75" s="174">
        <v>29</v>
      </c>
      <c r="E75" s="174">
        <v>17</v>
      </c>
      <c r="F75" s="174">
        <v>24</v>
      </c>
      <c r="G75" s="174">
        <v>0</v>
      </c>
      <c r="H75" s="174">
        <v>70</v>
      </c>
      <c r="I75" s="175">
        <v>133.02857142857144</v>
      </c>
    </row>
    <row r="76" spans="1:12" ht="18.75" customHeight="1" x14ac:dyDescent="0.35">
      <c r="A76" s="471"/>
      <c r="B76" s="249" t="s">
        <v>107</v>
      </c>
      <c r="C76" s="20" t="s">
        <v>136</v>
      </c>
      <c r="D76" s="174">
        <v>11</v>
      </c>
      <c r="E76" s="174">
        <v>3</v>
      </c>
      <c r="F76" s="174">
        <v>19</v>
      </c>
      <c r="G76" s="174">
        <v>0</v>
      </c>
      <c r="H76" s="174">
        <v>33</v>
      </c>
      <c r="I76" s="175">
        <v>140.66666666666666</v>
      </c>
    </row>
    <row r="77" spans="1:12" ht="18.75" customHeight="1" x14ac:dyDescent="0.35">
      <c r="A77" s="471"/>
      <c r="B77" s="249" t="s">
        <v>108</v>
      </c>
      <c r="C77" s="20" t="s">
        <v>136</v>
      </c>
      <c r="D77" s="174">
        <v>1</v>
      </c>
      <c r="E77" s="174">
        <v>2</v>
      </c>
      <c r="F77" s="174">
        <v>3</v>
      </c>
      <c r="G77" s="174">
        <v>0</v>
      </c>
      <c r="H77" s="174">
        <v>6</v>
      </c>
      <c r="I77" s="175">
        <v>133</v>
      </c>
    </row>
    <row r="78" spans="1:12" ht="18.75" customHeight="1" x14ac:dyDescent="0.35">
      <c r="A78" s="471"/>
      <c r="B78" s="249" t="s">
        <v>109</v>
      </c>
      <c r="C78" s="20" t="s">
        <v>136</v>
      </c>
      <c r="D78" s="174">
        <v>2</v>
      </c>
      <c r="E78" s="174">
        <v>0</v>
      </c>
      <c r="F78" s="174">
        <v>0</v>
      </c>
      <c r="G78" s="174">
        <v>0</v>
      </c>
      <c r="H78" s="174">
        <v>2</v>
      </c>
      <c r="I78" s="175">
        <v>122</v>
      </c>
    </row>
    <row r="79" spans="1:12" ht="18.75" customHeight="1" x14ac:dyDescent="0.35">
      <c r="A79" s="471"/>
      <c r="B79" s="249" t="s">
        <v>110</v>
      </c>
      <c r="C79" s="20" t="s">
        <v>136</v>
      </c>
      <c r="D79" s="174">
        <v>1</v>
      </c>
      <c r="E79" s="174">
        <v>0</v>
      </c>
      <c r="F79" s="174">
        <v>0</v>
      </c>
      <c r="G79" s="174">
        <v>0</v>
      </c>
      <c r="H79" s="174">
        <v>1</v>
      </c>
      <c r="I79" s="175">
        <v>120</v>
      </c>
      <c r="L79" s="1" t="s">
        <v>80</v>
      </c>
    </row>
    <row r="80" spans="1:12" ht="18.75" customHeight="1" x14ac:dyDescent="0.35">
      <c r="A80" s="472"/>
      <c r="B80" s="250" t="s">
        <v>111</v>
      </c>
      <c r="C80" s="49" t="s">
        <v>136</v>
      </c>
      <c r="D80" s="177">
        <v>100</v>
      </c>
      <c r="E80" s="177">
        <v>50</v>
      </c>
      <c r="F80" s="177">
        <v>87</v>
      </c>
      <c r="G80" s="177">
        <v>0</v>
      </c>
      <c r="H80" s="177">
        <v>237</v>
      </c>
      <c r="I80" s="178">
        <v>134.36286919831224</v>
      </c>
    </row>
    <row r="81" spans="1:12" ht="18.75" customHeight="1" x14ac:dyDescent="0.35">
      <c r="A81" s="250" t="s">
        <v>10</v>
      </c>
      <c r="B81" s="251"/>
      <c r="C81" s="49" t="s">
        <v>136</v>
      </c>
      <c r="D81" s="177">
        <v>160</v>
      </c>
      <c r="E81" s="177">
        <v>96</v>
      </c>
      <c r="F81" s="177">
        <v>147</v>
      </c>
      <c r="G81" s="177">
        <v>0</v>
      </c>
      <c r="H81" s="177">
        <v>403</v>
      </c>
      <c r="I81" s="178">
        <v>134.19354838709677</v>
      </c>
    </row>
    <row r="83" spans="1:12" x14ac:dyDescent="0.15">
      <c r="K83" s="11"/>
    </row>
    <row r="84" spans="1:12" s="10" customFormat="1" x14ac:dyDescent="0.15">
      <c r="A84"/>
      <c r="C84"/>
      <c r="D84"/>
      <c r="E84"/>
      <c r="F84"/>
      <c r="G84"/>
      <c r="H84"/>
      <c r="I84"/>
      <c r="L84"/>
    </row>
    <row r="91" spans="1:12" x14ac:dyDescent="0.15">
      <c r="A91" t="s">
        <v>60</v>
      </c>
      <c r="J91" s="11" t="s">
        <v>84</v>
      </c>
      <c r="L91" t="s">
        <v>78</v>
      </c>
    </row>
    <row r="92" spans="1:12" ht="41.25" customHeight="1" x14ac:dyDescent="0.15">
      <c r="A92" s="168" t="s">
        <v>0</v>
      </c>
      <c r="B92" s="168" t="s">
        <v>1</v>
      </c>
      <c r="C92" s="168" t="s">
        <v>2</v>
      </c>
      <c r="D92" s="168" t="s">
        <v>30</v>
      </c>
      <c r="E92" s="168" t="s">
        <v>29</v>
      </c>
      <c r="F92" s="168" t="s">
        <v>28</v>
      </c>
      <c r="G92" s="168" t="s">
        <v>4</v>
      </c>
      <c r="H92" s="168" t="s">
        <v>5</v>
      </c>
      <c r="I92" s="168" t="s">
        <v>6</v>
      </c>
      <c r="L92" s="10"/>
    </row>
    <row r="93" spans="1:12" ht="18.75" customHeight="1" x14ac:dyDescent="0.35">
      <c r="A93" s="467" t="s">
        <v>8</v>
      </c>
      <c r="B93" s="249" t="s">
        <v>102</v>
      </c>
      <c r="C93" s="19" t="s">
        <v>146</v>
      </c>
      <c r="D93" s="174">
        <v>0</v>
      </c>
      <c r="E93" s="174">
        <v>0</v>
      </c>
      <c r="F93" s="174">
        <v>1</v>
      </c>
      <c r="G93" s="174">
        <v>0</v>
      </c>
      <c r="H93" s="174">
        <v>1</v>
      </c>
      <c r="I93" s="175">
        <v>92</v>
      </c>
    </row>
    <row r="94" spans="1:12" ht="18.75" customHeight="1" x14ac:dyDescent="0.35">
      <c r="A94" s="468"/>
      <c r="B94" s="249" t="s">
        <v>104</v>
      </c>
      <c r="C94" s="19" t="s">
        <v>146</v>
      </c>
      <c r="D94" s="174">
        <v>1</v>
      </c>
      <c r="E94" s="174">
        <v>0</v>
      </c>
      <c r="F94" s="174">
        <v>0</v>
      </c>
      <c r="G94" s="174">
        <v>0</v>
      </c>
      <c r="H94" s="174">
        <v>1</v>
      </c>
      <c r="I94" s="175">
        <v>80</v>
      </c>
    </row>
    <row r="95" spans="1:12" ht="18.75" customHeight="1" x14ac:dyDescent="0.35">
      <c r="A95" s="468"/>
      <c r="B95" s="249" t="s">
        <v>105</v>
      </c>
      <c r="C95" s="19" t="s">
        <v>146</v>
      </c>
      <c r="D95" s="174">
        <v>90</v>
      </c>
      <c r="E95" s="174">
        <v>6</v>
      </c>
      <c r="F95" s="174">
        <v>2</v>
      </c>
      <c r="G95" s="174">
        <v>0</v>
      </c>
      <c r="H95" s="174">
        <v>98</v>
      </c>
      <c r="I95" s="175">
        <v>72.183673469387756</v>
      </c>
    </row>
    <row r="96" spans="1:12" ht="18.75" customHeight="1" x14ac:dyDescent="0.35">
      <c r="A96" s="468"/>
      <c r="B96" s="249" t="s">
        <v>106</v>
      </c>
      <c r="C96" s="19" t="s">
        <v>146</v>
      </c>
      <c r="D96" s="174">
        <v>42</v>
      </c>
      <c r="E96" s="174">
        <v>4</v>
      </c>
      <c r="F96" s="174">
        <v>1</v>
      </c>
      <c r="G96" s="174">
        <v>0</v>
      </c>
      <c r="H96" s="174">
        <v>47</v>
      </c>
      <c r="I96" s="175">
        <v>70.234042553191486</v>
      </c>
    </row>
    <row r="97" spans="1:12" ht="18.75" customHeight="1" x14ac:dyDescent="0.35">
      <c r="A97" s="468"/>
      <c r="B97" s="249" t="s">
        <v>107</v>
      </c>
      <c r="C97" s="19" t="s">
        <v>146</v>
      </c>
      <c r="D97" s="174">
        <v>13</v>
      </c>
      <c r="E97" s="174">
        <v>0</v>
      </c>
      <c r="F97" s="174">
        <v>0</v>
      </c>
      <c r="G97" s="174">
        <v>0</v>
      </c>
      <c r="H97" s="174">
        <v>13</v>
      </c>
      <c r="I97" s="175">
        <v>66.92307692307692</v>
      </c>
    </row>
    <row r="98" spans="1:12" ht="18.75" customHeight="1" x14ac:dyDescent="0.35">
      <c r="A98" s="468"/>
      <c r="B98" s="249" t="s">
        <v>108</v>
      </c>
      <c r="C98" s="19" t="s">
        <v>146</v>
      </c>
      <c r="D98" s="174">
        <v>6</v>
      </c>
      <c r="E98" s="174">
        <v>0</v>
      </c>
      <c r="F98" s="174">
        <v>0</v>
      </c>
      <c r="G98" s="174">
        <v>0</v>
      </c>
      <c r="H98" s="174">
        <v>6</v>
      </c>
      <c r="I98" s="175">
        <v>66.5</v>
      </c>
    </row>
    <row r="99" spans="1:12" ht="18.75" customHeight="1" x14ac:dyDescent="0.35">
      <c r="A99" s="468"/>
      <c r="B99" s="249" t="s">
        <v>109</v>
      </c>
      <c r="C99" s="19"/>
      <c r="D99" s="174">
        <v>0</v>
      </c>
      <c r="E99" s="174">
        <v>0</v>
      </c>
      <c r="F99" s="174">
        <v>0</v>
      </c>
      <c r="G99" s="174">
        <v>0</v>
      </c>
      <c r="H99" s="174">
        <v>0</v>
      </c>
      <c r="I99" s="175" t="s">
        <v>356</v>
      </c>
      <c r="L99" t="s">
        <v>79</v>
      </c>
    </row>
    <row r="100" spans="1:12" ht="18.75" customHeight="1" x14ac:dyDescent="0.35">
      <c r="A100" s="469"/>
      <c r="B100" s="250" t="s">
        <v>111</v>
      </c>
      <c r="C100" s="48" t="s">
        <v>146</v>
      </c>
      <c r="D100" s="177">
        <v>152</v>
      </c>
      <c r="E100" s="177">
        <v>10</v>
      </c>
      <c r="F100" s="177">
        <v>4</v>
      </c>
      <c r="G100" s="177">
        <v>0</v>
      </c>
      <c r="H100" s="177">
        <v>166</v>
      </c>
      <c r="I100" s="178">
        <v>71.180722891566262</v>
      </c>
    </row>
    <row r="101" spans="1:12" ht="18.75" customHeight="1" x14ac:dyDescent="0.35">
      <c r="A101" s="467" t="s">
        <v>9</v>
      </c>
      <c r="B101" s="249" t="s">
        <v>102</v>
      </c>
      <c r="C101" s="19"/>
      <c r="D101" s="174">
        <v>0</v>
      </c>
      <c r="E101" s="174">
        <v>0</v>
      </c>
      <c r="F101" s="174">
        <v>0</v>
      </c>
      <c r="G101" s="174">
        <v>0</v>
      </c>
      <c r="H101" s="174">
        <v>0</v>
      </c>
      <c r="I101" s="175" t="s">
        <v>354</v>
      </c>
    </row>
    <row r="102" spans="1:12" ht="18.75" customHeight="1" x14ac:dyDescent="0.35">
      <c r="A102" s="468"/>
      <c r="B102" s="249" t="s">
        <v>104</v>
      </c>
      <c r="C102" s="19" t="s">
        <v>146</v>
      </c>
      <c r="D102" s="174">
        <v>1</v>
      </c>
      <c r="E102" s="174">
        <v>0</v>
      </c>
      <c r="F102" s="174">
        <v>0</v>
      </c>
      <c r="G102" s="174">
        <v>0</v>
      </c>
      <c r="H102" s="174">
        <v>1</v>
      </c>
      <c r="I102" s="175">
        <v>78</v>
      </c>
    </row>
    <row r="103" spans="1:12" ht="18.75" customHeight="1" x14ac:dyDescent="0.35">
      <c r="A103" s="468"/>
      <c r="B103" s="249" t="s">
        <v>105</v>
      </c>
      <c r="C103" s="19" t="s">
        <v>146</v>
      </c>
      <c r="D103" s="174">
        <v>112</v>
      </c>
      <c r="E103" s="174">
        <v>7</v>
      </c>
      <c r="F103" s="174">
        <v>5</v>
      </c>
      <c r="G103" s="174">
        <v>0</v>
      </c>
      <c r="H103" s="174">
        <v>124</v>
      </c>
      <c r="I103" s="175">
        <v>70.798387096774192</v>
      </c>
    </row>
    <row r="104" spans="1:12" ht="18.75" customHeight="1" x14ac:dyDescent="0.35">
      <c r="A104" s="468"/>
      <c r="B104" s="249" t="s">
        <v>106</v>
      </c>
      <c r="C104" s="19" t="s">
        <v>146</v>
      </c>
      <c r="D104" s="174">
        <v>61</v>
      </c>
      <c r="E104" s="174">
        <v>5</v>
      </c>
      <c r="F104" s="174">
        <v>4</v>
      </c>
      <c r="G104" s="174">
        <v>0</v>
      </c>
      <c r="H104" s="174">
        <v>70</v>
      </c>
      <c r="I104" s="175">
        <v>70.057142857142864</v>
      </c>
    </row>
    <row r="105" spans="1:12" ht="18.75" customHeight="1" x14ac:dyDescent="0.35">
      <c r="A105" s="468"/>
      <c r="B105" s="249" t="s">
        <v>107</v>
      </c>
      <c r="C105" s="19" t="s">
        <v>146</v>
      </c>
      <c r="D105" s="174">
        <v>29</v>
      </c>
      <c r="E105" s="174">
        <v>4</v>
      </c>
      <c r="F105" s="174">
        <v>0</v>
      </c>
      <c r="G105" s="174">
        <v>0</v>
      </c>
      <c r="H105" s="174">
        <v>33</v>
      </c>
      <c r="I105" s="175">
        <v>66.424242424242422</v>
      </c>
    </row>
    <row r="106" spans="1:12" ht="18.75" customHeight="1" x14ac:dyDescent="0.35">
      <c r="A106" s="468"/>
      <c r="B106" s="249" t="s">
        <v>108</v>
      </c>
      <c r="C106" s="19" t="s">
        <v>146</v>
      </c>
      <c r="D106" s="174">
        <v>6</v>
      </c>
      <c r="E106" s="174">
        <v>0</v>
      </c>
      <c r="F106" s="174">
        <v>0</v>
      </c>
      <c r="G106" s="174">
        <v>0</v>
      </c>
      <c r="H106" s="174">
        <v>6</v>
      </c>
      <c r="I106" s="175">
        <v>66.166666666666671</v>
      </c>
    </row>
    <row r="107" spans="1:12" ht="18.75" customHeight="1" x14ac:dyDescent="0.35">
      <c r="A107" s="468"/>
      <c r="B107" s="249" t="s">
        <v>109</v>
      </c>
      <c r="C107" s="19" t="s">
        <v>146</v>
      </c>
      <c r="D107" s="174">
        <v>2</v>
      </c>
      <c r="E107" s="174">
        <v>0</v>
      </c>
      <c r="F107" s="174">
        <v>0</v>
      </c>
      <c r="G107" s="174">
        <v>0</v>
      </c>
      <c r="H107" s="174">
        <v>2</v>
      </c>
      <c r="I107" s="175">
        <v>52</v>
      </c>
    </row>
    <row r="108" spans="1:12" ht="18.75" customHeight="1" x14ac:dyDescent="0.35">
      <c r="A108" s="468"/>
      <c r="B108" s="249" t="s">
        <v>110</v>
      </c>
      <c r="C108" s="19" t="s">
        <v>146</v>
      </c>
      <c r="D108" s="174">
        <v>1</v>
      </c>
      <c r="E108" s="174">
        <v>0</v>
      </c>
      <c r="F108" s="174">
        <v>0</v>
      </c>
      <c r="G108" s="174">
        <v>0</v>
      </c>
      <c r="H108" s="174">
        <v>1</v>
      </c>
      <c r="I108" s="175">
        <v>60</v>
      </c>
      <c r="L108" s="1" t="s">
        <v>80</v>
      </c>
    </row>
    <row r="109" spans="1:12" ht="18.75" customHeight="1" x14ac:dyDescent="0.35">
      <c r="A109" s="469"/>
      <c r="B109" s="250" t="s">
        <v>111</v>
      </c>
      <c r="C109" s="48" t="s">
        <v>146</v>
      </c>
      <c r="D109" s="177">
        <v>212</v>
      </c>
      <c r="E109" s="177">
        <v>16</v>
      </c>
      <c r="F109" s="177">
        <v>9</v>
      </c>
      <c r="G109" s="177">
        <v>0</v>
      </c>
      <c r="H109" s="177">
        <v>237</v>
      </c>
      <c r="I109" s="178">
        <v>69.679324894514764</v>
      </c>
    </row>
    <row r="110" spans="1:12" ht="18.75" customHeight="1" x14ac:dyDescent="0.35">
      <c r="A110" s="250" t="s">
        <v>10</v>
      </c>
      <c r="B110" s="251"/>
      <c r="C110" s="48" t="s">
        <v>146</v>
      </c>
      <c r="D110" s="177">
        <v>364</v>
      </c>
      <c r="E110" s="177">
        <v>26</v>
      </c>
      <c r="F110" s="177">
        <v>13</v>
      </c>
      <c r="G110" s="177">
        <v>0</v>
      </c>
      <c r="H110" s="177">
        <v>403</v>
      </c>
      <c r="I110" s="178">
        <v>70.297766749379647</v>
      </c>
    </row>
    <row r="120" spans="1:12" x14ac:dyDescent="0.15">
      <c r="A120" t="s">
        <v>61</v>
      </c>
      <c r="J120" t="s">
        <v>85</v>
      </c>
      <c r="L120" t="s">
        <v>78</v>
      </c>
    </row>
    <row r="121" spans="1:12" ht="41.25" customHeight="1" x14ac:dyDescent="0.15">
      <c r="A121" s="168" t="s">
        <v>0</v>
      </c>
      <c r="B121" s="168" t="s">
        <v>1</v>
      </c>
      <c r="C121" s="168" t="s">
        <v>2</v>
      </c>
      <c r="D121" s="168" t="s">
        <v>15</v>
      </c>
      <c r="E121" s="168" t="s">
        <v>11</v>
      </c>
      <c r="F121" s="168" t="s">
        <v>12</v>
      </c>
      <c r="G121" s="168" t="s">
        <v>4</v>
      </c>
      <c r="H121" s="168" t="s">
        <v>5</v>
      </c>
      <c r="I121" s="168" t="s">
        <v>6</v>
      </c>
      <c r="L121" s="10"/>
    </row>
    <row r="122" spans="1:12" ht="18.75" customHeight="1" x14ac:dyDescent="0.35">
      <c r="A122" s="467" t="s">
        <v>8</v>
      </c>
      <c r="B122" s="249" t="s">
        <v>102</v>
      </c>
      <c r="C122" s="20" t="s">
        <v>156</v>
      </c>
      <c r="D122" s="174">
        <v>1</v>
      </c>
      <c r="E122" s="174">
        <v>0</v>
      </c>
      <c r="F122" s="174">
        <v>0</v>
      </c>
      <c r="G122" s="174">
        <v>0</v>
      </c>
      <c r="H122" s="174">
        <v>1</v>
      </c>
      <c r="I122" s="175">
        <v>110</v>
      </c>
    </row>
    <row r="123" spans="1:12" ht="18.75" customHeight="1" x14ac:dyDescent="0.35">
      <c r="A123" s="468"/>
      <c r="B123" s="249" t="s">
        <v>104</v>
      </c>
      <c r="C123" s="20" t="s">
        <v>156</v>
      </c>
      <c r="D123" s="174">
        <v>1</v>
      </c>
      <c r="E123" s="174">
        <v>0</v>
      </c>
      <c r="F123" s="174">
        <v>0</v>
      </c>
      <c r="G123" s="174">
        <v>0</v>
      </c>
      <c r="H123" s="174">
        <v>1</v>
      </c>
      <c r="I123" s="175">
        <v>120</v>
      </c>
    </row>
    <row r="124" spans="1:12" ht="18.75" customHeight="1" x14ac:dyDescent="0.35">
      <c r="A124" s="468"/>
      <c r="B124" s="249" t="s">
        <v>105</v>
      </c>
      <c r="C124" s="20" t="s">
        <v>156</v>
      </c>
      <c r="D124" s="174">
        <v>77</v>
      </c>
      <c r="E124" s="174">
        <v>16</v>
      </c>
      <c r="F124" s="174">
        <v>5</v>
      </c>
      <c r="G124" s="174">
        <v>0</v>
      </c>
      <c r="H124" s="174">
        <v>98</v>
      </c>
      <c r="I124" s="175">
        <v>116.04081632653062</v>
      </c>
    </row>
    <row r="125" spans="1:12" ht="18.75" customHeight="1" x14ac:dyDescent="0.35">
      <c r="A125" s="468"/>
      <c r="B125" s="249" t="s">
        <v>106</v>
      </c>
      <c r="C125" s="20" t="s">
        <v>156</v>
      </c>
      <c r="D125" s="174">
        <v>38</v>
      </c>
      <c r="E125" s="174">
        <v>4</v>
      </c>
      <c r="F125" s="174">
        <v>5</v>
      </c>
      <c r="G125" s="174">
        <v>0</v>
      </c>
      <c r="H125" s="174">
        <v>47</v>
      </c>
      <c r="I125" s="175">
        <v>130.12765957446808</v>
      </c>
    </row>
    <row r="126" spans="1:12" ht="18.75" customHeight="1" x14ac:dyDescent="0.35">
      <c r="A126" s="468"/>
      <c r="B126" s="249" t="s">
        <v>107</v>
      </c>
      <c r="C126" s="20" t="s">
        <v>156</v>
      </c>
      <c r="D126" s="174">
        <v>13</v>
      </c>
      <c r="E126" s="174">
        <v>0</v>
      </c>
      <c r="F126" s="174">
        <v>0</v>
      </c>
      <c r="G126" s="174">
        <v>0</v>
      </c>
      <c r="H126" s="174">
        <v>13</v>
      </c>
      <c r="I126" s="175">
        <v>79.07692307692308</v>
      </c>
    </row>
    <row r="127" spans="1:12" ht="18.75" customHeight="1" x14ac:dyDescent="0.35">
      <c r="A127" s="468"/>
      <c r="B127" s="249" t="s">
        <v>108</v>
      </c>
      <c r="C127" s="20" t="s">
        <v>156</v>
      </c>
      <c r="D127" s="174">
        <v>6</v>
      </c>
      <c r="E127" s="174">
        <v>0</v>
      </c>
      <c r="F127" s="174">
        <v>0</v>
      </c>
      <c r="G127" s="174">
        <v>0</v>
      </c>
      <c r="H127" s="174">
        <v>6</v>
      </c>
      <c r="I127" s="175">
        <v>99</v>
      </c>
    </row>
    <row r="128" spans="1:12" ht="18.75" customHeight="1" x14ac:dyDescent="0.35">
      <c r="A128" s="468"/>
      <c r="B128" s="249" t="s">
        <v>109</v>
      </c>
      <c r="C128" s="20"/>
      <c r="D128" s="174">
        <v>0</v>
      </c>
      <c r="E128" s="174">
        <v>0</v>
      </c>
      <c r="F128" s="174">
        <v>0</v>
      </c>
      <c r="G128" s="174">
        <v>0</v>
      </c>
      <c r="H128" s="174">
        <v>0</v>
      </c>
      <c r="I128" s="175" t="s">
        <v>354</v>
      </c>
      <c r="L128" t="s">
        <v>79</v>
      </c>
    </row>
    <row r="129" spans="1:12" ht="18.75" customHeight="1" x14ac:dyDescent="0.35">
      <c r="A129" s="469"/>
      <c r="B129" s="250" t="s">
        <v>111</v>
      </c>
      <c r="C129" s="49" t="s">
        <v>156</v>
      </c>
      <c r="D129" s="177">
        <v>136</v>
      </c>
      <c r="E129" s="177">
        <v>20</v>
      </c>
      <c r="F129" s="177">
        <v>10</v>
      </c>
      <c r="G129" s="177">
        <v>0</v>
      </c>
      <c r="H129" s="177">
        <v>166</v>
      </c>
      <c r="I129" s="178">
        <v>116.50602409638554</v>
      </c>
    </row>
    <row r="130" spans="1:12" ht="18.75" customHeight="1" x14ac:dyDescent="0.35">
      <c r="A130" s="467" t="s">
        <v>9</v>
      </c>
      <c r="B130" s="249" t="s">
        <v>102</v>
      </c>
      <c r="C130" s="20"/>
      <c r="D130" s="174">
        <v>0</v>
      </c>
      <c r="E130" s="174">
        <v>0</v>
      </c>
      <c r="F130" s="174">
        <v>0</v>
      </c>
      <c r="G130" s="174">
        <v>0</v>
      </c>
      <c r="H130" s="174">
        <v>0</v>
      </c>
      <c r="I130" s="175" t="s">
        <v>354</v>
      </c>
    </row>
    <row r="131" spans="1:12" ht="18.75" customHeight="1" x14ac:dyDescent="0.35">
      <c r="A131" s="468"/>
      <c r="B131" s="249" t="s">
        <v>104</v>
      </c>
      <c r="C131" s="20" t="s">
        <v>156</v>
      </c>
      <c r="D131" s="174">
        <v>1</v>
      </c>
      <c r="E131" s="174">
        <v>0</v>
      </c>
      <c r="F131" s="174">
        <v>0</v>
      </c>
      <c r="G131" s="174">
        <v>0</v>
      </c>
      <c r="H131" s="174">
        <v>1</v>
      </c>
      <c r="I131" s="175">
        <v>53</v>
      </c>
    </row>
    <row r="132" spans="1:12" ht="18.75" customHeight="1" x14ac:dyDescent="0.35">
      <c r="A132" s="468"/>
      <c r="B132" s="249" t="s">
        <v>105</v>
      </c>
      <c r="C132" s="20" t="s">
        <v>156</v>
      </c>
      <c r="D132" s="174">
        <v>106</v>
      </c>
      <c r="E132" s="174">
        <v>16</v>
      </c>
      <c r="F132" s="174">
        <v>2</v>
      </c>
      <c r="G132" s="174">
        <v>0</v>
      </c>
      <c r="H132" s="174">
        <v>124</v>
      </c>
      <c r="I132" s="175">
        <v>111.68548387096774</v>
      </c>
    </row>
    <row r="133" spans="1:12" ht="18.75" customHeight="1" x14ac:dyDescent="0.35">
      <c r="A133" s="468"/>
      <c r="B133" s="249" t="s">
        <v>106</v>
      </c>
      <c r="C133" s="20" t="s">
        <v>156</v>
      </c>
      <c r="D133" s="174">
        <v>57</v>
      </c>
      <c r="E133" s="174">
        <v>12</v>
      </c>
      <c r="F133" s="174">
        <v>1</v>
      </c>
      <c r="G133" s="174">
        <v>0</v>
      </c>
      <c r="H133" s="174">
        <v>70</v>
      </c>
      <c r="I133" s="175">
        <v>110.54285714285714</v>
      </c>
    </row>
    <row r="134" spans="1:12" ht="18.75" customHeight="1" x14ac:dyDescent="0.35">
      <c r="A134" s="468"/>
      <c r="B134" s="249" t="s">
        <v>107</v>
      </c>
      <c r="C134" s="20" t="s">
        <v>156</v>
      </c>
      <c r="D134" s="174">
        <v>28</v>
      </c>
      <c r="E134" s="174">
        <v>5</v>
      </c>
      <c r="F134" s="174">
        <v>0</v>
      </c>
      <c r="G134" s="174">
        <v>0</v>
      </c>
      <c r="H134" s="174">
        <v>33</v>
      </c>
      <c r="I134" s="175">
        <v>108.51515151515152</v>
      </c>
    </row>
    <row r="135" spans="1:12" ht="18.75" customHeight="1" x14ac:dyDescent="0.35">
      <c r="A135" s="468"/>
      <c r="B135" s="249" t="s">
        <v>108</v>
      </c>
      <c r="C135" s="20" t="s">
        <v>156</v>
      </c>
      <c r="D135" s="174">
        <v>5</v>
      </c>
      <c r="E135" s="174">
        <v>1</v>
      </c>
      <c r="F135" s="174">
        <v>0</v>
      </c>
      <c r="G135" s="174">
        <v>0</v>
      </c>
      <c r="H135" s="174">
        <v>6</v>
      </c>
      <c r="I135" s="175">
        <v>126.33333333333333</v>
      </c>
    </row>
    <row r="136" spans="1:12" ht="18.75" customHeight="1" x14ac:dyDescent="0.35">
      <c r="A136" s="468"/>
      <c r="B136" s="249" t="s">
        <v>109</v>
      </c>
      <c r="C136" s="20" t="s">
        <v>156</v>
      </c>
      <c r="D136" s="174">
        <v>1</v>
      </c>
      <c r="E136" s="174">
        <v>1</v>
      </c>
      <c r="F136" s="174">
        <v>0</v>
      </c>
      <c r="G136" s="174">
        <v>0</v>
      </c>
      <c r="H136" s="174">
        <v>2</v>
      </c>
      <c r="I136" s="175">
        <v>153</v>
      </c>
    </row>
    <row r="137" spans="1:12" ht="18.75" customHeight="1" x14ac:dyDescent="0.35">
      <c r="A137" s="468"/>
      <c r="B137" s="249" t="s">
        <v>110</v>
      </c>
      <c r="C137" s="20" t="s">
        <v>156</v>
      </c>
      <c r="D137" s="174">
        <v>1</v>
      </c>
      <c r="E137" s="174">
        <v>0</v>
      </c>
      <c r="F137" s="174">
        <v>0</v>
      </c>
      <c r="G137" s="174">
        <v>0</v>
      </c>
      <c r="H137" s="174">
        <v>1</v>
      </c>
      <c r="I137" s="175">
        <v>116</v>
      </c>
      <c r="L137" s="1" t="s">
        <v>80</v>
      </c>
    </row>
    <row r="138" spans="1:12" ht="18.75" customHeight="1" x14ac:dyDescent="0.35">
      <c r="A138" s="469"/>
      <c r="B138" s="250" t="s">
        <v>111</v>
      </c>
      <c r="C138" s="49" t="s">
        <v>156</v>
      </c>
      <c r="D138" s="177">
        <v>199</v>
      </c>
      <c r="E138" s="177">
        <v>35</v>
      </c>
      <c r="F138" s="177">
        <v>3</v>
      </c>
      <c r="G138" s="177">
        <v>0</v>
      </c>
      <c r="H138" s="177">
        <v>237</v>
      </c>
      <c r="I138" s="178">
        <v>111.39662447257383</v>
      </c>
    </row>
    <row r="139" spans="1:12" ht="18.75" customHeight="1" x14ac:dyDescent="0.35">
      <c r="A139" s="250" t="s">
        <v>10</v>
      </c>
      <c r="B139" s="251"/>
      <c r="C139" s="49" t="s">
        <v>156</v>
      </c>
      <c r="D139" s="177">
        <v>335</v>
      </c>
      <c r="E139" s="177">
        <v>55</v>
      </c>
      <c r="F139" s="177">
        <v>13</v>
      </c>
      <c r="G139" s="177">
        <v>0</v>
      </c>
      <c r="H139" s="177">
        <v>403</v>
      </c>
      <c r="I139" s="178">
        <v>113.50124069478908</v>
      </c>
    </row>
    <row r="149" spans="1:12" x14ac:dyDescent="0.15">
      <c r="A149" t="s">
        <v>62</v>
      </c>
      <c r="I149" s="11" t="s">
        <v>87</v>
      </c>
      <c r="L149" t="s">
        <v>78</v>
      </c>
    </row>
    <row r="150" spans="1:12" ht="41.25" customHeight="1" x14ac:dyDescent="0.15">
      <c r="A150" s="168" t="s">
        <v>0</v>
      </c>
      <c r="B150" s="168" t="s">
        <v>1</v>
      </c>
      <c r="C150" s="168" t="s">
        <v>2</v>
      </c>
      <c r="D150" s="168" t="s">
        <v>18</v>
      </c>
      <c r="E150" s="168" t="s">
        <v>17</v>
      </c>
      <c r="F150" s="168" t="s">
        <v>16</v>
      </c>
      <c r="G150" s="168" t="s">
        <v>4</v>
      </c>
      <c r="H150" s="168" t="s">
        <v>5</v>
      </c>
      <c r="I150" s="168" t="s">
        <v>6</v>
      </c>
      <c r="L150" s="10"/>
    </row>
    <row r="151" spans="1:12" ht="18.75" customHeight="1" x14ac:dyDescent="0.35">
      <c r="A151" s="467" t="s">
        <v>8</v>
      </c>
      <c r="B151" s="249" t="s">
        <v>102</v>
      </c>
      <c r="C151" s="20" t="s">
        <v>166</v>
      </c>
      <c r="D151" s="174">
        <v>1</v>
      </c>
      <c r="E151" s="174">
        <v>0</v>
      </c>
      <c r="F151" s="174">
        <v>0</v>
      </c>
      <c r="G151" s="174">
        <v>0</v>
      </c>
      <c r="H151" s="174">
        <v>1</v>
      </c>
      <c r="I151" s="175">
        <v>46</v>
      </c>
    </row>
    <row r="152" spans="1:12" ht="18.75" customHeight="1" x14ac:dyDescent="0.35">
      <c r="A152" s="468"/>
      <c r="B152" s="249" t="s">
        <v>104</v>
      </c>
      <c r="C152" s="20" t="s">
        <v>166</v>
      </c>
      <c r="D152" s="174">
        <v>1</v>
      </c>
      <c r="E152" s="174">
        <v>0</v>
      </c>
      <c r="F152" s="174">
        <v>0</v>
      </c>
      <c r="G152" s="174">
        <v>0</v>
      </c>
      <c r="H152" s="174">
        <v>1</v>
      </c>
      <c r="I152" s="175">
        <v>52</v>
      </c>
    </row>
    <row r="153" spans="1:12" ht="18.75" customHeight="1" x14ac:dyDescent="0.35">
      <c r="A153" s="468"/>
      <c r="B153" s="249" t="s">
        <v>105</v>
      </c>
      <c r="C153" s="20" t="s">
        <v>166</v>
      </c>
      <c r="D153" s="174">
        <v>89</v>
      </c>
      <c r="E153" s="174">
        <v>4</v>
      </c>
      <c r="F153" s="174">
        <v>5</v>
      </c>
      <c r="G153" s="174">
        <v>0</v>
      </c>
      <c r="H153" s="174">
        <v>98</v>
      </c>
      <c r="I153" s="175">
        <v>56.438775510204081</v>
      </c>
    </row>
    <row r="154" spans="1:12" ht="18.75" customHeight="1" x14ac:dyDescent="0.35">
      <c r="A154" s="468"/>
      <c r="B154" s="249" t="s">
        <v>106</v>
      </c>
      <c r="C154" s="20" t="s">
        <v>166</v>
      </c>
      <c r="D154" s="174">
        <v>39</v>
      </c>
      <c r="E154" s="174">
        <v>4</v>
      </c>
      <c r="F154" s="174">
        <v>4</v>
      </c>
      <c r="G154" s="174">
        <v>0</v>
      </c>
      <c r="H154" s="174">
        <v>47</v>
      </c>
      <c r="I154" s="175">
        <v>52</v>
      </c>
    </row>
    <row r="155" spans="1:12" ht="18.75" customHeight="1" x14ac:dyDescent="0.35">
      <c r="A155" s="468"/>
      <c r="B155" s="249" t="s">
        <v>107</v>
      </c>
      <c r="C155" s="20" t="s">
        <v>166</v>
      </c>
      <c r="D155" s="174">
        <v>11</v>
      </c>
      <c r="E155" s="174">
        <v>2</v>
      </c>
      <c r="F155" s="174">
        <v>0</v>
      </c>
      <c r="G155" s="174">
        <v>0</v>
      </c>
      <c r="H155" s="174">
        <v>13</v>
      </c>
      <c r="I155" s="175">
        <v>50.615384615384613</v>
      </c>
    </row>
    <row r="156" spans="1:12" ht="18.75" customHeight="1" x14ac:dyDescent="0.35">
      <c r="A156" s="468"/>
      <c r="B156" s="249" t="s">
        <v>108</v>
      </c>
      <c r="C156" s="20" t="s">
        <v>166</v>
      </c>
      <c r="D156" s="174">
        <v>6</v>
      </c>
      <c r="E156" s="174">
        <v>0</v>
      </c>
      <c r="F156" s="174">
        <v>0</v>
      </c>
      <c r="G156" s="174">
        <v>0</v>
      </c>
      <c r="H156" s="174">
        <v>6</v>
      </c>
      <c r="I156" s="175">
        <v>55.166666666666664</v>
      </c>
    </row>
    <row r="157" spans="1:12" ht="18.75" customHeight="1" x14ac:dyDescent="0.35">
      <c r="A157" s="468"/>
      <c r="B157" s="253" t="s">
        <v>109</v>
      </c>
      <c r="C157" s="22"/>
      <c r="D157" s="185">
        <v>0</v>
      </c>
      <c r="E157" s="185">
        <v>0</v>
      </c>
      <c r="F157" s="185">
        <v>0</v>
      </c>
      <c r="G157" s="185">
        <v>0</v>
      </c>
      <c r="H157" s="185">
        <v>0</v>
      </c>
      <c r="I157" s="186" t="s">
        <v>354</v>
      </c>
      <c r="L157" t="s">
        <v>79</v>
      </c>
    </row>
    <row r="158" spans="1:12" ht="18.75" customHeight="1" x14ac:dyDescent="0.35">
      <c r="A158" s="469"/>
      <c r="B158" s="250" t="s">
        <v>111</v>
      </c>
      <c r="C158" s="49" t="s">
        <v>166</v>
      </c>
      <c r="D158" s="177">
        <v>147</v>
      </c>
      <c r="E158" s="177">
        <v>10</v>
      </c>
      <c r="F158" s="177">
        <v>9</v>
      </c>
      <c r="G158" s="177">
        <v>0</v>
      </c>
      <c r="H158" s="177">
        <v>166</v>
      </c>
      <c r="I158" s="178">
        <v>54.590361445783131</v>
      </c>
    </row>
    <row r="159" spans="1:12" ht="18.75" customHeight="1" x14ac:dyDescent="0.35">
      <c r="A159" s="473" t="s">
        <v>9</v>
      </c>
      <c r="B159" s="253" t="s">
        <v>102</v>
      </c>
      <c r="C159" s="22"/>
      <c r="D159" s="185">
        <v>0</v>
      </c>
      <c r="E159" s="185">
        <v>0</v>
      </c>
      <c r="F159" s="185">
        <v>0</v>
      </c>
      <c r="G159" s="185">
        <v>0</v>
      </c>
      <c r="H159" s="185">
        <v>0</v>
      </c>
      <c r="I159" s="186" t="s">
        <v>355</v>
      </c>
    </row>
    <row r="160" spans="1:12" ht="18.75" customHeight="1" x14ac:dyDescent="0.35">
      <c r="A160" s="474"/>
      <c r="B160" s="249" t="s">
        <v>104</v>
      </c>
      <c r="C160" s="20" t="s">
        <v>166</v>
      </c>
      <c r="D160" s="174">
        <v>1</v>
      </c>
      <c r="E160" s="174">
        <v>0</v>
      </c>
      <c r="F160" s="174">
        <v>0</v>
      </c>
      <c r="G160" s="174">
        <v>0</v>
      </c>
      <c r="H160" s="174">
        <v>1</v>
      </c>
      <c r="I160" s="175">
        <v>81</v>
      </c>
    </row>
    <row r="161" spans="1:12" ht="18.75" customHeight="1" x14ac:dyDescent="0.35">
      <c r="A161" s="474"/>
      <c r="B161" s="249" t="s">
        <v>105</v>
      </c>
      <c r="C161" s="20" t="s">
        <v>166</v>
      </c>
      <c r="D161" s="174">
        <v>121</v>
      </c>
      <c r="E161" s="174">
        <v>3</v>
      </c>
      <c r="F161" s="174">
        <v>0</v>
      </c>
      <c r="G161" s="174">
        <v>0</v>
      </c>
      <c r="H161" s="174">
        <v>124</v>
      </c>
      <c r="I161" s="175">
        <v>58.95967741935484</v>
      </c>
    </row>
    <row r="162" spans="1:12" ht="18.75" customHeight="1" x14ac:dyDescent="0.35">
      <c r="A162" s="474"/>
      <c r="B162" s="249" t="s">
        <v>106</v>
      </c>
      <c r="C162" s="20" t="s">
        <v>166</v>
      </c>
      <c r="D162" s="174">
        <v>66</v>
      </c>
      <c r="E162" s="174">
        <v>3</v>
      </c>
      <c r="F162" s="174">
        <v>1</v>
      </c>
      <c r="G162" s="174">
        <v>0</v>
      </c>
      <c r="H162" s="174">
        <v>70</v>
      </c>
      <c r="I162" s="175">
        <v>60.628571428571426</v>
      </c>
    </row>
    <row r="163" spans="1:12" ht="18.75" customHeight="1" x14ac:dyDescent="0.35">
      <c r="A163" s="474"/>
      <c r="B163" s="249" t="s">
        <v>107</v>
      </c>
      <c r="C163" s="20" t="s">
        <v>166</v>
      </c>
      <c r="D163" s="174">
        <v>32</v>
      </c>
      <c r="E163" s="174">
        <v>0</v>
      </c>
      <c r="F163" s="174">
        <v>1</v>
      </c>
      <c r="G163" s="174">
        <v>0</v>
      </c>
      <c r="H163" s="174">
        <v>33</v>
      </c>
      <c r="I163" s="175">
        <v>56.969696969696969</v>
      </c>
    </row>
    <row r="164" spans="1:12" ht="18.75" customHeight="1" x14ac:dyDescent="0.35">
      <c r="A164" s="474"/>
      <c r="B164" s="249" t="s">
        <v>108</v>
      </c>
      <c r="C164" s="20" t="s">
        <v>166</v>
      </c>
      <c r="D164" s="174">
        <v>6</v>
      </c>
      <c r="E164" s="174">
        <v>0</v>
      </c>
      <c r="F164" s="174">
        <v>0</v>
      </c>
      <c r="G164" s="174">
        <v>0</v>
      </c>
      <c r="H164" s="174">
        <v>6</v>
      </c>
      <c r="I164" s="175">
        <v>56.5</v>
      </c>
    </row>
    <row r="165" spans="1:12" ht="18.75" customHeight="1" x14ac:dyDescent="0.35">
      <c r="A165" s="474"/>
      <c r="B165" s="249" t="s">
        <v>109</v>
      </c>
      <c r="C165" s="20" t="s">
        <v>166</v>
      </c>
      <c r="D165" s="174">
        <v>2</v>
      </c>
      <c r="E165" s="174">
        <v>0</v>
      </c>
      <c r="F165" s="174">
        <v>0</v>
      </c>
      <c r="G165" s="174">
        <v>0</v>
      </c>
      <c r="H165" s="174">
        <v>2</v>
      </c>
      <c r="I165" s="175">
        <v>49.5</v>
      </c>
    </row>
    <row r="166" spans="1:12" ht="18.75" customHeight="1" x14ac:dyDescent="0.35">
      <c r="A166" s="474"/>
      <c r="B166" s="249" t="s">
        <v>110</v>
      </c>
      <c r="C166" s="20" t="s">
        <v>166</v>
      </c>
      <c r="D166" s="174">
        <v>1</v>
      </c>
      <c r="E166" s="174">
        <v>0</v>
      </c>
      <c r="F166" s="174">
        <v>0</v>
      </c>
      <c r="G166" s="174">
        <v>0</v>
      </c>
      <c r="H166" s="174">
        <v>1</v>
      </c>
      <c r="I166" s="175">
        <v>49</v>
      </c>
      <c r="L166" s="1" t="s">
        <v>80</v>
      </c>
    </row>
    <row r="167" spans="1:12" ht="18.75" customHeight="1" x14ac:dyDescent="0.35">
      <c r="A167" s="475"/>
      <c r="B167" s="250" t="s">
        <v>111</v>
      </c>
      <c r="C167" s="49" t="s">
        <v>166</v>
      </c>
      <c r="D167" s="177">
        <v>229</v>
      </c>
      <c r="E167" s="177">
        <v>6</v>
      </c>
      <c r="F167" s="177">
        <v>2</v>
      </c>
      <c r="G167" s="177">
        <v>0</v>
      </c>
      <c r="H167" s="177">
        <v>237</v>
      </c>
      <c r="I167" s="178">
        <v>59.084388185654007</v>
      </c>
      <c r="K167" s="11"/>
    </row>
    <row r="168" spans="1:12" s="10" customFormat="1" ht="18.75" customHeight="1" x14ac:dyDescent="0.35">
      <c r="A168" s="250" t="s">
        <v>10</v>
      </c>
      <c r="B168" s="251"/>
      <c r="C168" s="49" t="s">
        <v>166</v>
      </c>
      <c r="D168" s="177">
        <v>376</v>
      </c>
      <c r="E168" s="177">
        <v>16</v>
      </c>
      <c r="F168" s="177">
        <v>11</v>
      </c>
      <c r="G168" s="177">
        <v>0</v>
      </c>
      <c r="H168" s="177">
        <v>403</v>
      </c>
      <c r="I168" s="178">
        <v>57.233250620347391</v>
      </c>
      <c r="L168"/>
    </row>
    <row r="178" spans="1:12" x14ac:dyDescent="0.15">
      <c r="A178" t="s">
        <v>63</v>
      </c>
      <c r="I178" s="11" t="s">
        <v>86</v>
      </c>
      <c r="L178" t="s">
        <v>78</v>
      </c>
    </row>
    <row r="179" spans="1:12" ht="41.25" customHeight="1" x14ac:dyDescent="0.15">
      <c r="A179" s="190" t="s">
        <v>0</v>
      </c>
      <c r="B179" s="190" t="s">
        <v>1</v>
      </c>
      <c r="C179" s="190" t="s">
        <v>2</v>
      </c>
      <c r="D179" s="190" t="s">
        <v>46</v>
      </c>
      <c r="E179" s="190" t="s">
        <v>45</v>
      </c>
      <c r="F179" s="190" t="s">
        <v>25</v>
      </c>
      <c r="G179" s="190" t="s">
        <v>4</v>
      </c>
      <c r="H179" s="190" t="s">
        <v>5</v>
      </c>
      <c r="I179" s="190" t="s">
        <v>6</v>
      </c>
      <c r="L179" s="10"/>
    </row>
    <row r="180" spans="1:12" ht="18.75" customHeight="1" x14ac:dyDescent="0.35">
      <c r="A180" s="473" t="s">
        <v>8</v>
      </c>
      <c r="B180" s="253" t="s">
        <v>102</v>
      </c>
      <c r="C180" s="22" t="s">
        <v>176</v>
      </c>
      <c r="D180" s="185">
        <v>1</v>
      </c>
      <c r="E180" s="185">
        <v>0</v>
      </c>
      <c r="F180" s="185">
        <v>0</v>
      </c>
      <c r="G180" s="185">
        <v>0</v>
      </c>
      <c r="H180" s="185">
        <v>1</v>
      </c>
      <c r="I180" s="186">
        <v>85</v>
      </c>
    </row>
    <row r="181" spans="1:12" ht="18.75" customHeight="1" x14ac:dyDescent="0.35">
      <c r="A181" s="474"/>
      <c r="B181" s="253" t="s">
        <v>104</v>
      </c>
      <c r="C181" s="22" t="s">
        <v>176</v>
      </c>
      <c r="D181" s="185">
        <v>0</v>
      </c>
      <c r="E181" s="185">
        <v>0</v>
      </c>
      <c r="F181" s="185">
        <v>1</v>
      </c>
      <c r="G181" s="185">
        <v>0</v>
      </c>
      <c r="H181" s="185">
        <v>1</v>
      </c>
      <c r="I181" s="186">
        <v>167</v>
      </c>
    </row>
    <row r="182" spans="1:12" ht="18.75" customHeight="1" x14ac:dyDescent="0.35">
      <c r="A182" s="474"/>
      <c r="B182" s="253" t="s">
        <v>105</v>
      </c>
      <c r="C182" s="22" t="s">
        <v>176</v>
      </c>
      <c r="D182" s="185">
        <v>48</v>
      </c>
      <c r="E182" s="185">
        <v>30</v>
      </c>
      <c r="F182" s="185">
        <v>20</v>
      </c>
      <c r="G182" s="185">
        <v>0</v>
      </c>
      <c r="H182" s="185">
        <v>98</v>
      </c>
      <c r="I182" s="186">
        <v>119.61224489795919</v>
      </c>
    </row>
    <row r="183" spans="1:12" ht="18.75" customHeight="1" x14ac:dyDescent="0.35">
      <c r="A183" s="474"/>
      <c r="B183" s="253" t="s">
        <v>106</v>
      </c>
      <c r="C183" s="22" t="s">
        <v>176</v>
      </c>
      <c r="D183" s="185">
        <v>27</v>
      </c>
      <c r="E183" s="185">
        <v>12</v>
      </c>
      <c r="F183" s="185">
        <v>8</v>
      </c>
      <c r="G183" s="185">
        <v>0</v>
      </c>
      <c r="H183" s="185">
        <v>47</v>
      </c>
      <c r="I183" s="186">
        <v>115.53191489361703</v>
      </c>
    </row>
    <row r="184" spans="1:12" ht="18.75" customHeight="1" x14ac:dyDescent="0.35">
      <c r="A184" s="474"/>
      <c r="B184" s="253" t="s">
        <v>107</v>
      </c>
      <c r="C184" s="22" t="s">
        <v>176</v>
      </c>
      <c r="D184" s="185">
        <v>7</v>
      </c>
      <c r="E184" s="185">
        <v>4</v>
      </c>
      <c r="F184" s="185">
        <v>2</v>
      </c>
      <c r="G184" s="185">
        <v>0</v>
      </c>
      <c r="H184" s="185">
        <v>13</v>
      </c>
      <c r="I184" s="186">
        <v>119.38461538461539</v>
      </c>
    </row>
    <row r="185" spans="1:12" ht="18.75" customHeight="1" x14ac:dyDescent="0.35">
      <c r="A185" s="474"/>
      <c r="B185" s="253" t="s">
        <v>108</v>
      </c>
      <c r="C185" s="22" t="s">
        <v>176</v>
      </c>
      <c r="D185" s="185">
        <v>2</v>
      </c>
      <c r="E185" s="185">
        <v>3</v>
      </c>
      <c r="F185" s="185">
        <v>1</v>
      </c>
      <c r="G185" s="185">
        <v>0</v>
      </c>
      <c r="H185" s="185">
        <v>6</v>
      </c>
      <c r="I185" s="186">
        <v>132.16666666666666</v>
      </c>
    </row>
    <row r="186" spans="1:12" ht="18.75" customHeight="1" x14ac:dyDescent="0.35">
      <c r="A186" s="474"/>
      <c r="B186" s="254" t="s">
        <v>109</v>
      </c>
      <c r="C186" s="25"/>
      <c r="D186" s="188">
        <v>0</v>
      </c>
      <c r="E186" s="188">
        <v>0</v>
      </c>
      <c r="F186" s="188">
        <v>0</v>
      </c>
      <c r="G186" s="188">
        <v>0</v>
      </c>
      <c r="H186" s="188">
        <v>0</v>
      </c>
      <c r="I186" s="189" t="s">
        <v>357</v>
      </c>
      <c r="L186" t="s">
        <v>79</v>
      </c>
    </row>
    <row r="187" spans="1:12" ht="18.75" customHeight="1" x14ac:dyDescent="0.35">
      <c r="A187" s="475"/>
      <c r="B187" s="256" t="s">
        <v>111</v>
      </c>
      <c r="C187" s="52" t="s">
        <v>176</v>
      </c>
      <c r="D187" s="194">
        <v>85</v>
      </c>
      <c r="E187" s="194">
        <v>49</v>
      </c>
      <c r="F187" s="194">
        <v>32</v>
      </c>
      <c r="G187" s="194">
        <v>0</v>
      </c>
      <c r="H187" s="194">
        <v>166</v>
      </c>
      <c r="I187" s="195">
        <v>118.96987951807229</v>
      </c>
    </row>
    <row r="188" spans="1:12" ht="18.75" customHeight="1" x14ac:dyDescent="0.35">
      <c r="A188" s="476" t="s">
        <v>9</v>
      </c>
      <c r="B188" s="254" t="s">
        <v>102</v>
      </c>
      <c r="C188" s="25"/>
      <c r="D188" s="188">
        <v>0</v>
      </c>
      <c r="E188" s="188">
        <v>0</v>
      </c>
      <c r="F188" s="188">
        <v>0</v>
      </c>
      <c r="G188" s="188">
        <v>0</v>
      </c>
      <c r="H188" s="188">
        <v>0</v>
      </c>
      <c r="I188" s="189" t="s">
        <v>357</v>
      </c>
    </row>
    <row r="189" spans="1:12" ht="18.75" customHeight="1" x14ac:dyDescent="0.35">
      <c r="A189" s="477"/>
      <c r="B189" s="253" t="s">
        <v>104</v>
      </c>
      <c r="C189" s="22" t="s">
        <v>176</v>
      </c>
      <c r="D189" s="185">
        <v>1</v>
      </c>
      <c r="E189" s="185">
        <v>0</v>
      </c>
      <c r="F189" s="185">
        <v>0</v>
      </c>
      <c r="G189" s="185">
        <v>0</v>
      </c>
      <c r="H189" s="185">
        <v>1</v>
      </c>
      <c r="I189" s="186">
        <v>91</v>
      </c>
    </row>
    <row r="190" spans="1:12" ht="18.75" customHeight="1" x14ac:dyDescent="0.35">
      <c r="A190" s="477"/>
      <c r="B190" s="253" t="s">
        <v>105</v>
      </c>
      <c r="C190" s="22" t="s">
        <v>176</v>
      </c>
      <c r="D190" s="185">
        <v>54</v>
      </c>
      <c r="E190" s="185">
        <v>25</v>
      </c>
      <c r="F190" s="185">
        <v>45</v>
      </c>
      <c r="G190" s="185">
        <v>0</v>
      </c>
      <c r="H190" s="185">
        <v>124</v>
      </c>
      <c r="I190" s="186">
        <v>127.85483870967742</v>
      </c>
    </row>
    <row r="191" spans="1:12" ht="18.75" customHeight="1" x14ac:dyDescent="0.35">
      <c r="A191" s="477"/>
      <c r="B191" s="253" t="s">
        <v>106</v>
      </c>
      <c r="C191" s="22" t="s">
        <v>176</v>
      </c>
      <c r="D191" s="185">
        <v>25</v>
      </c>
      <c r="E191" s="185">
        <v>21</v>
      </c>
      <c r="F191" s="185">
        <v>24</v>
      </c>
      <c r="G191" s="185">
        <v>0</v>
      </c>
      <c r="H191" s="185">
        <v>70</v>
      </c>
      <c r="I191" s="186">
        <v>126.35714285714286</v>
      </c>
    </row>
    <row r="192" spans="1:12" ht="18.75" customHeight="1" x14ac:dyDescent="0.35">
      <c r="A192" s="477"/>
      <c r="B192" s="253" t="s">
        <v>107</v>
      </c>
      <c r="C192" s="22" t="s">
        <v>176</v>
      </c>
      <c r="D192" s="185">
        <v>17</v>
      </c>
      <c r="E192" s="185">
        <v>6</v>
      </c>
      <c r="F192" s="185">
        <v>10</v>
      </c>
      <c r="G192" s="185">
        <v>0</v>
      </c>
      <c r="H192" s="185">
        <v>33</v>
      </c>
      <c r="I192" s="186">
        <v>123.18181818181819</v>
      </c>
    </row>
    <row r="193" spans="1:12" ht="18.75" customHeight="1" x14ac:dyDescent="0.35">
      <c r="A193" s="477"/>
      <c r="B193" s="253" t="s">
        <v>108</v>
      </c>
      <c r="C193" s="22" t="s">
        <v>176</v>
      </c>
      <c r="D193" s="185">
        <v>1</v>
      </c>
      <c r="E193" s="185">
        <v>4</v>
      </c>
      <c r="F193" s="185">
        <v>1</v>
      </c>
      <c r="G193" s="185">
        <v>0</v>
      </c>
      <c r="H193" s="185">
        <v>6</v>
      </c>
      <c r="I193" s="186">
        <v>125.66666666666667</v>
      </c>
    </row>
    <row r="194" spans="1:12" ht="18.75" customHeight="1" x14ac:dyDescent="0.35">
      <c r="A194" s="477"/>
      <c r="B194" s="253" t="s">
        <v>109</v>
      </c>
      <c r="C194" s="22" t="s">
        <v>176</v>
      </c>
      <c r="D194" s="185">
        <v>1</v>
      </c>
      <c r="E194" s="185">
        <v>0</v>
      </c>
      <c r="F194" s="185">
        <v>1</v>
      </c>
      <c r="G194" s="185">
        <v>0</v>
      </c>
      <c r="H194" s="185">
        <v>2</v>
      </c>
      <c r="I194" s="186">
        <v>132.5</v>
      </c>
      <c r="K194" s="11"/>
    </row>
    <row r="195" spans="1:12" s="10" customFormat="1" ht="18.75" customHeight="1" x14ac:dyDescent="0.35">
      <c r="A195" s="477"/>
      <c r="B195" s="253" t="s">
        <v>110</v>
      </c>
      <c r="C195" s="22" t="s">
        <v>176</v>
      </c>
      <c r="D195" s="185">
        <v>0</v>
      </c>
      <c r="E195" s="185">
        <v>1</v>
      </c>
      <c r="F195" s="185">
        <v>0</v>
      </c>
      <c r="G195" s="185">
        <v>0</v>
      </c>
      <c r="H195" s="185">
        <v>1</v>
      </c>
      <c r="I195" s="186">
        <v>138</v>
      </c>
      <c r="L195" s="1" t="s">
        <v>80</v>
      </c>
    </row>
    <row r="196" spans="1:12" ht="18.75" customHeight="1" x14ac:dyDescent="0.35">
      <c r="A196" s="478"/>
      <c r="B196" s="256" t="s">
        <v>111</v>
      </c>
      <c r="C196" s="52" t="s">
        <v>176</v>
      </c>
      <c r="D196" s="194">
        <v>99</v>
      </c>
      <c r="E196" s="194">
        <v>57</v>
      </c>
      <c r="F196" s="194">
        <v>81</v>
      </c>
      <c r="G196" s="194">
        <v>0</v>
      </c>
      <c r="H196" s="194">
        <v>237</v>
      </c>
      <c r="I196" s="195">
        <v>126.63291139240506</v>
      </c>
    </row>
    <row r="197" spans="1:12" ht="18.75" customHeight="1" x14ac:dyDescent="0.35">
      <c r="A197" s="256" t="s">
        <v>10</v>
      </c>
      <c r="B197" s="257"/>
      <c r="C197" s="52" t="s">
        <v>176</v>
      </c>
      <c r="D197" s="194">
        <v>184</v>
      </c>
      <c r="E197" s="194">
        <v>106</v>
      </c>
      <c r="F197" s="194">
        <v>113</v>
      </c>
      <c r="G197" s="194">
        <v>0</v>
      </c>
      <c r="H197" s="194">
        <v>403</v>
      </c>
      <c r="I197" s="195">
        <v>123.47642679900744</v>
      </c>
    </row>
    <row r="207" spans="1:12" x14ac:dyDescent="0.15">
      <c r="A207" t="s">
        <v>64</v>
      </c>
      <c r="J207" s="11" t="s">
        <v>88</v>
      </c>
      <c r="L207" t="s">
        <v>78</v>
      </c>
    </row>
    <row r="208" spans="1:12" ht="41.25" customHeight="1" x14ac:dyDescent="0.15">
      <c r="A208" s="190" t="s">
        <v>0</v>
      </c>
      <c r="B208" s="190" t="s">
        <v>1</v>
      </c>
      <c r="C208" s="190" t="s">
        <v>2</v>
      </c>
      <c r="D208" s="190" t="s">
        <v>21</v>
      </c>
      <c r="E208" s="190" t="s">
        <v>20</v>
      </c>
      <c r="F208" s="190" t="s">
        <v>19</v>
      </c>
      <c r="G208" s="190" t="s">
        <v>4</v>
      </c>
      <c r="H208" s="190" t="s">
        <v>5</v>
      </c>
      <c r="I208" s="190" t="s">
        <v>6</v>
      </c>
      <c r="L208" s="10"/>
    </row>
    <row r="209" spans="1:12" ht="18.75" customHeight="1" x14ac:dyDescent="0.35">
      <c r="A209" s="473" t="s">
        <v>8</v>
      </c>
      <c r="B209" s="253" t="s">
        <v>102</v>
      </c>
      <c r="C209" s="22" t="s">
        <v>186</v>
      </c>
      <c r="D209" s="185">
        <v>1</v>
      </c>
      <c r="E209" s="185">
        <v>0</v>
      </c>
      <c r="F209" s="185">
        <v>0</v>
      </c>
      <c r="G209" s="185">
        <v>0</v>
      </c>
      <c r="H209" s="185">
        <v>1</v>
      </c>
      <c r="I209" s="186">
        <v>18</v>
      </c>
    </row>
    <row r="210" spans="1:12" ht="18.75" customHeight="1" x14ac:dyDescent="0.35">
      <c r="A210" s="474"/>
      <c r="B210" s="253" t="s">
        <v>104</v>
      </c>
      <c r="C210" s="22" t="s">
        <v>186</v>
      </c>
      <c r="D210" s="185">
        <v>0</v>
      </c>
      <c r="E210" s="185">
        <v>1</v>
      </c>
      <c r="F210" s="185">
        <v>0</v>
      </c>
      <c r="G210" s="185">
        <v>0</v>
      </c>
      <c r="H210" s="185">
        <v>1</v>
      </c>
      <c r="I210" s="186">
        <v>35</v>
      </c>
    </row>
    <row r="211" spans="1:12" ht="18.75" customHeight="1" x14ac:dyDescent="0.35">
      <c r="A211" s="474"/>
      <c r="B211" s="253" t="s">
        <v>105</v>
      </c>
      <c r="C211" s="22" t="s">
        <v>186</v>
      </c>
      <c r="D211" s="185">
        <v>90</v>
      </c>
      <c r="E211" s="185">
        <v>7</v>
      </c>
      <c r="F211" s="185">
        <v>1</v>
      </c>
      <c r="G211" s="185">
        <v>0</v>
      </c>
      <c r="H211" s="185">
        <v>98</v>
      </c>
      <c r="I211" s="186">
        <v>22.132653061224488</v>
      </c>
    </row>
    <row r="212" spans="1:12" ht="18.75" customHeight="1" x14ac:dyDescent="0.35">
      <c r="A212" s="474"/>
      <c r="B212" s="253" t="s">
        <v>106</v>
      </c>
      <c r="C212" s="22" t="s">
        <v>186</v>
      </c>
      <c r="D212" s="185">
        <v>39</v>
      </c>
      <c r="E212" s="185">
        <v>7</v>
      </c>
      <c r="F212" s="185">
        <v>1</v>
      </c>
      <c r="G212" s="185">
        <v>0</v>
      </c>
      <c r="H212" s="185">
        <v>47</v>
      </c>
      <c r="I212" s="186">
        <v>25.23404255319149</v>
      </c>
    </row>
    <row r="213" spans="1:12" ht="18.75" customHeight="1" x14ac:dyDescent="0.35">
      <c r="A213" s="474"/>
      <c r="B213" s="253" t="s">
        <v>107</v>
      </c>
      <c r="C213" s="22" t="s">
        <v>186</v>
      </c>
      <c r="D213" s="185">
        <v>11</v>
      </c>
      <c r="E213" s="185">
        <v>2</v>
      </c>
      <c r="F213" s="185">
        <v>0</v>
      </c>
      <c r="G213" s="185">
        <v>0</v>
      </c>
      <c r="H213" s="185">
        <v>13</v>
      </c>
      <c r="I213" s="186">
        <v>21.846153846153847</v>
      </c>
    </row>
    <row r="214" spans="1:12" ht="18.75" customHeight="1" x14ac:dyDescent="0.35">
      <c r="A214" s="474"/>
      <c r="B214" s="253" t="s">
        <v>108</v>
      </c>
      <c r="C214" s="22" t="s">
        <v>186</v>
      </c>
      <c r="D214" s="185">
        <v>4</v>
      </c>
      <c r="E214" s="185">
        <v>1</v>
      </c>
      <c r="F214" s="185">
        <v>1</v>
      </c>
      <c r="G214" s="185">
        <v>0</v>
      </c>
      <c r="H214" s="185">
        <v>6</v>
      </c>
      <c r="I214" s="186">
        <v>30</v>
      </c>
    </row>
    <row r="215" spans="1:12" ht="18.75" customHeight="1" x14ac:dyDescent="0.35">
      <c r="A215" s="474"/>
      <c r="B215" s="255" t="s">
        <v>109</v>
      </c>
      <c r="C215" s="27"/>
      <c r="D215" s="196">
        <v>0</v>
      </c>
      <c r="E215" s="196">
        <v>0</v>
      </c>
      <c r="F215" s="196">
        <v>0</v>
      </c>
      <c r="G215" s="196">
        <v>0</v>
      </c>
      <c r="H215" s="196">
        <v>0</v>
      </c>
      <c r="I215" s="197" t="s">
        <v>354</v>
      </c>
      <c r="L215" t="s">
        <v>79</v>
      </c>
    </row>
    <row r="216" spans="1:12" ht="18.75" customHeight="1" x14ac:dyDescent="0.35">
      <c r="A216" s="475"/>
      <c r="B216" s="256" t="s">
        <v>111</v>
      </c>
      <c r="C216" s="52" t="s">
        <v>186</v>
      </c>
      <c r="D216" s="194">
        <v>145</v>
      </c>
      <c r="E216" s="194">
        <v>18</v>
      </c>
      <c r="F216" s="194">
        <v>3</v>
      </c>
      <c r="G216" s="194">
        <v>0</v>
      </c>
      <c r="H216" s="194">
        <v>166</v>
      </c>
      <c r="I216" s="195">
        <v>23.325301204819276</v>
      </c>
    </row>
    <row r="217" spans="1:12" ht="18.75" customHeight="1" x14ac:dyDescent="0.35">
      <c r="A217" s="479" t="s">
        <v>9</v>
      </c>
      <c r="B217" s="255" t="s">
        <v>102</v>
      </c>
      <c r="C217" s="27"/>
      <c r="D217" s="196">
        <v>0</v>
      </c>
      <c r="E217" s="196">
        <v>0</v>
      </c>
      <c r="F217" s="196">
        <v>0</v>
      </c>
      <c r="G217" s="196">
        <v>0</v>
      </c>
      <c r="H217" s="196">
        <v>0</v>
      </c>
      <c r="I217" s="197" t="s">
        <v>358</v>
      </c>
    </row>
    <row r="218" spans="1:12" ht="18.75" customHeight="1" x14ac:dyDescent="0.35">
      <c r="A218" s="480"/>
      <c r="B218" s="253" t="s">
        <v>104</v>
      </c>
      <c r="C218" s="22" t="s">
        <v>186</v>
      </c>
      <c r="D218" s="185">
        <v>1</v>
      </c>
      <c r="E218" s="185">
        <v>0</v>
      </c>
      <c r="F218" s="185">
        <v>0</v>
      </c>
      <c r="G218" s="185">
        <v>0</v>
      </c>
      <c r="H218" s="185">
        <v>1</v>
      </c>
      <c r="I218" s="186">
        <v>23</v>
      </c>
    </row>
    <row r="219" spans="1:12" ht="18.75" customHeight="1" x14ac:dyDescent="0.35">
      <c r="A219" s="480"/>
      <c r="B219" s="253" t="s">
        <v>105</v>
      </c>
      <c r="C219" s="22" t="s">
        <v>186</v>
      </c>
      <c r="D219" s="185">
        <v>114</v>
      </c>
      <c r="E219" s="185">
        <v>8</v>
      </c>
      <c r="F219" s="185">
        <v>2</v>
      </c>
      <c r="G219" s="185">
        <v>0</v>
      </c>
      <c r="H219" s="185">
        <v>124</v>
      </c>
      <c r="I219" s="186">
        <v>22.629032258064516</v>
      </c>
    </row>
    <row r="220" spans="1:12" ht="18.75" customHeight="1" x14ac:dyDescent="0.35">
      <c r="A220" s="480"/>
      <c r="B220" s="253" t="s">
        <v>106</v>
      </c>
      <c r="C220" s="22" t="s">
        <v>186</v>
      </c>
      <c r="D220" s="185">
        <v>67</v>
      </c>
      <c r="E220" s="185">
        <v>3</v>
      </c>
      <c r="F220" s="185">
        <v>0</v>
      </c>
      <c r="G220" s="185">
        <v>0</v>
      </c>
      <c r="H220" s="185">
        <v>70</v>
      </c>
      <c r="I220" s="186">
        <v>22.4</v>
      </c>
    </row>
    <row r="221" spans="1:12" ht="18.75" customHeight="1" x14ac:dyDescent="0.35">
      <c r="A221" s="480"/>
      <c r="B221" s="253" t="s">
        <v>107</v>
      </c>
      <c r="C221" s="22" t="s">
        <v>186</v>
      </c>
      <c r="D221" s="185">
        <v>32</v>
      </c>
      <c r="E221" s="185">
        <v>1</v>
      </c>
      <c r="F221" s="185">
        <v>0</v>
      </c>
      <c r="G221" s="185">
        <v>0</v>
      </c>
      <c r="H221" s="185">
        <v>33</v>
      </c>
      <c r="I221" s="186">
        <v>21.121212121212121</v>
      </c>
      <c r="K221" s="11"/>
    </row>
    <row r="222" spans="1:12" s="10" customFormat="1" ht="18.75" customHeight="1" x14ac:dyDescent="0.35">
      <c r="A222" s="480"/>
      <c r="B222" s="253" t="s">
        <v>108</v>
      </c>
      <c r="C222" s="22" t="s">
        <v>186</v>
      </c>
      <c r="D222" s="185">
        <v>5</v>
      </c>
      <c r="E222" s="185">
        <v>1</v>
      </c>
      <c r="F222" s="185">
        <v>0</v>
      </c>
      <c r="G222" s="185">
        <v>0</v>
      </c>
      <c r="H222" s="185">
        <v>6</v>
      </c>
      <c r="I222" s="186">
        <v>24.666666666666668</v>
      </c>
      <c r="L222"/>
    </row>
    <row r="223" spans="1:12" ht="18.75" customHeight="1" x14ac:dyDescent="0.35">
      <c r="A223" s="480"/>
      <c r="B223" s="253" t="s">
        <v>109</v>
      </c>
      <c r="C223" s="22" t="s">
        <v>186</v>
      </c>
      <c r="D223" s="185">
        <v>2</v>
      </c>
      <c r="E223" s="185">
        <v>0</v>
      </c>
      <c r="F223" s="185">
        <v>0</v>
      </c>
      <c r="G223" s="185">
        <v>0</v>
      </c>
      <c r="H223" s="185">
        <v>2</v>
      </c>
      <c r="I223" s="186">
        <v>21.5</v>
      </c>
    </row>
    <row r="224" spans="1:12" ht="18.75" customHeight="1" x14ac:dyDescent="0.35">
      <c r="A224" s="480"/>
      <c r="B224" s="253" t="s">
        <v>110</v>
      </c>
      <c r="C224" s="22" t="s">
        <v>186</v>
      </c>
      <c r="D224" s="185">
        <v>1</v>
      </c>
      <c r="E224" s="185">
        <v>0</v>
      </c>
      <c r="F224" s="185">
        <v>0</v>
      </c>
      <c r="G224" s="185">
        <v>0</v>
      </c>
      <c r="H224" s="185">
        <v>1</v>
      </c>
      <c r="I224" s="186">
        <v>21</v>
      </c>
      <c r="L224" s="1" t="s">
        <v>80</v>
      </c>
    </row>
    <row r="225" spans="1:12" ht="18.75" customHeight="1" x14ac:dyDescent="0.35">
      <c r="A225" s="481"/>
      <c r="B225" s="256" t="s">
        <v>111</v>
      </c>
      <c r="C225" s="52" t="s">
        <v>186</v>
      </c>
      <c r="D225" s="194">
        <v>222</v>
      </c>
      <c r="E225" s="194">
        <v>13</v>
      </c>
      <c r="F225" s="194">
        <v>2</v>
      </c>
      <c r="G225" s="194">
        <v>0</v>
      </c>
      <c r="H225" s="194">
        <v>237</v>
      </c>
      <c r="I225" s="195">
        <v>22.388185654008439</v>
      </c>
    </row>
    <row r="226" spans="1:12" ht="18.75" customHeight="1" x14ac:dyDescent="0.35">
      <c r="A226" s="256" t="s">
        <v>10</v>
      </c>
      <c r="B226" s="257"/>
      <c r="C226" s="52" t="s">
        <v>186</v>
      </c>
      <c r="D226" s="194">
        <v>367</v>
      </c>
      <c r="E226" s="194">
        <v>31</v>
      </c>
      <c r="F226" s="194">
        <v>5</v>
      </c>
      <c r="G226" s="194">
        <v>0</v>
      </c>
      <c r="H226" s="194">
        <v>403</v>
      </c>
      <c r="I226" s="195">
        <v>22.774193548387096</v>
      </c>
    </row>
    <row r="236" spans="1:12" x14ac:dyDescent="0.15">
      <c r="A236" t="s">
        <v>65</v>
      </c>
      <c r="J236" s="11" t="s">
        <v>89</v>
      </c>
      <c r="L236" t="s">
        <v>78</v>
      </c>
    </row>
    <row r="237" spans="1:12" ht="41.25" customHeight="1" x14ac:dyDescent="0.15">
      <c r="A237" s="190" t="s">
        <v>0</v>
      </c>
      <c r="B237" s="190" t="s">
        <v>1</v>
      </c>
      <c r="C237" s="190" t="s">
        <v>2</v>
      </c>
      <c r="D237" s="190" t="s">
        <v>21</v>
      </c>
      <c r="E237" s="190" t="s">
        <v>20</v>
      </c>
      <c r="F237" s="190" t="s">
        <v>19</v>
      </c>
      <c r="G237" s="190" t="s">
        <v>4</v>
      </c>
      <c r="H237" s="190" t="s">
        <v>5</v>
      </c>
      <c r="I237" s="190" t="s">
        <v>6</v>
      </c>
      <c r="L237" s="10"/>
    </row>
    <row r="238" spans="1:12" ht="18.75" customHeight="1" x14ac:dyDescent="0.35">
      <c r="A238" s="473" t="s">
        <v>8</v>
      </c>
      <c r="B238" s="253" t="s">
        <v>102</v>
      </c>
      <c r="C238" s="22" t="s">
        <v>196</v>
      </c>
      <c r="D238" s="185">
        <v>1</v>
      </c>
      <c r="E238" s="185">
        <v>0</v>
      </c>
      <c r="F238" s="185">
        <v>0</v>
      </c>
      <c r="G238" s="185">
        <v>0</v>
      </c>
      <c r="H238" s="185">
        <v>1</v>
      </c>
      <c r="I238" s="186">
        <v>20</v>
      </c>
    </row>
    <row r="239" spans="1:12" ht="18.75" customHeight="1" x14ac:dyDescent="0.35">
      <c r="A239" s="474"/>
      <c r="B239" s="253" t="s">
        <v>104</v>
      </c>
      <c r="C239" s="22" t="s">
        <v>196</v>
      </c>
      <c r="D239" s="185">
        <v>0</v>
      </c>
      <c r="E239" s="185">
        <v>0</v>
      </c>
      <c r="F239" s="185">
        <v>1</v>
      </c>
      <c r="G239" s="185">
        <v>0</v>
      </c>
      <c r="H239" s="185">
        <v>1</v>
      </c>
      <c r="I239" s="186">
        <v>52</v>
      </c>
    </row>
    <row r="240" spans="1:12" ht="18.75" customHeight="1" x14ac:dyDescent="0.35">
      <c r="A240" s="474"/>
      <c r="B240" s="253" t="s">
        <v>105</v>
      </c>
      <c r="C240" s="22" t="s">
        <v>196</v>
      </c>
      <c r="D240" s="185">
        <v>94</v>
      </c>
      <c r="E240" s="185">
        <v>4</v>
      </c>
      <c r="F240" s="185">
        <v>0</v>
      </c>
      <c r="G240" s="185">
        <v>0</v>
      </c>
      <c r="H240" s="185">
        <v>98</v>
      </c>
      <c r="I240" s="186">
        <v>17.459183673469386</v>
      </c>
    </row>
    <row r="241" spans="1:12" ht="18.75" customHeight="1" x14ac:dyDescent="0.35">
      <c r="A241" s="474"/>
      <c r="B241" s="253" t="s">
        <v>106</v>
      </c>
      <c r="C241" s="22" t="s">
        <v>196</v>
      </c>
      <c r="D241" s="185">
        <v>43</v>
      </c>
      <c r="E241" s="185">
        <v>2</v>
      </c>
      <c r="F241" s="185">
        <v>2</v>
      </c>
      <c r="G241" s="185">
        <v>0</v>
      </c>
      <c r="H241" s="185">
        <v>47</v>
      </c>
      <c r="I241" s="186">
        <v>21.25531914893617</v>
      </c>
    </row>
    <row r="242" spans="1:12" ht="18.75" customHeight="1" x14ac:dyDescent="0.35">
      <c r="A242" s="474"/>
      <c r="B242" s="253" t="s">
        <v>107</v>
      </c>
      <c r="C242" s="22" t="s">
        <v>196</v>
      </c>
      <c r="D242" s="185">
        <v>13</v>
      </c>
      <c r="E242" s="185">
        <v>0</v>
      </c>
      <c r="F242" s="185">
        <v>0</v>
      </c>
      <c r="G242" s="185">
        <v>0</v>
      </c>
      <c r="H242" s="185">
        <v>13</v>
      </c>
      <c r="I242" s="186">
        <v>14.461538461538462</v>
      </c>
    </row>
    <row r="243" spans="1:12" ht="18.75" customHeight="1" x14ac:dyDescent="0.35">
      <c r="A243" s="474"/>
      <c r="B243" s="253" t="s">
        <v>108</v>
      </c>
      <c r="C243" s="22" t="s">
        <v>196</v>
      </c>
      <c r="D243" s="185">
        <v>6</v>
      </c>
      <c r="E243" s="185">
        <v>0</v>
      </c>
      <c r="F243" s="185">
        <v>0</v>
      </c>
      <c r="G243" s="185">
        <v>0</v>
      </c>
      <c r="H243" s="185">
        <v>6</v>
      </c>
      <c r="I243" s="186">
        <v>16.333333333333332</v>
      </c>
    </row>
    <row r="244" spans="1:12" ht="18.75" customHeight="1" x14ac:dyDescent="0.35">
      <c r="A244" s="474"/>
      <c r="B244" s="258" t="s">
        <v>109</v>
      </c>
      <c r="C244" s="28"/>
      <c r="D244" s="199">
        <v>0</v>
      </c>
      <c r="E244" s="199">
        <v>0</v>
      </c>
      <c r="F244" s="199">
        <v>0</v>
      </c>
      <c r="G244" s="199">
        <v>0</v>
      </c>
      <c r="H244" s="199">
        <v>0</v>
      </c>
      <c r="I244" s="200" t="s">
        <v>358</v>
      </c>
      <c r="L244" t="s">
        <v>79</v>
      </c>
    </row>
    <row r="245" spans="1:12" ht="18.75" customHeight="1" x14ac:dyDescent="0.35">
      <c r="A245" s="475"/>
      <c r="B245" s="256" t="s">
        <v>111</v>
      </c>
      <c r="C245" s="52" t="s">
        <v>196</v>
      </c>
      <c r="D245" s="194">
        <v>157</v>
      </c>
      <c r="E245" s="194">
        <v>6</v>
      </c>
      <c r="F245" s="194">
        <v>3</v>
      </c>
      <c r="G245" s="194">
        <v>0</v>
      </c>
      <c r="H245" s="194">
        <v>166</v>
      </c>
      <c r="I245" s="195">
        <v>18.481927710843372</v>
      </c>
    </row>
    <row r="246" spans="1:12" ht="18.75" customHeight="1" x14ac:dyDescent="0.35">
      <c r="A246" s="482" t="s">
        <v>9</v>
      </c>
      <c r="B246" s="258" t="s">
        <v>102</v>
      </c>
      <c r="C246" s="28"/>
      <c r="D246" s="199">
        <v>0</v>
      </c>
      <c r="E246" s="199">
        <v>0</v>
      </c>
      <c r="F246" s="199">
        <v>0</v>
      </c>
      <c r="G246" s="199">
        <v>0</v>
      </c>
      <c r="H246" s="199">
        <v>0</v>
      </c>
      <c r="I246" s="200" t="s">
        <v>359</v>
      </c>
    </row>
    <row r="247" spans="1:12" ht="18.75" customHeight="1" x14ac:dyDescent="0.35">
      <c r="A247" s="483"/>
      <c r="B247" s="253" t="s">
        <v>104</v>
      </c>
      <c r="C247" s="22" t="s">
        <v>196</v>
      </c>
      <c r="D247" s="185">
        <v>1</v>
      </c>
      <c r="E247" s="185">
        <v>0</v>
      </c>
      <c r="F247" s="185">
        <v>0</v>
      </c>
      <c r="G247" s="185">
        <v>0</v>
      </c>
      <c r="H247" s="185">
        <v>1</v>
      </c>
      <c r="I247" s="186">
        <v>27</v>
      </c>
    </row>
    <row r="248" spans="1:12" ht="18.75" customHeight="1" x14ac:dyDescent="0.35">
      <c r="A248" s="483"/>
      <c r="B248" s="253" t="s">
        <v>105</v>
      </c>
      <c r="C248" s="22" t="s">
        <v>196</v>
      </c>
      <c r="D248" s="185">
        <v>118</v>
      </c>
      <c r="E248" s="185">
        <v>6</v>
      </c>
      <c r="F248" s="185">
        <v>0</v>
      </c>
      <c r="G248" s="185">
        <v>0</v>
      </c>
      <c r="H248" s="185">
        <v>124</v>
      </c>
      <c r="I248" s="186">
        <v>16.620967741935484</v>
      </c>
      <c r="K248" s="11"/>
    </row>
    <row r="249" spans="1:12" s="10" customFormat="1" ht="18.75" customHeight="1" x14ac:dyDescent="0.35">
      <c r="A249" s="483"/>
      <c r="B249" s="253" t="s">
        <v>106</v>
      </c>
      <c r="C249" s="22" t="s">
        <v>196</v>
      </c>
      <c r="D249" s="185">
        <v>69</v>
      </c>
      <c r="E249" s="185">
        <v>1</v>
      </c>
      <c r="F249" s="185">
        <v>0</v>
      </c>
      <c r="G249" s="185">
        <v>0</v>
      </c>
      <c r="H249" s="185">
        <v>70</v>
      </c>
      <c r="I249" s="186">
        <v>15.314285714285715</v>
      </c>
      <c r="L249"/>
    </row>
    <row r="250" spans="1:12" ht="18.75" customHeight="1" x14ac:dyDescent="0.35">
      <c r="A250" s="483"/>
      <c r="B250" s="253" t="s">
        <v>107</v>
      </c>
      <c r="C250" s="22" t="s">
        <v>196</v>
      </c>
      <c r="D250" s="185">
        <v>33</v>
      </c>
      <c r="E250" s="185">
        <v>0</v>
      </c>
      <c r="F250" s="185">
        <v>0</v>
      </c>
      <c r="G250" s="185">
        <v>0</v>
      </c>
      <c r="H250" s="185">
        <v>33</v>
      </c>
      <c r="I250" s="186">
        <v>12.757575757575758</v>
      </c>
    </row>
    <row r="251" spans="1:12" ht="18.75" customHeight="1" x14ac:dyDescent="0.35">
      <c r="A251" s="483"/>
      <c r="B251" s="253" t="s">
        <v>108</v>
      </c>
      <c r="C251" s="22" t="s">
        <v>196</v>
      </c>
      <c r="D251" s="185">
        <v>6</v>
      </c>
      <c r="E251" s="185">
        <v>0</v>
      </c>
      <c r="F251" s="185">
        <v>0</v>
      </c>
      <c r="G251" s="185">
        <v>0</v>
      </c>
      <c r="H251" s="185">
        <v>6</v>
      </c>
      <c r="I251" s="186">
        <v>14.5</v>
      </c>
    </row>
    <row r="252" spans="1:12" ht="18.75" customHeight="1" x14ac:dyDescent="0.35">
      <c r="A252" s="483"/>
      <c r="B252" s="253" t="s">
        <v>109</v>
      </c>
      <c r="C252" s="22" t="s">
        <v>196</v>
      </c>
      <c r="D252" s="185">
        <v>2</v>
      </c>
      <c r="E252" s="185">
        <v>0</v>
      </c>
      <c r="F252" s="185">
        <v>0</v>
      </c>
      <c r="G252" s="185">
        <v>0</v>
      </c>
      <c r="H252" s="185">
        <v>2</v>
      </c>
      <c r="I252" s="186">
        <v>12</v>
      </c>
    </row>
    <row r="253" spans="1:12" ht="18.75" customHeight="1" x14ac:dyDescent="0.35">
      <c r="A253" s="483"/>
      <c r="B253" s="253" t="s">
        <v>110</v>
      </c>
      <c r="C253" s="22" t="s">
        <v>196</v>
      </c>
      <c r="D253" s="185">
        <v>1</v>
      </c>
      <c r="E253" s="185">
        <v>0</v>
      </c>
      <c r="F253" s="185">
        <v>0</v>
      </c>
      <c r="G253" s="185">
        <v>0</v>
      </c>
      <c r="H253" s="185">
        <v>1</v>
      </c>
      <c r="I253" s="186">
        <v>9</v>
      </c>
      <c r="L253" s="1" t="s">
        <v>80</v>
      </c>
    </row>
    <row r="254" spans="1:12" ht="18.75" customHeight="1" x14ac:dyDescent="0.35">
      <c r="A254" s="484"/>
      <c r="B254" s="256" t="s">
        <v>111</v>
      </c>
      <c r="C254" s="52" t="s">
        <v>196</v>
      </c>
      <c r="D254" s="194">
        <v>230</v>
      </c>
      <c r="E254" s="194">
        <v>7</v>
      </c>
      <c r="F254" s="194">
        <v>0</v>
      </c>
      <c r="G254" s="194">
        <v>0</v>
      </c>
      <c r="H254" s="194">
        <v>237</v>
      </c>
      <c r="I254" s="195">
        <v>15.616033755274261</v>
      </c>
    </row>
    <row r="255" spans="1:12" ht="18.75" customHeight="1" x14ac:dyDescent="0.35">
      <c r="A255" s="256" t="s">
        <v>10</v>
      </c>
      <c r="B255" s="257"/>
      <c r="C255" s="52" t="s">
        <v>196</v>
      </c>
      <c r="D255" s="194">
        <v>387</v>
      </c>
      <c r="E255" s="194">
        <v>13</v>
      </c>
      <c r="F255" s="194">
        <v>3</v>
      </c>
      <c r="G255" s="194">
        <v>0</v>
      </c>
      <c r="H255" s="194">
        <v>403</v>
      </c>
      <c r="I255" s="195">
        <v>16.796526054590572</v>
      </c>
    </row>
    <row r="265" spans="1:12" x14ac:dyDescent="0.15">
      <c r="A265" t="s">
        <v>66</v>
      </c>
      <c r="I265" s="11" t="s">
        <v>90</v>
      </c>
      <c r="L265" t="s">
        <v>78</v>
      </c>
    </row>
    <row r="266" spans="1:12" ht="41.25" customHeight="1" x14ac:dyDescent="0.15">
      <c r="A266" s="190" t="s">
        <v>0</v>
      </c>
      <c r="B266" s="190" t="s">
        <v>1</v>
      </c>
      <c r="C266" s="190" t="s">
        <v>2</v>
      </c>
      <c r="D266" s="190" t="s">
        <v>24</v>
      </c>
      <c r="E266" s="190" t="s">
        <v>23</v>
      </c>
      <c r="F266" s="190" t="s">
        <v>22</v>
      </c>
      <c r="G266" s="190" t="s">
        <v>4</v>
      </c>
      <c r="H266" s="190" t="s">
        <v>5</v>
      </c>
      <c r="I266" s="190" t="s">
        <v>6</v>
      </c>
      <c r="L266" s="10"/>
    </row>
    <row r="267" spans="1:12" ht="18.75" customHeight="1" x14ac:dyDescent="0.35">
      <c r="A267" s="473" t="s">
        <v>8</v>
      </c>
      <c r="B267" s="253" t="s">
        <v>102</v>
      </c>
      <c r="C267" s="22" t="s">
        <v>206</v>
      </c>
      <c r="D267" s="185">
        <v>1</v>
      </c>
      <c r="E267" s="185">
        <v>0</v>
      </c>
      <c r="F267" s="185">
        <v>0</v>
      </c>
      <c r="G267" s="185">
        <v>0</v>
      </c>
      <c r="H267" s="185">
        <v>1</v>
      </c>
      <c r="I267" s="186">
        <v>15</v>
      </c>
    </row>
    <row r="268" spans="1:12" ht="18.75" customHeight="1" x14ac:dyDescent="0.35">
      <c r="A268" s="474"/>
      <c r="B268" s="253" t="s">
        <v>104</v>
      </c>
      <c r="C268" s="22" t="s">
        <v>206</v>
      </c>
      <c r="D268" s="185">
        <v>0</v>
      </c>
      <c r="E268" s="185">
        <v>0</v>
      </c>
      <c r="F268" s="185">
        <v>1</v>
      </c>
      <c r="G268" s="185">
        <v>0</v>
      </c>
      <c r="H268" s="185">
        <v>1</v>
      </c>
      <c r="I268" s="186">
        <v>126</v>
      </c>
    </row>
    <row r="269" spans="1:12" ht="18.75" customHeight="1" x14ac:dyDescent="0.35">
      <c r="A269" s="474"/>
      <c r="B269" s="253" t="s">
        <v>105</v>
      </c>
      <c r="C269" s="22" t="s">
        <v>206</v>
      </c>
      <c r="D269" s="185">
        <v>88</v>
      </c>
      <c r="E269" s="185">
        <v>9</v>
      </c>
      <c r="F269" s="185">
        <v>1</v>
      </c>
      <c r="G269" s="185">
        <v>0</v>
      </c>
      <c r="H269" s="185">
        <v>98</v>
      </c>
      <c r="I269" s="186">
        <v>30.244897959183675</v>
      </c>
    </row>
    <row r="270" spans="1:12" ht="18.75" customHeight="1" x14ac:dyDescent="0.35">
      <c r="A270" s="474"/>
      <c r="B270" s="253" t="s">
        <v>106</v>
      </c>
      <c r="C270" s="22" t="s">
        <v>206</v>
      </c>
      <c r="D270" s="185">
        <v>44</v>
      </c>
      <c r="E270" s="185">
        <v>1</v>
      </c>
      <c r="F270" s="185">
        <v>2</v>
      </c>
      <c r="G270" s="185">
        <v>0</v>
      </c>
      <c r="H270" s="185">
        <v>47</v>
      </c>
      <c r="I270" s="186">
        <v>28.914893617021278</v>
      </c>
      <c r="K270" s="11"/>
    </row>
    <row r="271" spans="1:12" s="10" customFormat="1" ht="18.75" customHeight="1" x14ac:dyDescent="0.35">
      <c r="A271" s="474"/>
      <c r="B271" s="253" t="s">
        <v>107</v>
      </c>
      <c r="C271" s="22" t="s">
        <v>206</v>
      </c>
      <c r="D271" s="185">
        <v>12</v>
      </c>
      <c r="E271" s="185">
        <v>1</v>
      </c>
      <c r="F271" s="185">
        <v>0</v>
      </c>
      <c r="G271" s="185">
        <v>0</v>
      </c>
      <c r="H271" s="185">
        <v>13</v>
      </c>
      <c r="I271" s="186">
        <v>23.53846153846154</v>
      </c>
      <c r="J271"/>
      <c r="L271"/>
    </row>
    <row r="272" spans="1:12" ht="18.75" customHeight="1" x14ac:dyDescent="0.35">
      <c r="A272" s="474"/>
      <c r="B272" s="253" t="s">
        <v>108</v>
      </c>
      <c r="C272" s="22" t="s">
        <v>206</v>
      </c>
      <c r="D272" s="185">
        <v>6</v>
      </c>
      <c r="E272" s="185">
        <v>0</v>
      </c>
      <c r="F272" s="185">
        <v>0</v>
      </c>
      <c r="G272" s="185">
        <v>0</v>
      </c>
      <c r="H272" s="185">
        <v>6</v>
      </c>
      <c r="I272" s="186">
        <v>23.666666666666668</v>
      </c>
    </row>
    <row r="273" spans="1:12" ht="18.75" customHeight="1" x14ac:dyDescent="0.35">
      <c r="A273" s="474"/>
      <c r="B273" s="259" t="s">
        <v>109</v>
      </c>
      <c r="C273" s="29"/>
      <c r="D273" s="202">
        <v>0</v>
      </c>
      <c r="E273" s="202">
        <v>0</v>
      </c>
      <c r="F273" s="202">
        <v>0</v>
      </c>
      <c r="G273" s="202">
        <v>0</v>
      </c>
      <c r="H273" s="202">
        <v>0</v>
      </c>
      <c r="I273" s="203" t="s">
        <v>359</v>
      </c>
      <c r="L273" t="s">
        <v>79</v>
      </c>
    </row>
    <row r="274" spans="1:12" ht="18.75" customHeight="1" x14ac:dyDescent="0.35">
      <c r="A274" s="475"/>
      <c r="B274" s="256" t="s">
        <v>111</v>
      </c>
      <c r="C274" s="52" t="s">
        <v>206</v>
      </c>
      <c r="D274" s="194">
        <v>151</v>
      </c>
      <c r="E274" s="194">
        <v>11</v>
      </c>
      <c r="F274" s="194">
        <v>4</v>
      </c>
      <c r="G274" s="194">
        <v>0</v>
      </c>
      <c r="H274" s="194">
        <v>166</v>
      </c>
      <c r="I274" s="195">
        <v>29.590361445783131</v>
      </c>
    </row>
    <row r="275" spans="1:12" ht="18.75" customHeight="1" x14ac:dyDescent="0.35">
      <c r="A275" s="485" t="s">
        <v>9</v>
      </c>
      <c r="B275" s="259" t="s">
        <v>102</v>
      </c>
      <c r="C275" s="29"/>
      <c r="D275" s="202">
        <v>0</v>
      </c>
      <c r="E275" s="202">
        <v>0</v>
      </c>
      <c r="F275" s="202">
        <v>0</v>
      </c>
      <c r="G275" s="202">
        <v>0</v>
      </c>
      <c r="H275" s="202">
        <v>0</v>
      </c>
      <c r="I275" s="203" t="s">
        <v>359</v>
      </c>
    </row>
    <row r="276" spans="1:12" ht="18.75" customHeight="1" x14ac:dyDescent="0.35">
      <c r="A276" s="486"/>
      <c r="B276" s="253" t="s">
        <v>104</v>
      </c>
      <c r="C276" s="22" t="s">
        <v>206</v>
      </c>
      <c r="D276" s="185">
        <v>1</v>
      </c>
      <c r="E276" s="185">
        <v>0</v>
      </c>
      <c r="F276" s="185">
        <v>0</v>
      </c>
      <c r="G276" s="185">
        <v>0</v>
      </c>
      <c r="H276" s="185">
        <v>1</v>
      </c>
      <c r="I276" s="186">
        <v>19</v>
      </c>
    </row>
    <row r="277" spans="1:12" ht="18.75" customHeight="1" x14ac:dyDescent="0.35">
      <c r="A277" s="486"/>
      <c r="B277" s="253" t="s">
        <v>105</v>
      </c>
      <c r="C277" s="22" t="s">
        <v>206</v>
      </c>
      <c r="D277" s="185">
        <v>119</v>
      </c>
      <c r="E277" s="185">
        <v>3</v>
      </c>
      <c r="F277" s="185">
        <v>2</v>
      </c>
      <c r="G277" s="185">
        <v>0</v>
      </c>
      <c r="H277" s="185">
        <v>124</v>
      </c>
      <c r="I277" s="186">
        <v>21.096774193548388</v>
      </c>
    </row>
    <row r="278" spans="1:12" ht="18.75" customHeight="1" x14ac:dyDescent="0.35">
      <c r="A278" s="486"/>
      <c r="B278" s="253" t="s">
        <v>106</v>
      </c>
      <c r="C278" s="22" t="s">
        <v>206</v>
      </c>
      <c r="D278" s="185">
        <v>68</v>
      </c>
      <c r="E278" s="185">
        <v>2</v>
      </c>
      <c r="F278" s="185">
        <v>0</v>
      </c>
      <c r="G278" s="185">
        <v>0</v>
      </c>
      <c r="H278" s="185">
        <v>70</v>
      </c>
      <c r="I278" s="186">
        <v>19.657142857142858</v>
      </c>
    </row>
    <row r="279" spans="1:12" ht="18.75" customHeight="1" x14ac:dyDescent="0.35">
      <c r="A279" s="486"/>
      <c r="B279" s="253" t="s">
        <v>107</v>
      </c>
      <c r="C279" s="22" t="s">
        <v>206</v>
      </c>
      <c r="D279" s="185">
        <v>33</v>
      </c>
      <c r="E279" s="185">
        <v>0</v>
      </c>
      <c r="F279" s="185">
        <v>0</v>
      </c>
      <c r="G279" s="185">
        <v>0</v>
      </c>
      <c r="H279" s="185">
        <v>33</v>
      </c>
      <c r="I279" s="186">
        <v>16.393939393939394</v>
      </c>
    </row>
    <row r="280" spans="1:12" ht="18.75" customHeight="1" x14ac:dyDescent="0.35">
      <c r="A280" s="486"/>
      <c r="B280" s="253" t="s">
        <v>108</v>
      </c>
      <c r="C280" s="22" t="s">
        <v>206</v>
      </c>
      <c r="D280" s="185">
        <v>6</v>
      </c>
      <c r="E280" s="185">
        <v>0</v>
      </c>
      <c r="F280" s="185">
        <v>0</v>
      </c>
      <c r="G280" s="185">
        <v>0</v>
      </c>
      <c r="H280" s="185">
        <v>6</v>
      </c>
      <c r="I280" s="186">
        <v>18.666666666666668</v>
      </c>
    </row>
    <row r="281" spans="1:12" ht="18.75" customHeight="1" x14ac:dyDescent="0.35">
      <c r="A281" s="486"/>
      <c r="B281" s="253" t="s">
        <v>109</v>
      </c>
      <c r="C281" s="22" t="s">
        <v>206</v>
      </c>
      <c r="D281" s="185">
        <v>2</v>
      </c>
      <c r="E281" s="185">
        <v>0</v>
      </c>
      <c r="F281" s="185">
        <v>0</v>
      </c>
      <c r="G281" s="185">
        <v>0</v>
      </c>
      <c r="H281" s="185">
        <v>2</v>
      </c>
      <c r="I281" s="186">
        <v>15.5</v>
      </c>
    </row>
    <row r="282" spans="1:12" ht="18.75" customHeight="1" x14ac:dyDescent="0.35">
      <c r="A282" s="486"/>
      <c r="B282" s="253" t="s">
        <v>110</v>
      </c>
      <c r="C282" s="22" t="s">
        <v>206</v>
      </c>
      <c r="D282" s="185">
        <v>1</v>
      </c>
      <c r="E282" s="185">
        <v>0</v>
      </c>
      <c r="F282" s="185">
        <v>0</v>
      </c>
      <c r="G282" s="185">
        <v>0</v>
      </c>
      <c r="H282" s="185">
        <v>1</v>
      </c>
      <c r="I282" s="186">
        <v>14</v>
      </c>
      <c r="L282" s="1" t="s">
        <v>80</v>
      </c>
    </row>
    <row r="283" spans="1:12" ht="18.75" customHeight="1" x14ac:dyDescent="0.35">
      <c r="A283" s="487"/>
      <c r="B283" s="256" t="s">
        <v>111</v>
      </c>
      <c r="C283" s="52" t="s">
        <v>206</v>
      </c>
      <c r="D283" s="194">
        <v>230</v>
      </c>
      <c r="E283" s="194">
        <v>5</v>
      </c>
      <c r="F283" s="194">
        <v>2</v>
      </c>
      <c r="G283" s="194">
        <v>0</v>
      </c>
      <c r="H283" s="194">
        <v>237</v>
      </c>
      <c r="I283" s="195">
        <v>19.869198312236286</v>
      </c>
    </row>
    <row r="284" spans="1:12" ht="18.75" customHeight="1" x14ac:dyDescent="0.35">
      <c r="A284" s="256" t="s">
        <v>10</v>
      </c>
      <c r="B284" s="257"/>
      <c r="C284" s="52" t="s">
        <v>206</v>
      </c>
      <c r="D284" s="194">
        <v>381</v>
      </c>
      <c r="E284" s="194">
        <v>16</v>
      </c>
      <c r="F284" s="194">
        <v>6</v>
      </c>
      <c r="G284" s="194">
        <v>0</v>
      </c>
      <c r="H284" s="194">
        <v>403</v>
      </c>
      <c r="I284" s="195">
        <v>23.873449131513649</v>
      </c>
    </row>
    <row r="285" spans="1:12" ht="14.25" x14ac:dyDescent="0.35">
      <c r="A285" s="54"/>
      <c r="B285" s="405"/>
      <c r="C285" s="56"/>
      <c r="D285" s="55"/>
      <c r="E285" s="55"/>
      <c r="F285" s="55"/>
      <c r="G285" s="55"/>
      <c r="H285" s="55"/>
      <c r="I285" s="57"/>
    </row>
    <row r="286" spans="1:12" ht="14.25" x14ac:dyDescent="0.35">
      <c r="A286" s="54"/>
      <c r="B286" s="405"/>
      <c r="C286" s="56"/>
      <c r="D286" s="55"/>
      <c r="E286" s="55"/>
      <c r="F286" s="55"/>
      <c r="G286" s="55"/>
      <c r="H286" s="55"/>
      <c r="I286" s="57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</row>
    <row r="294" spans="1:12" x14ac:dyDescent="0.15">
      <c r="A294" t="s">
        <v>67</v>
      </c>
      <c r="J294" s="11" t="s">
        <v>91</v>
      </c>
      <c r="L294" t="s">
        <v>78</v>
      </c>
    </row>
    <row r="295" spans="1:12" ht="41.25" customHeight="1" x14ac:dyDescent="0.35">
      <c r="A295" s="190" t="s">
        <v>0</v>
      </c>
      <c r="B295" s="190" t="s">
        <v>1</v>
      </c>
      <c r="C295" s="190" t="s">
        <v>2</v>
      </c>
      <c r="D295" s="190" t="s">
        <v>37</v>
      </c>
      <c r="E295" s="190" t="s">
        <v>36</v>
      </c>
      <c r="F295" s="190" t="s">
        <v>35</v>
      </c>
      <c r="G295" s="190" t="s">
        <v>4</v>
      </c>
      <c r="H295" s="190" t="s">
        <v>34</v>
      </c>
      <c r="I295" s="190" t="s">
        <v>5</v>
      </c>
      <c r="J295" s="50" t="s">
        <v>6</v>
      </c>
      <c r="L295" s="10"/>
    </row>
    <row r="296" spans="1:12" ht="18.75" customHeight="1" x14ac:dyDescent="0.35">
      <c r="A296" s="473" t="s">
        <v>8</v>
      </c>
      <c r="B296" s="253" t="s">
        <v>102</v>
      </c>
      <c r="C296" s="21" t="s">
        <v>216</v>
      </c>
      <c r="D296" s="185">
        <v>0</v>
      </c>
      <c r="E296" s="185">
        <v>1</v>
      </c>
      <c r="F296" s="185">
        <v>0</v>
      </c>
      <c r="G296" s="185">
        <v>0</v>
      </c>
      <c r="H296" s="185">
        <v>0</v>
      </c>
      <c r="I296" s="185">
        <v>1</v>
      </c>
      <c r="J296" s="23">
        <v>117</v>
      </c>
    </row>
    <row r="297" spans="1:12" ht="18.75" customHeight="1" x14ac:dyDescent="0.35">
      <c r="A297" s="474"/>
      <c r="B297" s="253" t="s">
        <v>104</v>
      </c>
      <c r="C297" s="21" t="s">
        <v>216</v>
      </c>
      <c r="D297" s="185">
        <v>0</v>
      </c>
      <c r="E297" s="185">
        <v>1</v>
      </c>
      <c r="F297" s="185">
        <v>0</v>
      </c>
      <c r="G297" s="185">
        <v>0</v>
      </c>
      <c r="H297" s="185">
        <v>0</v>
      </c>
      <c r="I297" s="185">
        <v>1</v>
      </c>
      <c r="J297" s="23">
        <v>108</v>
      </c>
    </row>
    <row r="298" spans="1:12" ht="18.75" customHeight="1" x14ac:dyDescent="0.35">
      <c r="A298" s="474"/>
      <c r="B298" s="253" t="s">
        <v>105</v>
      </c>
      <c r="C298" s="21" t="s">
        <v>216</v>
      </c>
      <c r="D298" s="185">
        <v>46</v>
      </c>
      <c r="E298" s="185">
        <v>25</v>
      </c>
      <c r="F298" s="185">
        <v>4</v>
      </c>
      <c r="G298" s="185">
        <v>0</v>
      </c>
      <c r="H298" s="185">
        <v>23</v>
      </c>
      <c r="I298" s="185">
        <v>98</v>
      </c>
      <c r="J298" s="23">
        <v>99.786666666666662</v>
      </c>
    </row>
    <row r="299" spans="1:12" ht="18.75" customHeight="1" x14ac:dyDescent="0.35">
      <c r="A299" s="474"/>
      <c r="B299" s="253" t="s">
        <v>106</v>
      </c>
      <c r="C299" s="21" t="s">
        <v>216</v>
      </c>
      <c r="D299" s="185">
        <v>12</v>
      </c>
      <c r="E299" s="185">
        <v>18</v>
      </c>
      <c r="F299" s="185">
        <v>4</v>
      </c>
      <c r="G299" s="185">
        <v>0</v>
      </c>
      <c r="H299" s="185">
        <v>13</v>
      </c>
      <c r="I299" s="185">
        <v>47</v>
      </c>
      <c r="J299" s="23">
        <v>107.35294117647059</v>
      </c>
    </row>
    <row r="300" spans="1:12" ht="18.75" customHeight="1" x14ac:dyDescent="0.35">
      <c r="A300" s="474"/>
      <c r="B300" s="253" t="s">
        <v>107</v>
      </c>
      <c r="C300" s="21" t="s">
        <v>216</v>
      </c>
      <c r="D300" s="185">
        <v>6</v>
      </c>
      <c r="E300" s="185">
        <v>2</v>
      </c>
      <c r="F300" s="185">
        <v>0</v>
      </c>
      <c r="G300" s="185">
        <v>0</v>
      </c>
      <c r="H300" s="185">
        <v>5</v>
      </c>
      <c r="I300" s="185">
        <v>13</v>
      </c>
      <c r="J300" s="23">
        <v>97.25</v>
      </c>
    </row>
    <row r="301" spans="1:12" ht="18.75" customHeight="1" x14ac:dyDescent="0.35">
      <c r="A301" s="474"/>
      <c r="B301" s="253" t="s">
        <v>108</v>
      </c>
      <c r="C301" s="21" t="s">
        <v>216</v>
      </c>
      <c r="D301" s="185">
        <v>2</v>
      </c>
      <c r="E301" s="185">
        <v>1</v>
      </c>
      <c r="F301" s="185">
        <v>0</v>
      </c>
      <c r="G301" s="185">
        <v>0</v>
      </c>
      <c r="H301" s="185">
        <v>3</v>
      </c>
      <c r="I301" s="185">
        <v>6</v>
      </c>
      <c r="J301" s="23">
        <v>96.666666666666671</v>
      </c>
    </row>
    <row r="302" spans="1:12" ht="18.75" customHeight="1" x14ac:dyDescent="0.35">
      <c r="A302" s="474"/>
      <c r="B302" s="260" t="s">
        <v>109</v>
      </c>
      <c r="C302" s="30"/>
      <c r="D302" s="205">
        <v>0</v>
      </c>
      <c r="E302" s="205">
        <v>0</v>
      </c>
      <c r="F302" s="205">
        <v>0</v>
      </c>
      <c r="G302" s="205">
        <v>0</v>
      </c>
      <c r="H302" s="205">
        <v>0</v>
      </c>
      <c r="I302" s="205">
        <v>0</v>
      </c>
      <c r="J302" s="31" t="s">
        <v>358</v>
      </c>
      <c r="K302" s="11"/>
      <c r="L302" t="s">
        <v>79</v>
      </c>
    </row>
    <row r="303" spans="1:12" s="10" customFormat="1" ht="18.75" customHeight="1" x14ac:dyDescent="0.35">
      <c r="A303" s="475"/>
      <c r="B303" s="256" t="s">
        <v>111</v>
      </c>
      <c r="C303" s="51" t="s">
        <v>216</v>
      </c>
      <c r="D303" s="194">
        <v>66</v>
      </c>
      <c r="E303" s="194">
        <v>48</v>
      </c>
      <c r="F303" s="194">
        <v>8</v>
      </c>
      <c r="G303" s="194">
        <v>0</v>
      </c>
      <c r="H303" s="194">
        <v>44</v>
      </c>
      <c r="I303" s="194">
        <v>166</v>
      </c>
      <c r="J303" s="53">
        <v>101.86065573770492</v>
      </c>
      <c r="L303"/>
    </row>
    <row r="304" spans="1:12" ht="18.75" customHeight="1" x14ac:dyDescent="0.35">
      <c r="A304" s="494" t="s">
        <v>9</v>
      </c>
      <c r="B304" s="260" t="s">
        <v>102</v>
      </c>
      <c r="C304" s="30"/>
      <c r="D304" s="205">
        <v>0</v>
      </c>
      <c r="E304" s="205">
        <v>0</v>
      </c>
      <c r="F304" s="205">
        <v>0</v>
      </c>
      <c r="G304" s="205">
        <v>0</v>
      </c>
      <c r="H304" s="205">
        <v>0</v>
      </c>
      <c r="I304" s="205">
        <v>0</v>
      </c>
      <c r="J304" s="31" t="s">
        <v>360</v>
      </c>
    </row>
    <row r="305" spans="1:12" ht="18.75" customHeight="1" x14ac:dyDescent="0.35">
      <c r="A305" s="495"/>
      <c r="B305" s="253" t="s">
        <v>104</v>
      </c>
      <c r="C305" s="21" t="s">
        <v>216</v>
      </c>
      <c r="D305" s="185">
        <v>0</v>
      </c>
      <c r="E305" s="185">
        <v>0</v>
      </c>
      <c r="F305" s="185">
        <v>1</v>
      </c>
      <c r="G305" s="185">
        <v>0</v>
      </c>
      <c r="H305" s="185">
        <v>0</v>
      </c>
      <c r="I305" s="185">
        <v>1</v>
      </c>
      <c r="J305" s="23">
        <v>127</v>
      </c>
    </row>
    <row r="306" spans="1:12" ht="18.75" customHeight="1" x14ac:dyDescent="0.35">
      <c r="A306" s="495"/>
      <c r="B306" s="253" t="s">
        <v>105</v>
      </c>
      <c r="C306" s="21" t="s">
        <v>216</v>
      </c>
      <c r="D306" s="185">
        <v>54</v>
      </c>
      <c r="E306" s="185">
        <v>32</v>
      </c>
      <c r="F306" s="185">
        <v>10</v>
      </c>
      <c r="G306" s="185">
        <v>0</v>
      </c>
      <c r="H306" s="185">
        <v>28</v>
      </c>
      <c r="I306" s="185">
        <v>124</v>
      </c>
      <c r="J306" s="23">
        <v>103.33333333333333</v>
      </c>
    </row>
    <row r="307" spans="1:12" ht="18.75" customHeight="1" x14ac:dyDescent="0.35">
      <c r="A307" s="495"/>
      <c r="B307" s="253" t="s">
        <v>106</v>
      </c>
      <c r="C307" s="21" t="s">
        <v>216</v>
      </c>
      <c r="D307" s="185">
        <v>33</v>
      </c>
      <c r="E307" s="185">
        <v>14</v>
      </c>
      <c r="F307" s="185">
        <v>2</v>
      </c>
      <c r="G307" s="185">
        <v>0</v>
      </c>
      <c r="H307" s="185">
        <v>21</v>
      </c>
      <c r="I307" s="185">
        <v>70</v>
      </c>
      <c r="J307" s="23">
        <v>97.08163265306122</v>
      </c>
    </row>
    <row r="308" spans="1:12" ht="18.75" customHeight="1" x14ac:dyDescent="0.35">
      <c r="A308" s="495"/>
      <c r="B308" s="253" t="s">
        <v>107</v>
      </c>
      <c r="C308" s="21" t="s">
        <v>216</v>
      </c>
      <c r="D308" s="185">
        <v>11</v>
      </c>
      <c r="E308" s="185">
        <v>4</v>
      </c>
      <c r="F308" s="185">
        <v>1</v>
      </c>
      <c r="G308" s="185">
        <v>0</v>
      </c>
      <c r="H308" s="185">
        <v>17</v>
      </c>
      <c r="I308" s="185">
        <v>33</v>
      </c>
      <c r="J308" s="23">
        <v>99.5625</v>
      </c>
    </row>
    <row r="309" spans="1:12" ht="18.75" customHeight="1" x14ac:dyDescent="0.35">
      <c r="A309" s="495"/>
      <c r="B309" s="253" t="s">
        <v>108</v>
      </c>
      <c r="C309" s="21" t="s">
        <v>216</v>
      </c>
      <c r="D309" s="185">
        <v>3</v>
      </c>
      <c r="E309" s="185">
        <v>1</v>
      </c>
      <c r="F309" s="185">
        <v>0</v>
      </c>
      <c r="G309" s="185">
        <v>0</v>
      </c>
      <c r="H309" s="185">
        <v>2</v>
      </c>
      <c r="I309" s="185">
        <v>6</v>
      </c>
      <c r="J309" s="23">
        <v>95.25</v>
      </c>
    </row>
    <row r="310" spans="1:12" ht="18.75" customHeight="1" x14ac:dyDescent="0.35">
      <c r="A310" s="495"/>
      <c r="B310" s="253" t="s">
        <v>109</v>
      </c>
      <c r="C310" s="21" t="s">
        <v>216</v>
      </c>
      <c r="D310" s="185">
        <v>2</v>
      </c>
      <c r="E310" s="185">
        <v>0</v>
      </c>
      <c r="F310" s="185">
        <v>0</v>
      </c>
      <c r="G310" s="185">
        <v>0</v>
      </c>
      <c r="H310" s="185">
        <v>0</v>
      </c>
      <c r="I310" s="185">
        <v>2</v>
      </c>
      <c r="J310" s="23">
        <v>85</v>
      </c>
    </row>
    <row r="311" spans="1:12" ht="18.75" customHeight="1" x14ac:dyDescent="0.35">
      <c r="A311" s="495"/>
      <c r="B311" s="253" t="s">
        <v>110</v>
      </c>
      <c r="C311" s="21" t="s">
        <v>216</v>
      </c>
      <c r="D311" s="185">
        <v>1</v>
      </c>
      <c r="E311" s="185">
        <v>0</v>
      </c>
      <c r="F311" s="185">
        <v>0</v>
      </c>
      <c r="G311" s="185">
        <v>0</v>
      </c>
      <c r="H311" s="185">
        <v>0</v>
      </c>
      <c r="I311" s="185">
        <v>1</v>
      </c>
      <c r="J311" s="23">
        <v>77</v>
      </c>
      <c r="L311" s="1" t="s">
        <v>80</v>
      </c>
    </row>
    <row r="312" spans="1:12" ht="18.75" customHeight="1" x14ac:dyDescent="0.35">
      <c r="A312" s="496"/>
      <c r="B312" s="256" t="s">
        <v>111</v>
      </c>
      <c r="C312" s="51" t="s">
        <v>216</v>
      </c>
      <c r="D312" s="194">
        <v>104</v>
      </c>
      <c r="E312" s="194">
        <v>51</v>
      </c>
      <c r="F312" s="194">
        <v>14</v>
      </c>
      <c r="G312" s="194">
        <v>0</v>
      </c>
      <c r="H312" s="194">
        <v>68</v>
      </c>
      <c r="I312" s="194">
        <v>237</v>
      </c>
      <c r="J312" s="53">
        <v>100.7396449704142</v>
      </c>
    </row>
    <row r="313" spans="1:12" ht="18.75" customHeight="1" x14ac:dyDescent="0.35">
      <c r="A313" s="256" t="s">
        <v>10</v>
      </c>
      <c r="B313" s="257"/>
      <c r="C313" s="51" t="s">
        <v>216</v>
      </c>
      <c r="D313" s="194">
        <v>170</v>
      </c>
      <c r="E313" s="194">
        <v>99</v>
      </c>
      <c r="F313" s="194">
        <v>22</v>
      </c>
      <c r="G313" s="194">
        <v>0</v>
      </c>
      <c r="H313" s="194">
        <v>112</v>
      </c>
      <c r="I313" s="194">
        <v>403</v>
      </c>
      <c r="J313" s="53">
        <v>101.20962199312714</v>
      </c>
    </row>
    <row r="321" spans="1:12" x14ac:dyDescent="0.15">
      <c r="A321" t="s">
        <v>68</v>
      </c>
      <c r="J321" s="11" t="s">
        <v>92</v>
      </c>
      <c r="L321" t="s">
        <v>78</v>
      </c>
    </row>
    <row r="322" spans="1:12" ht="41.25" customHeight="1" x14ac:dyDescent="0.15">
      <c r="A322" s="190" t="s">
        <v>0</v>
      </c>
      <c r="B322" s="190" t="s">
        <v>1</v>
      </c>
      <c r="C322" s="190" t="s">
        <v>2</v>
      </c>
      <c r="D322" s="190" t="s">
        <v>40</v>
      </c>
      <c r="E322" s="190" t="s">
        <v>39</v>
      </c>
      <c r="F322" s="190" t="s">
        <v>38</v>
      </c>
      <c r="G322" s="190" t="s">
        <v>4</v>
      </c>
      <c r="H322" s="190" t="s">
        <v>5</v>
      </c>
      <c r="I322" s="190" t="s">
        <v>6</v>
      </c>
      <c r="J322" s="10"/>
      <c r="L322" s="10"/>
    </row>
    <row r="323" spans="1:12" ht="18.75" customHeight="1" x14ac:dyDescent="0.35">
      <c r="A323" s="473" t="s">
        <v>8</v>
      </c>
      <c r="B323" s="253" t="s">
        <v>102</v>
      </c>
      <c r="C323" s="21" t="s">
        <v>226</v>
      </c>
      <c r="D323" s="185">
        <v>0</v>
      </c>
      <c r="E323" s="185">
        <v>1</v>
      </c>
      <c r="F323" s="185">
        <v>0</v>
      </c>
      <c r="G323" s="185">
        <v>0</v>
      </c>
      <c r="H323" s="185">
        <v>1</v>
      </c>
      <c r="I323" s="207">
        <v>5.9</v>
      </c>
    </row>
    <row r="324" spans="1:12" ht="18.75" customHeight="1" x14ac:dyDescent="0.35">
      <c r="A324" s="474"/>
      <c r="B324" s="253" t="s">
        <v>104</v>
      </c>
      <c r="C324" s="21" t="s">
        <v>226</v>
      </c>
      <c r="D324" s="185">
        <v>1</v>
      </c>
      <c r="E324" s="185">
        <v>0</v>
      </c>
      <c r="F324" s="185">
        <v>0</v>
      </c>
      <c r="G324" s="185">
        <v>0</v>
      </c>
      <c r="H324" s="185">
        <v>1</v>
      </c>
      <c r="I324" s="207">
        <v>5.4</v>
      </c>
    </row>
    <row r="325" spans="1:12" ht="18.75" customHeight="1" x14ac:dyDescent="0.35">
      <c r="A325" s="474"/>
      <c r="B325" s="253" t="s">
        <v>105</v>
      </c>
      <c r="C325" s="21" t="s">
        <v>226</v>
      </c>
      <c r="D325" s="185">
        <v>75</v>
      </c>
      <c r="E325" s="185">
        <v>18</v>
      </c>
      <c r="F325" s="185">
        <v>5</v>
      </c>
      <c r="G325" s="185">
        <v>0</v>
      </c>
      <c r="H325" s="185">
        <v>98</v>
      </c>
      <c r="I325" s="207">
        <v>5.3826530612244872</v>
      </c>
    </row>
    <row r="326" spans="1:12" ht="18.75" customHeight="1" x14ac:dyDescent="0.35">
      <c r="A326" s="474"/>
      <c r="B326" s="253" t="s">
        <v>106</v>
      </c>
      <c r="C326" s="21" t="s">
        <v>226</v>
      </c>
      <c r="D326" s="185">
        <v>34</v>
      </c>
      <c r="E326" s="185">
        <v>11</v>
      </c>
      <c r="F326" s="185">
        <v>2</v>
      </c>
      <c r="G326" s="185">
        <v>0</v>
      </c>
      <c r="H326" s="185">
        <v>47</v>
      </c>
      <c r="I326" s="207">
        <v>5.4531914893617026</v>
      </c>
    </row>
    <row r="327" spans="1:12" ht="18.75" customHeight="1" x14ac:dyDescent="0.35">
      <c r="A327" s="474"/>
      <c r="B327" s="253" t="s">
        <v>107</v>
      </c>
      <c r="C327" s="21" t="s">
        <v>226</v>
      </c>
      <c r="D327" s="185">
        <v>10</v>
      </c>
      <c r="E327" s="185">
        <v>3</v>
      </c>
      <c r="F327" s="185">
        <v>0</v>
      </c>
      <c r="G327" s="185">
        <v>0</v>
      </c>
      <c r="H327" s="185">
        <v>13</v>
      </c>
      <c r="I327" s="207">
        <v>5.3230769230769237</v>
      </c>
    </row>
    <row r="328" spans="1:12" s="10" customFormat="1" ht="18.75" customHeight="1" x14ac:dyDescent="0.35">
      <c r="A328" s="474"/>
      <c r="B328" s="253" t="s">
        <v>108</v>
      </c>
      <c r="C328" s="21" t="s">
        <v>226</v>
      </c>
      <c r="D328" s="185">
        <v>6</v>
      </c>
      <c r="E328" s="185">
        <v>0</v>
      </c>
      <c r="F328" s="185">
        <v>0</v>
      </c>
      <c r="G328" s="185">
        <v>0</v>
      </c>
      <c r="H328" s="185">
        <v>6</v>
      </c>
      <c r="I328" s="207">
        <v>4.8500000000000005</v>
      </c>
      <c r="J328"/>
      <c r="L328"/>
    </row>
    <row r="329" spans="1:12" ht="18.75" customHeight="1" x14ac:dyDescent="0.35">
      <c r="A329" s="474"/>
      <c r="B329" s="261" t="s">
        <v>109</v>
      </c>
      <c r="C329" s="32"/>
      <c r="D329" s="209">
        <v>0</v>
      </c>
      <c r="E329" s="209">
        <v>0</v>
      </c>
      <c r="F329" s="209">
        <v>0</v>
      </c>
      <c r="G329" s="209">
        <v>0</v>
      </c>
      <c r="H329" s="209">
        <v>0</v>
      </c>
      <c r="I329" s="210" t="s">
        <v>361</v>
      </c>
      <c r="L329" t="s">
        <v>79</v>
      </c>
    </row>
    <row r="330" spans="1:12" ht="18.75" customHeight="1" x14ac:dyDescent="0.35">
      <c r="A330" s="475"/>
      <c r="B330" s="256" t="s">
        <v>111</v>
      </c>
      <c r="C330" s="51" t="s">
        <v>226</v>
      </c>
      <c r="D330" s="194">
        <v>126</v>
      </c>
      <c r="E330" s="194">
        <v>33</v>
      </c>
      <c r="F330" s="194">
        <v>7</v>
      </c>
      <c r="G330" s="194">
        <v>0</v>
      </c>
      <c r="H330" s="194">
        <v>166</v>
      </c>
      <c r="I330" s="208">
        <v>5.3819277108433718</v>
      </c>
    </row>
    <row r="331" spans="1:12" ht="18.75" customHeight="1" x14ac:dyDescent="0.35">
      <c r="A331" s="497" t="s">
        <v>9</v>
      </c>
      <c r="B331" s="261" t="s">
        <v>102</v>
      </c>
      <c r="C331" s="32"/>
      <c r="D331" s="209">
        <v>0</v>
      </c>
      <c r="E331" s="209">
        <v>0</v>
      </c>
      <c r="F331" s="209">
        <v>0</v>
      </c>
      <c r="G331" s="209">
        <v>0</v>
      </c>
      <c r="H331" s="209">
        <v>0</v>
      </c>
      <c r="I331" s="210" t="s">
        <v>361</v>
      </c>
    </row>
    <row r="332" spans="1:12" ht="18.75" customHeight="1" x14ac:dyDescent="0.35">
      <c r="A332" s="498"/>
      <c r="B332" s="253" t="s">
        <v>104</v>
      </c>
      <c r="C332" s="21" t="s">
        <v>226</v>
      </c>
      <c r="D332" s="185">
        <v>1</v>
      </c>
      <c r="E332" s="185">
        <v>0</v>
      </c>
      <c r="F332" s="185">
        <v>0</v>
      </c>
      <c r="G332" s="185">
        <v>0</v>
      </c>
      <c r="H332" s="185">
        <v>1</v>
      </c>
      <c r="I332" s="207">
        <v>5.4</v>
      </c>
    </row>
    <row r="333" spans="1:12" ht="18.75" customHeight="1" x14ac:dyDescent="0.35">
      <c r="A333" s="498"/>
      <c r="B333" s="253" t="s">
        <v>105</v>
      </c>
      <c r="C333" s="21" t="s">
        <v>226</v>
      </c>
      <c r="D333" s="185">
        <v>87</v>
      </c>
      <c r="E333" s="185">
        <v>26</v>
      </c>
      <c r="F333" s="185">
        <v>11</v>
      </c>
      <c r="G333" s="185">
        <v>0</v>
      </c>
      <c r="H333" s="185">
        <v>124</v>
      </c>
      <c r="I333" s="207">
        <v>5.5604838709677411</v>
      </c>
    </row>
    <row r="334" spans="1:12" ht="18.75" customHeight="1" x14ac:dyDescent="0.35">
      <c r="A334" s="498"/>
      <c r="B334" s="253" t="s">
        <v>106</v>
      </c>
      <c r="C334" s="21" t="s">
        <v>226</v>
      </c>
      <c r="D334" s="185">
        <v>54</v>
      </c>
      <c r="E334" s="185">
        <v>12</v>
      </c>
      <c r="F334" s="185">
        <v>4</v>
      </c>
      <c r="G334" s="185">
        <v>0</v>
      </c>
      <c r="H334" s="185">
        <v>70</v>
      </c>
      <c r="I334" s="207">
        <v>5.3985714285714277</v>
      </c>
    </row>
    <row r="335" spans="1:12" ht="18.75" customHeight="1" x14ac:dyDescent="0.35">
      <c r="A335" s="498"/>
      <c r="B335" s="253" t="s">
        <v>107</v>
      </c>
      <c r="C335" s="21" t="s">
        <v>226</v>
      </c>
      <c r="D335" s="185">
        <v>25</v>
      </c>
      <c r="E335" s="185">
        <v>5</v>
      </c>
      <c r="F335" s="185">
        <v>3</v>
      </c>
      <c r="G335" s="185">
        <v>0</v>
      </c>
      <c r="H335" s="185">
        <v>33</v>
      </c>
      <c r="I335" s="207">
        <v>5.4060606060606071</v>
      </c>
    </row>
    <row r="336" spans="1:12" ht="18.75" customHeight="1" x14ac:dyDescent="0.35">
      <c r="A336" s="498"/>
      <c r="B336" s="253" t="s">
        <v>108</v>
      </c>
      <c r="C336" s="21" t="s">
        <v>226</v>
      </c>
      <c r="D336" s="185">
        <v>4</v>
      </c>
      <c r="E336" s="185">
        <v>1</v>
      </c>
      <c r="F336" s="185">
        <v>1</v>
      </c>
      <c r="G336" s="185">
        <v>0</v>
      </c>
      <c r="H336" s="185">
        <v>6</v>
      </c>
      <c r="I336" s="207">
        <v>5.4666666666666677</v>
      </c>
    </row>
    <row r="337" spans="1:12" ht="18.75" customHeight="1" x14ac:dyDescent="0.35">
      <c r="A337" s="498"/>
      <c r="B337" s="253" t="s">
        <v>109</v>
      </c>
      <c r="C337" s="21" t="s">
        <v>226</v>
      </c>
      <c r="D337" s="185">
        <v>2</v>
      </c>
      <c r="E337" s="185">
        <v>0</v>
      </c>
      <c r="F337" s="185">
        <v>0</v>
      </c>
      <c r="G337" s="185">
        <v>0</v>
      </c>
      <c r="H337" s="185">
        <v>2</v>
      </c>
      <c r="I337" s="207">
        <v>5.25</v>
      </c>
    </row>
    <row r="338" spans="1:12" ht="18.75" customHeight="1" x14ac:dyDescent="0.35">
      <c r="A338" s="498"/>
      <c r="B338" s="253" t="s">
        <v>110</v>
      </c>
      <c r="C338" s="21" t="s">
        <v>226</v>
      </c>
      <c r="D338" s="185">
        <v>1</v>
      </c>
      <c r="E338" s="185">
        <v>0</v>
      </c>
      <c r="F338" s="185">
        <v>0</v>
      </c>
      <c r="G338" s="185">
        <v>0</v>
      </c>
      <c r="H338" s="185">
        <v>1</v>
      </c>
      <c r="I338" s="207">
        <v>4.7</v>
      </c>
      <c r="L338" s="1" t="s">
        <v>80</v>
      </c>
    </row>
    <row r="339" spans="1:12" ht="18.75" customHeight="1" x14ac:dyDescent="0.35">
      <c r="A339" s="499"/>
      <c r="B339" s="256" t="s">
        <v>111</v>
      </c>
      <c r="C339" s="51" t="s">
        <v>226</v>
      </c>
      <c r="D339" s="194">
        <v>174</v>
      </c>
      <c r="E339" s="194">
        <v>44</v>
      </c>
      <c r="F339" s="194">
        <v>19</v>
      </c>
      <c r="G339" s="194">
        <v>0</v>
      </c>
      <c r="H339" s="194">
        <v>237</v>
      </c>
      <c r="I339" s="208">
        <v>5.4818565400843875</v>
      </c>
    </row>
    <row r="340" spans="1:12" ht="18.75" customHeight="1" x14ac:dyDescent="0.35">
      <c r="A340" s="256" t="s">
        <v>10</v>
      </c>
      <c r="B340" s="257"/>
      <c r="C340" s="51" t="s">
        <v>226</v>
      </c>
      <c r="D340" s="194">
        <v>300</v>
      </c>
      <c r="E340" s="194">
        <v>77</v>
      </c>
      <c r="F340" s="194">
        <v>26</v>
      </c>
      <c r="G340" s="194">
        <v>0</v>
      </c>
      <c r="H340" s="194">
        <v>403</v>
      </c>
      <c r="I340" s="208">
        <v>5.4406947890818858</v>
      </c>
    </row>
    <row r="348" spans="1:12" x14ac:dyDescent="0.15">
      <c r="J348" s="10"/>
    </row>
    <row r="349" spans="1:12" x14ac:dyDescent="0.15">
      <c r="A349" t="s">
        <v>69</v>
      </c>
      <c r="J349" t="s">
        <v>93</v>
      </c>
      <c r="L349" t="s">
        <v>78</v>
      </c>
    </row>
    <row r="350" spans="1:12" ht="41.25" customHeight="1" x14ac:dyDescent="0.15">
      <c r="A350" s="190" t="s">
        <v>0</v>
      </c>
      <c r="B350" s="190" t="s">
        <v>1</v>
      </c>
      <c r="C350" s="190" t="s">
        <v>2</v>
      </c>
      <c r="D350" s="190" t="s">
        <v>42</v>
      </c>
      <c r="E350" s="190" t="s">
        <v>41</v>
      </c>
      <c r="F350" s="190" t="s">
        <v>233</v>
      </c>
      <c r="G350" s="190" t="s">
        <v>4</v>
      </c>
      <c r="H350" s="190" t="s">
        <v>5</v>
      </c>
      <c r="I350" s="10"/>
      <c r="L350" s="10"/>
    </row>
    <row r="351" spans="1:12" ht="18.75" customHeight="1" x14ac:dyDescent="0.35">
      <c r="A351" s="473" t="s">
        <v>8</v>
      </c>
      <c r="B351" s="426" t="s">
        <v>102</v>
      </c>
      <c r="C351" s="426" t="s">
        <v>237</v>
      </c>
      <c r="D351" s="427">
        <v>1</v>
      </c>
      <c r="E351" s="427">
        <v>0</v>
      </c>
      <c r="F351" s="427">
        <v>0</v>
      </c>
      <c r="G351" s="427">
        <v>0</v>
      </c>
      <c r="H351" s="427">
        <v>1</v>
      </c>
      <c r="I351" s="169"/>
    </row>
    <row r="352" spans="1:12" ht="18.75" customHeight="1" x14ac:dyDescent="0.35">
      <c r="A352" s="474"/>
      <c r="B352" s="253" t="s">
        <v>104</v>
      </c>
      <c r="C352" s="21" t="s">
        <v>237</v>
      </c>
      <c r="D352" s="185">
        <v>1</v>
      </c>
      <c r="E352" s="185">
        <v>0</v>
      </c>
      <c r="F352" s="185">
        <v>0</v>
      </c>
      <c r="G352" s="185">
        <v>0</v>
      </c>
      <c r="H352" s="185">
        <v>1</v>
      </c>
      <c r="I352" s="176"/>
    </row>
    <row r="353" spans="1:12" ht="18.75" customHeight="1" x14ac:dyDescent="0.35">
      <c r="A353" s="474"/>
      <c r="B353" s="253" t="s">
        <v>105</v>
      </c>
      <c r="C353" s="21" t="s">
        <v>237</v>
      </c>
      <c r="D353" s="185">
        <v>94</v>
      </c>
      <c r="E353" s="185">
        <v>2</v>
      </c>
      <c r="F353" s="185">
        <v>0</v>
      </c>
      <c r="G353" s="185">
        <v>2</v>
      </c>
      <c r="H353" s="185">
        <v>98</v>
      </c>
      <c r="I353" s="176"/>
    </row>
    <row r="354" spans="1:12" s="10" customFormat="1" ht="18.75" customHeight="1" x14ac:dyDescent="0.35">
      <c r="A354" s="474"/>
      <c r="B354" s="253" t="s">
        <v>106</v>
      </c>
      <c r="C354" s="21" t="s">
        <v>237</v>
      </c>
      <c r="D354" s="185">
        <v>45</v>
      </c>
      <c r="E354" s="185">
        <v>0</v>
      </c>
      <c r="F354" s="185">
        <v>1</v>
      </c>
      <c r="G354" s="185">
        <v>1</v>
      </c>
      <c r="H354" s="185">
        <v>47</v>
      </c>
      <c r="I354" s="176"/>
      <c r="J354"/>
      <c r="L354"/>
    </row>
    <row r="355" spans="1:12" ht="18.75" customHeight="1" x14ac:dyDescent="0.35">
      <c r="A355" s="474"/>
      <c r="B355" s="253" t="s">
        <v>107</v>
      </c>
      <c r="C355" s="21" t="s">
        <v>237</v>
      </c>
      <c r="D355" s="185">
        <v>13</v>
      </c>
      <c r="E355" s="185">
        <v>0</v>
      </c>
      <c r="F355" s="185">
        <v>0</v>
      </c>
      <c r="G355" s="185">
        <v>0</v>
      </c>
      <c r="H355" s="185">
        <v>13</v>
      </c>
      <c r="I355" s="176"/>
    </row>
    <row r="356" spans="1:12" ht="18.75" customHeight="1" x14ac:dyDescent="0.35">
      <c r="A356" s="474"/>
      <c r="B356" s="253" t="s">
        <v>108</v>
      </c>
      <c r="C356" s="21" t="s">
        <v>237</v>
      </c>
      <c r="D356" s="185">
        <v>6</v>
      </c>
      <c r="E356" s="185">
        <v>0</v>
      </c>
      <c r="F356" s="185">
        <v>0</v>
      </c>
      <c r="G356" s="185">
        <v>0</v>
      </c>
      <c r="H356" s="185">
        <v>6</v>
      </c>
      <c r="I356" s="176"/>
    </row>
    <row r="357" spans="1:12" ht="18.75" customHeight="1" x14ac:dyDescent="0.35">
      <c r="A357" s="474"/>
      <c r="B357" s="262" t="s">
        <v>109</v>
      </c>
      <c r="C357" s="33"/>
      <c r="D357" s="212">
        <v>0</v>
      </c>
      <c r="E357" s="212">
        <v>0</v>
      </c>
      <c r="F357" s="212">
        <v>0</v>
      </c>
      <c r="G357" s="212">
        <v>0</v>
      </c>
      <c r="H357" s="212" t="s">
        <v>354</v>
      </c>
      <c r="I357" s="176"/>
      <c r="L357" t="s">
        <v>79</v>
      </c>
    </row>
    <row r="358" spans="1:12" ht="18.75" customHeight="1" x14ac:dyDescent="0.35">
      <c r="A358" s="475"/>
      <c r="B358" s="256" t="s">
        <v>111</v>
      </c>
      <c r="C358" s="51" t="s">
        <v>237</v>
      </c>
      <c r="D358" s="194">
        <v>160</v>
      </c>
      <c r="E358" s="194">
        <v>2</v>
      </c>
      <c r="F358" s="194">
        <v>1</v>
      </c>
      <c r="G358" s="194">
        <v>3</v>
      </c>
      <c r="H358" s="194">
        <v>166</v>
      </c>
      <c r="I358" s="176"/>
    </row>
    <row r="359" spans="1:12" ht="18.75" customHeight="1" x14ac:dyDescent="0.35">
      <c r="A359" s="500" t="s">
        <v>9</v>
      </c>
      <c r="B359" s="262" t="s">
        <v>102</v>
      </c>
      <c r="C359" s="33"/>
      <c r="D359" s="212">
        <v>0</v>
      </c>
      <c r="E359" s="212">
        <v>0</v>
      </c>
      <c r="F359" s="212">
        <v>0</v>
      </c>
      <c r="G359" s="212">
        <v>0</v>
      </c>
      <c r="H359" s="212" t="s">
        <v>354</v>
      </c>
      <c r="I359" s="176"/>
    </row>
    <row r="360" spans="1:12" ht="18.75" customHeight="1" x14ac:dyDescent="0.35">
      <c r="A360" s="501"/>
      <c r="B360" s="253" t="s">
        <v>104</v>
      </c>
      <c r="C360" s="21" t="s">
        <v>237</v>
      </c>
      <c r="D360" s="185">
        <v>1</v>
      </c>
      <c r="E360" s="185">
        <v>0</v>
      </c>
      <c r="F360" s="185">
        <v>0</v>
      </c>
      <c r="G360" s="185">
        <v>0</v>
      </c>
      <c r="H360" s="185">
        <v>1</v>
      </c>
      <c r="I360" s="176"/>
    </row>
    <row r="361" spans="1:12" ht="18.75" customHeight="1" x14ac:dyDescent="0.35">
      <c r="A361" s="501"/>
      <c r="B361" s="253" t="s">
        <v>105</v>
      </c>
      <c r="C361" s="21" t="s">
        <v>237</v>
      </c>
      <c r="D361" s="185">
        <v>121</v>
      </c>
      <c r="E361" s="185">
        <v>1</v>
      </c>
      <c r="F361" s="185">
        <v>2</v>
      </c>
      <c r="G361" s="185">
        <v>0</v>
      </c>
      <c r="H361" s="185">
        <v>124</v>
      </c>
      <c r="I361" s="176"/>
    </row>
    <row r="362" spans="1:12" ht="18.75" customHeight="1" x14ac:dyDescent="0.35">
      <c r="A362" s="501"/>
      <c r="B362" s="253" t="s">
        <v>106</v>
      </c>
      <c r="C362" s="21" t="s">
        <v>237</v>
      </c>
      <c r="D362" s="185">
        <v>70</v>
      </c>
      <c r="E362" s="185">
        <v>0</v>
      </c>
      <c r="F362" s="185">
        <v>0</v>
      </c>
      <c r="G362" s="185">
        <v>0</v>
      </c>
      <c r="H362" s="185">
        <v>70</v>
      </c>
      <c r="I362" s="176"/>
    </row>
    <row r="363" spans="1:12" ht="18.75" customHeight="1" x14ac:dyDescent="0.35">
      <c r="A363" s="501"/>
      <c r="B363" s="253" t="s">
        <v>107</v>
      </c>
      <c r="C363" s="21" t="s">
        <v>237</v>
      </c>
      <c r="D363" s="185">
        <v>30</v>
      </c>
      <c r="E363" s="185">
        <v>1</v>
      </c>
      <c r="F363" s="185">
        <v>0</v>
      </c>
      <c r="G363" s="185">
        <v>2</v>
      </c>
      <c r="H363" s="185">
        <v>33</v>
      </c>
      <c r="I363" s="176"/>
    </row>
    <row r="364" spans="1:12" ht="18.75" customHeight="1" x14ac:dyDescent="0.35">
      <c r="A364" s="501"/>
      <c r="B364" s="253" t="s">
        <v>108</v>
      </c>
      <c r="C364" s="21" t="s">
        <v>237</v>
      </c>
      <c r="D364" s="185">
        <v>6</v>
      </c>
      <c r="E364" s="185">
        <v>0</v>
      </c>
      <c r="F364" s="185">
        <v>0</v>
      </c>
      <c r="G364" s="185">
        <v>0</v>
      </c>
      <c r="H364" s="185">
        <v>6</v>
      </c>
      <c r="I364" s="176"/>
    </row>
    <row r="365" spans="1:12" ht="18.75" customHeight="1" x14ac:dyDescent="0.35">
      <c r="A365" s="501"/>
      <c r="B365" s="253" t="s">
        <v>109</v>
      </c>
      <c r="C365" s="21" t="s">
        <v>237</v>
      </c>
      <c r="D365" s="185">
        <v>2</v>
      </c>
      <c r="E365" s="185">
        <v>0</v>
      </c>
      <c r="F365" s="185">
        <v>0</v>
      </c>
      <c r="G365" s="185">
        <v>0</v>
      </c>
      <c r="H365" s="185">
        <v>2</v>
      </c>
      <c r="I365" s="176"/>
    </row>
    <row r="366" spans="1:12" ht="18.75" customHeight="1" x14ac:dyDescent="0.35">
      <c r="A366" s="501"/>
      <c r="B366" s="253" t="s">
        <v>110</v>
      </c>
      <c r="C366" s="21" t="s">
        <v>237</v>
      </c>
      <c r="D366" s="185">
        <v>1</v>
      </c>
      <c r="E366" s="185">
        <v>0</v>
      </c>
      <c r="F366" s="185">
        <v>0</v>
      </c>
      <c r="G366" s="185">
        <v>0</v>
      </c>
      <c r="H366" s="185">
        <v>1</v>
      </c>
      <c r="I366" s="176"/>
      <c r="L366" s="1" t="s">
        <v>80</v>
      </c>
    </row>
    <row r="367" spans="1:12" ht="18.75" customHeight="1" x14ac:dyDescent="0.35">
      <c r="A367" s="502"/>
      <c r="B367" s="256" t="s">
        <v>111</v>
      </c>
      <c r="C367" s="51" t="s">
        <v>237</v>
      </c>
      <c r="D367" s="194">
        <v>231</v>
      </c>
      <c r="E367" s="194">
        <v>2</v>
      </c>
      <c r="F367" s="194">
        <v>2</v>
      </c>
      <c r="G367" s="194">
        <v>2</v>
      </c>
      <c r="H367" s="194">
        <v>237</v>
      </c>
      <c r="I367" s="176"/>
    </row>
    <row r="368" spans="1:12" ht="18.75" customHeight="1" x14ac:dyDescent="0.35">
      <c r="A368" s="256" t="s">
        <v>10</v>
      </c>
      <c r="B368" s="257"/>
      <c r="C368" s="51" t="s">
        <v>237</v>
      </c>
      <c r="D368" s="194">
        <v>391</v>
      </c>
      <c r="E368" s="194">
        <v>4</v>
      </c>
      <c r="F368" s="194">
        <v>3</v>
      </c>
      <c r="G368" s="194">
        <v>5</v>
      </c>
      <c r="H368" s="194">
        <v>403</v>
      </c>
      <c r="I368" s="176"/>
    </row>
    <row r="369" spans="1:12" ht="18.75" customHeight="1" x14ac:dyDescent="0.15">
      <c r="B369" s="273"/>
      <c r="D369" s="176"/>
      <c r="E369" s="176"/>
      <c r="F369" s="176"/>
      <c r="G369" s="176"/>
      <c r="H369" s="176"/>
      <c r="I369" s="176"/>
    </row>
    <row r="373" spans="1:12" x14ac:dyDescent="0.15">
      <c r="J373" s="10"/>
    </row>
    <row r="374" spans="1:12" x14ac:dyDescent="0.15">
      <c r="J374" s="10"/>
    </row>
    <row r="375" spans="1:12" x14ac:dyDescent="0.15">
      <c r="J375" s="10"/>
    </row>
    <row r="377" spans="1:12" x14ac:dyDescent="0.15">
      <c r="I377" s="10"/>
    </row>
    <row r="378" spans="1:12" x14ac:dyDescent="0.15">
      <c r="A378" t="s">
        <v>70</v>
      </c>
      <c r="J378" t="s">
        <v>94</v>
      </c>
      <c r="L378" t="s">
        <v>78</v>
      </c>
    </row>
    <row r="379" spans="1:12" ht="41.25" customHeight="1" x14ac:dyDescent="0.15">
      <c r="A379" s="190" t="s">
        <v>0</v>
      </c>
      <c r="B379" s="190" t="s">
        <v>1</v>
      </c>
      <c r="C379" s="190" t="s">
        <v>2</v>
      </c>
      <c r="D379" s="190" t="s">
        <v>42</v>
      </c>
      <c r="E379" s="190" t="s">
        <v>41</v>
      </c>
      <c r="F379" s="190" t="s">
        <v>233</v>
      </c>
      <c r="G379" s="190" t="s">
        <v>4</v>
      </c>
      <c r="H379" s="190" t="s">
        <v>5</v>
      </c>
      <c r="I379" s="169"/>
      <c r="L379" s="10"/>
    </row>
    <row r="380" spans="1:12" ht="18.75" customHeight="1" x14ac:dyDescent="0.35">
      <c r="A380" s="473" t="s">
        <v>8</v>
      </c>
      <c r="B380" s="253" t="s">
        <v>102</v>
      </c>
      <c r="C380" s="21" t="s">
        <v>247</v>
      </c>
      <c r="D380" s="185">
        <v>1</v>
      </c>
      <c r="E380" s="185">
        <v>0</v>
      </c>
      <c r="F380" s="185">
        <v>0</v>
      </c>
      <c r="G380" s="185">
        <v>0</v>
      </c>
      <c r="H380" s="185">
        <v>1</v>
      </c>
      <c r="I380" s="176"/>
    </row>
    <row r="381" spans="1:12" s="10" customFormat="1" ht="18.75" customHeight="1" x14ac:dyDescent="0.35">
      <c r="A381" s="474"/>
      <c r="B381" s="253" t="s">
        <v>104</v>
      </c>
      <c r="C381" s="21" t="s">
        <v>247</v>
      </c>
      <c r="D381" s="185">
        <v>1</v>
      </c>
      <c r="E381" s="185">
        <v>0</v>
      </c>
      <c r="F381" s="185">
        <v>0</v>
      </c>
      <c r="G381" s="185">
        <v>0</v>
      </c>
      <c r="H381" s="185">
        <v>1</v>
      </c>
      <c r="I381" s="176"/>
      <c r="J381"/>
      <c r="L381"/>
    </row>
    <row r="382" spans="1:12" ht="18.75" customHeight="1" x14ac:dyDescent="0.35">
      <c r="A382" s="474"/>
      <c r="B382" s="253" t="s">
        <v>105</v>
      </c>
      <c r="C382" s="21" t="s">
        <v>247</v>
      </c>
      <c r="D382" s="185">
        <v>87</v>
      </c>
      <c r="E382" s="185">
        <v>6</v>
      </c>
      <c r="F382" s="185">
        <v>3</v>
      </c>
      <c r="G382" s="185">
        <v>2</v>
      </c>
      <c r="H382" s="185">
        <v>98</v>
      </c>
      <c r="I382" s="176"/>
    </row>
    <row r="383" spans="1:12" ht="18.75" customHeight="1" x14ac:dyDescent="0.35">
      <c r="A383" s="474"/>
      <c r="B383" s="253" t="s">
        <v>106</v>
      </c>
      <c r="C383" s="21" t="s">
        <v>247</v>
      </c>
      <c r="D383" s="185">
        <v>43</v>
      </c>
      <c r="E383" s="185">
        <v>2</v>
      </c>
      <c r="F383" s="185">
        <v>1</v>
      </c>
      <c r="G383" s="185">
        <v>1</v>
      </c>
      <c r="H383" s="185">
        <v>47</v>
      </c>
      <c r="I383" s="176"/>
    </row>
    <row r="384" spans="1:12" ht="18.75" customHeight="1" x14ac:dyDescent="0.35">
      <c r="A384" s="474"/>
      <c r="B384" s="253" t="s">
        <v>107</v>
      </c>
      <c r="C384" s="21" t="s">
        <v>247</v>
      </c>
      <c r="D384" s="185">
        <v>9</v>
      </c>
      <c r="E384" s="185">
        <v>4</v>
      </c>
      <c r="F384" s="185">
        <v>0</v>
      </c>
      <c r="G384" s="185">
        <v>0</v>
      </c>
      <c r="H384" s="185">
        <v>13</v>
      </c>
      <c r="I384" s="176"/>
    </row>
    <row r="385" spans="1:12" ht="18.75" customHeight="1" x14ac:dyDescent="0.35">
      <c r="A385" s="474"/>
      <c r="B385" s="253" t="s">
        <v>108</v>
      </c>
      <c r="C385" s="21" t="s">
        <v>247</v>
      </c>
      <c r="D385" s="185">
        <v>6</v>
      </c>
      <c r="E385" s="185">
        <v>0</v>
      </c>
      <c r="F385" s="185">
        <v>0</v>
      </c>
      <c r="G385" s="185">
        <v>0</v>
      </c>
      <c r="H385" s="185">
        <v>6</v>
      </c>
      <c r="I385" s="176"/>
    </row>
    <row r="386" spans="1:12" ht="18.75" customHeight="1" x14ac:dyDescent="0.35">
      <c r="A386" s="474"/>
      <c r="B386" s="263" t="s">
        <v>109</v>
      </c>
      <c r="C386" s="34"/>
      <c r="D386" s="215">
        <v>0</v>
      </c>
      <c r="E386" s="215">
        <v>0</v>
      </c>
      <c r="F386" s="215">
        <v>0</v>
      </c>
      <c r="G386" s="215">
        <v>0</v>
      </c>
      <c r="H386" s="215" t="s">
        <v>354</v>
      </c>
      <c r="I386" s="176"/>
      <c r="L386" t="s">
        <v>79</v>
      </c>
    </row>
    <row r="387" spans="1:12" ht="18.75" customHeight="1" x14ac:dyDescent="0.35">
      <c r="A387" s="475"/>
      <c r="B387" s="256" t="s">
        <v>111</v>
      </c>
      <c r="C387" s="51" t="s">
        <v>247</v>
      </c>
      <c r="D387" s="194">
        <v>147</v>
      </c>
      <c r="E387" s="194">
        <v>12</v>
      </c>
      <c r="F387" s="194">
        <v>4</v>
      </c>
      <c r="G387" s="194">
        <v>3</v>
      </c>
      <c r="H387" s="194">
        <v>166</v>
      </c>
      <c r="I387" s="176"/>
    </row>
    <row r="388" spans="1:12" ht="18.75" customHeight="1" x14ac:dyDescent="0.35">
      <c r="A388" s="518" t="s">
        <v>9</v>
      </c>
      <c r="B388" s="263" t="s">
        <v>102</v>
      </c>
      <c r="C388" s="34"/>
      <c r="D388" s="215">
        <v>0</v>
      </c>
      <c r="E388" s="215">
        <v>0</v>
      </c>
      <c r="F388" s="215">
        <v>0</v>
      </c>
      <c r="G388" s="215">
        <v>0</v>
      </c>
      <c r="H388" s="215" t="s">
        <v>354</v>
      </c>
      <c r="I388" s="176"/>
    </row>
    <row r="389" spans="1:12" ht="18.75" customHeight="1" x14ac:dyDescent="0.35">
      <c r="A389" s="519"/>
      <c r="B389" s="253" t="s">
        <v>104</v>
      </c>
      <c r="C389" s="21" t="s">
        <v>247</v>
      </c>
      <c r="D389" s="185">
        <v>1</v>
      </c>
      <c r="E389" s="185">
        <v>0</v>
      </c>
      <c r="F389" s="185">
        <v>0</v>
      </c>
      <c r="G389" s="185">
        <v>0</v>
      </c>
      <c r="H389" s="185">
        <v>1</v>
      </c>
      <c r="I389" s="176"/>
    </row>
    <row r="390" spans="1:12" ht="18.75" customHeight="1" x14ac:dyDescent="0.35">
      <c r="A390" s="519"/>
      <c r="B390" s="253" t="s">
        <v>105</v>
      </c>
      <c r="C390" s="21" t="s">
        <v>247</v>
      </c>
      <c r="D390" s="185">
        <v>120</v>
      </c>
      <c r="E390" s="185">
        <v>2</v>
      </c>
      <c r="F390" s="185">
        <v>2</v>
      </c>
      <c r="G390" s="185">
        <v>0</v>
      </c>
      <c r="H390" s="185">
        <v>124</v>
      </c>
      <c r="I390" s="176"/>
    </row>
    <row r="391" spans="1:12" ht="18.75" customHeight="1" x14ac:dyDescent="0.35">
      <c r="A391" s="519"/>
      <c r="B391" s="253" t="s">
        <v>106</v>
      </c>
      <c r="C391" s="21" t="s">
        <v>247</v>
      </c>
      <c r="D391" s="185">
        <v>66</v>
      </c>
      <c r="E391" s="185">
        <v>1</v>
      </c>
      <c r="F391" s="185">
        <v>3</v>
      </c>
      <c r="G391" s="185">
        <v>0</v>
      </c>
      <c r="H391" s="185">
        <v>70</v>
      </c>
      <c r="I391" s="176"/>
    </row>
    <row r="392" spans="1:12" ht="18.75" customHeight="1" x14ac:dyDescent="0.35">
      <c r="A392" s="519"/>
      <c r="B392" s="253" t="s">
        <v>107</v>
      </c>
      <c r="C392" s="21" t="s">
        <v>247</v>
      </c>
      <c r="D392" s="185">
        <v>27</v>
      </c>
      <c r="E392" s="185">
        <v>3</v>
      </c>
      <c r="F392" s="185">
        <v>1</v>
      </c>
      <c r="G392" s="185">
        <v>2</v>
      </c>
      <c r="H392" s="185">
        <v>33</v>
      </c>
      <c r="I392" s="176"/>
    </row>
    <row r="393" spans="1:12" ht="18.75" customHeight="1" x14ac:dyDescent="0.35">
      <c r="A393" s="519"/>
      <c r="B393" s="253" t="s">
        <v>108</v>
      </c>
      <c r="C393" s="21" t="s">
        <v>247</v>
      </c>
      <c r="D393" s="185">
        <v>6</v>
      </c>
      <c r="E393" s="185">
        <v>0</v>
      </c>
      <c r="F393" s="185">
        <v>0</v>
      </c>
      <c r="G393" s="185">
        <v>0</v>
      </c>
      <c r="H393" s="185">
        <v>6</v>
      </c>
      <c r="I393" s="176"/>
    </row>
    <row r="394" spans="1:12" ht="18.75" customHeight="1" x14ac:dyDescent="0.35">
      <c r="A394" s="519"/>
      <c r="B394" s="253" t="s">
        <v>109</v>
      </c>
      <c r="C394" s="21" t="s">
        <v>247</v>
      </c>
      <c r="D394" s="185">
        <v>2</v>
      </c>
      <c r="E394" s="185">
        <v>0</v>
      </c>
      <c r="F394" s="185">
        <v>0</v>
      </c>
      <c r="G394" s="185">
        <v>0</v>
      </c>
      <c r="H394" s="185">
        <v>2</v>
      </c>
      <c r="I394" s="176"/>
    </row>
    <row r="395" spans="1:12" ht="18.75" customHeight="1" x14ac:dyDescent="0.35">
      <c r="A395" s="519"/>
      <c r="B395" s="253" t="s">
        <v>110</v>
      </c>
      <c r="C395" s="21" t="s">
        <v>247</v>
      </c>
      <c r="D395" s="185">
        <v>0</v>
      </c>
      <c r="E395" s="185">
        <v>1</v>
      </c>
      <c r="F395" s="185">
        <v>0</v>
      </c>
      <c r="G395" s="185">
        <v>0</v>
      </c>
      <c r="H395" s="185">
        <v>1</v>
      </c>
      <c r="I395" s="176"/>
      <c r="L395" s="1" t="s">
        <v>80</v>
      </c>
    </row>
    <row r="396" spans="1:12" ht="18.75" customHeight="1" x14ac:dyDescent="0.35">
      <c r="A396" s="520"/>
      <c r="B396" s="256" t="s">
        <v>111</v>
      </c>
      <c r="C396" s="51" t="s">
        <v>247</v>
      </c>
      <c r="D396" s="194">
        <v>222</v>
      </c>
      <c r="E396" s="194">
        <v>7</v>
      </c>
      <c r="F396" s="194">
        <v>6</v>
      </c>
      <c r="G396" s="194">
        <v>2</v>
      </c>
      <c r="H396" s="194">
        <v>237</v>
      </c>
      <c r="I396" s="176"/>
    </row>
    <row r="397" spans="1:12" ht="18.75" customHeight="1" x14ac:dyDescent="0.35">
      <c r="A397" s="256" t="s">
        <v>10</v>
      </c>
      <c r="B397" s="257"/>
      <c r="C397" s="51" t="s">
        <v>247</v>
      </c>
      <c r="D397" s="194">
        <v>369</v>
      </c>
      <c r="E397" s="194">
        <v>19</v>
      </c>
      <c r="F397" s="194">
        <v>10</v>
      </c>
      <c r="G397" s="194">
        <v>5</v>
      </c>
      <c r="H397" s="194">
        <v>403</v>
      </c>
      <c r="I397" s="176"/>
    </row>
    <row r="399" spans="1:12" x14ac:dyDescent="0.15">
      <c r="J399" s="10"/>
    </row>
    <row r="400" spans="1:12" x14ac:dyDescent="0.15">
      <c r="J400" s="10"/>
    </row>
    <row r="402" spans="1:12" x14ac:dyDescent="0.15">
      <c r="I402" s="10"/>
    </row>
    <row r="403" spans="1:12" x14ac:dyDescent="0.15">
      <c r="I403" s="10"/>
    </row>
    <row r="404" spans="1:12" x14ac:dyDescent="0.15">
      <c r="I404" s="10"/>
    </row>
    <row r="407" spans="1:12" x14ac:dyDescent="0.15">
      <c r="A407" t="s">
        <v>71</v>
      </c>
      <c r="J407" t="s">
        <v>95</v>
      </c>
      <c r="K407" s="11"/>
      <c r="L407" t="s">
        <v>78</v>
      </c>
    </row>
    <row r="408" spans="1:12" s="10" customFormat="1" ht="41.25" customHeight="1" x14ac:dyDescent="0.15">
      <c r="A408" s="216" t="s">
        <v>0</v>
      </c>
      <c r="B408" s="216" t="s">
        <v>1</v>
      </c>
      <c r="C408" s="216" t="s">
        <v>2</v>
      </c>
      <c r="D408" s="216" t="s">
        <v>42</v>
      </c>
      <c r="E408" s="216" t="s">
        <v>41</v>
      </c>
      <c r="F408" s="216" t="s">
        <v>233</v>
      </c>
      <c r="G408" s="216" t="s">
        <v>4</v>
      </c>
      <c r="H408" s="216" t="s">
        <v>5</v>
      </c>
      <c r="I408" s="169"/>
      <c r="J408"/>
    </row>
    <row r="409" spans="1:12" ht="18.75" customHeight="1" x14ac:dyDescent="0.35">
      <c r="A409" s="476" t="s">
        <v>8</v>
      </c>
      <c r="B409" s="254" t="s">
        <v>102</v>
      </c>
      <c r="C409" s="24" t="s">
        <v>279</v>
      </c>
      <c r="D409" s="188">
        <v>0</v>
      </c>
      <c r="E409" s="188">
        <v>1</v>
      </c>
      <c r="F409" s="188">
        <v>0</v>
      </c>
      <c r="G409" s="188">
        <v>0</v>
      </c>
      <c r="H409" s="188">
        <v>1</v>
      </c>
      <c r="I409" s="176"/>
    </row>
    <row r="410" spans="1:12" ht="18.75" customHeight="1" x14ac:dyDescent="0.35">
      <c r="A410" s="477"/>
      <c r="B410" s="254" t="s">
        <v>104</v>
      </c>
      <c r="C410" s="24" t="s">
        <v>279</v>
      </c>
      <c r="D410" s="188">
        <v>1</v>
      </c>
      <c r="E410" s="188">
        <v>0</v>
      </c>
      <c r="F410" s="188">
        <v>0</v>
      </c>
      <c r="G410" s="188">
        <v>0</v>
      </c>
      <c r="H410" s="188">
        <v>1</v>
      </c>
      <c r="I410" s="176"/>
    </row>
    <row r="411" spans="1:12" ht="18.75" customHeight="1" x14ac:dyDescent="0.35">
      <c r="A411" s="477"/>
      <c r="B411" s="254" t="s">
        <v>105</v>
      </c>
      <c r="C411" s="24" t="s">
        <v>279</v>
      </c>
      <c r="D411" s="188">
        <v>78</v>
      </c>
      <c r="E411" s="188">
        <v>10</v>
      </c>
      <c r="F411" s="188">
        <v>8</v>
      </c>
      <c r="G411" s="188">
        <v>2</v>
      </c>
      <c r="H411" s="188">
        <v>98</v>
      </c>
      <c r="I411" s="176"/>
    </row>
    <row r="412" spans="1:12" ht="18.75" customHeight="1" x14ac:dyDescent="0.35">
      <c r="A412" s="477"/>
      <c r="B412" s="254" t="s">
        <v>106</v>
      </c>
      <c r="C412" s="24" t="s">
        <v>279</v>
      </c>
      <c r="D412" s="188">
        <v>35</v>
      </c>
      <c r="E412" s="188">
        <v>4</v>
      </c>
      <c r="F412" s="188">
        <v>7</v>
      </c>
      <c r="G412" s="188">
        <v>1</v>
      </c>
      <c r="H412" s="188">
        <v>47</v>
      </c>
      <c r="I412" s="176"/>
    </row>
    <row r="413" spans="1:12" ht="18.75" customHeight="1" x14ac:dyDescent="0.35">
      <c r="A413" s="477"/>
      <c r="B413" s="254" t="s">
        <v>107</v>
      </c>
      <c r="C413" s="24" t="s">
        <v>279</v>
      </c>
      <c r="D413" s="188">
        <v>9</v>
      </c>
      <c r="E413" s="188">
        <v>2</v>
      </c>
      <c r="F413" s="188">
        <v>2</v>
      </c>
      <c r="G413" s="188">
        <v>0</v>
      </c>
      <c r="H413" s="188">
        <v>13</v>
      </c>
      <c r="I413" s="176"/>
    </row>
    <row r="414" spans="1:12" ht="18.75" customHeight="1" x14ac:dyDescent="0.35">
      <c r="A414" s="477"/>
      <c r="B414" s="254" t="s">
        <v>108</v>
      </c>
      <c r="C414" s="24" t="s">
        <v>279</v>
      </c>
      <c r="D414" s="188">
        <v>6</v>
      </c>
      <c r="E414" s="188">
        <v>0</v>
      </c>
      <c r="F414" s="188">
        <v>0</v>
      </c>
      <c r="G414" s="188">
        <v>0</v>
      </c>
      <c r="H414" s="188">
        <v>6</v>
      </c>
      <c r="I414" s="176"/>
    </row>
    <row r="415" spans="1:12" ht="18.75" customHeight="1" x14ac:dyDescent="0.35">
      <c r="A415" s="477"/>
      <c r="B415" s="264" t="s">
        <v>109</v>
      </c>
      <c r="C415" s="35"/>
      <c r="D415" s="221">
        <v>0</v>
      </c>
      <c r="E415" s="221">
        <v>0</v>
      </c>
      <c r="F415" s="221">
        <v>0</v>
      </c>
      <c r="G415" s="221">
        <v>0</v>
      </c>
      <c r="H415" s="221" t="s">
        <v>354</v>
      </c>
      <c r="I415" s="176"/>
      <c r="L415" t="s">
        <v>79</v>
      </c>
    </row>
    <row r="416" spans="1:12" ht="18.75" customHeight="1" x14ac:dyDescent="0.35">
      <c r="A416" s="478"/>
      <c r="B416" s="265" t="s">
        <v>111</v>
      </c>
      <c r="C416" s="58" t="s">
        <v>279</v>
      </c>
      <c r="D416" s="220">
        <v>129</v>
      </c>
      <c r="E416" s="220">
        <v>17</v>
      </c>
      <c r="F416" s="220">
        <v>17</v>
      </c>
      <c r="G416" s="220">
        <v>3</v>
      </c>
      <c r="H416" s="220">
        <v>166</v>
      </c>
      <c r="I416" s="176"/>
    </row>
    <row r="417" spans="1:12" ht="18.75" customHeight="1" x14ac:dyDescent="0.35">
      <c r="A417" s="521" t="s">
        <v>9</v>
      </c>
      <c r="B417" s="264" t="s">
        <v>102</v>
      </c>
      <c r="C417" s="35"/>
      <c r="D417" s="221">
        <v>0</v>
      </c>
      <c r="E417" s="221">
        <v>0</v>
      </c>
      <c r="F417" s="221">
        <v>0</v>
      </c>
      <c r="G417" s="221">
        <v>0</v>
      </c>
      <c r="H417" s="221" t="s">
        <v>354</v>
      </c>
      <c r="I417" s="176"/>
    </row>
    <row r="418" spans="1:12" ht="18.75" customHeight="1" x14ac:dyDescent="0.35">
      <c r="A418" s="522"/>
      <c r="B418" s="254" t="s">
        <v>104</v>
      </c>
      <c r="C418" s="24" t="s">
        <v>279</v>
      </c>
      <c r="D418" s="188">
        <v>0</v>
      </c>
      <c r="E418" s="188">
        <v>1</v>
      </c>
      <c r="F418" s="188">
        <v>0</v>
      </c>
      <c r="G418" s="188">
        <v>0</v>
      </c>
      <c r="H418" s="188">
        <v>1</v>
      </c>
      <c r="I418" s="176"/>
    </row>
    <row r="419" spans="1:12" ht="18.75" customHeight="1" x14ac:dyDescent="0.35">
      <c r="A419" s="522"/>
      <c r="B419" s="254" t="s">
        <v>105</v>
      </c>
      <c r="C419" s="24" t="s">
        <v>279</v>
      </c>
      <c r="D419" s="188">
        <v>79</v>
      </c>
      <c r="E419" s="188">
        <v>18</v>
      </c>
      <c r="F419" s="188">
        <v>27</v>
      </c>
      <c r="G419" s="188">
        <v>0</v>
      </c>
      <c r="H419" s="188">
        <v>124</v>
      </c>
      <c r="I419" s="176"/>
    </row>
    <row r="420" spans="1:12" ht="18.75" customHeight="1" x14ac:dyDescent="0.35">
      <c r="A420" s="522"/>
      <c r="B420" s="254" t="s">
        <v>106</v>
      </c>
      <c r="C420" s="24" t="s">
        <v>279</v>
      </c>
      <c r="D420" s="188">
        <v>46</v>
      </c>
      <c r="E420" s="188">
        <v>13</v>
      </c>
      <c r="F420" s="188">
        <v>11</v>
      </c>
      <c r="G420" s="188">
        <v>0</v>
      </c>
      <c r="H420" s="188">
        <v>70</v>
      </c>
      <c r="I420" s="176"/>
    </row>
    <row r="421" spans="1:12" ht="18.75" customHeight="1" x14ac:dyDescent="0.35">
      <c r="A421" s="522"/>
      <c r="B421" s="254" t="s">
        <v>107</v>
      </c>
      <c r="C421" s="24" t="s">
        <v>279</v>
      </c>
      <c r="D421" s="188">
        <v>17</v>
      </c>
      <c r="E421" s="188">
        <v>4</v>
      </c>
      <c r="F421" s="188">
        <v>10</v>
      </c>
      <c r="G421" s="188">
        <v>2</v>
      </c>
      <c r="H421" s="188">
        <v>33</v>
      </c>
      <c r="I421" s="176"/>
    </row>
    <row r="422" spans="1:12" ht="18.75" customHeight="1" x14ac:dyDescent="0.35">
      <c r="A422" s="522"/>
      <c r="B422" s="254" t="s">
        <v>108</v>
      </c>
      <c r="C422" s="24" t="s">
        <v>279</v>
      </c>
      <c r="D422" s="188">
        <v>5</v>
      </c>
      <c r="E422" s="188">
        <v>1</v>
      </c>
      <c r="F422" s="188">
        <v>0</v>
      </c>
      <c r="G422" s="188">
        <v>0</v>
      </c>
      <c r="H422" s="188">
        <v>6</v>
      </c>
      <c r="I422" s="176"/>
    </row>
    <row r="423" spans="1:12" ht="18.75" customHeight="1" x14ac:dyDescent="0.35">
      <c r="A423" s="522"/>
      <c r="B423" s="254" t="s">
        <v>109</v>
      </c>
      <c r="C423" s="24" t="s">
        <v>279</v>
      </c>
      <c r="D423" s="188">
        <v>0</v>
      </c>
      <c r="E423" s="188">
        <v>2</v>
      </c>
      <c r="F423" s="188">
        <v>0</v>
      </c>
      <c r="G423" s="188">
        <v>0</v>
      </c>
      <c r="H423" s="188">
        <v>2</v>
      </c>
      <c r="I423" s="176"/>
    </row>
    <row r="424" spans="1:12" ht="18.75" customHeight="1" x14ac:dyDescent="0.35">
      <c r="A424" s="522"/>
      <c r="B424" s="254" t="s">
        <v>110</v>
      </c>
      <c r="C424" s="24" t="s">
        <v>279</v>
      </c>
      <c r="D424" s="188">
        <v>0</v>
      </c>
      <c r="E424" s="188">
        <v>1</v>
      </c>
      <c r="F424" s="188">
        <v>0</v>
      </c>
      <c r="G424" s="188">
        <v>0</v>
      </c>
      <c r="H424" s="188">
        <v>1</v>
      </c>
      <c r="I424" s="176"/>
      <c r="L424" s="1" t="s">
        <v>80</v>
      </c>
    </row>
    <row r="425" spans="1:12" ht="18.75" customHeight="1" x14ac:dyDescent="0.35">
      <c r="A425" s="523"/>
      <c r="B425" s="265" t="s">
        <v>111</v>
      </c>
      <c r="C425" s="58" t="s">
        <v>279</v>
      </c>
      <c r="D425" s="220">
        <v>147</v>
      </c>
      <c r="E425" s="220">
        <v>40</v>
      </c>
      <c r="F425" s="220">
        <v>48</v>
      </c>
      <c r="G425" s="220">
        <v>2</v>
      </c>
      <c r="H425" s="220">
        <v>237</v>
      </c>
      <c r="I425" s="176"/>
    </row>
    <row r="426" spans="1:12" ht="18.75" customHeight="1" x14ac:dyDescent="0.35">
      <c r="A426" s="265" t="s">
        <v>10</v>
      </c>
      <c r="B426" s="266"/>
      <c r="C426" s="58" t="s">
        <v>279</v>
      </c>
      <c r="D426" s="220">
        <v>276</v>
      </c>
      <c r="E426" s="220">
        <v>57</v>
      </c>
      <c r="F426" s="220">
        <v>65</v>
      </c>
      <c r="G426" s="220">
        <v>5</v>
      </c>
      <c r="H426" s="220">
        <v>403</v>
      </c>
      <c r="I426" s="176"/>
    </row>
    <row r="434" spans="1:12" x14ac:dyDescent="0.15">
      <c r="K434" s="11"/>
    </row>
    <row r="435" spans="1:12" s="10" customFormat="1" x14ac:dyDescent="0.15">
      <c r="A435"/>
      <c r="C435"/>
      <c r="D435"/>
      <c r="E435"/>
      <c r="F435"/>
      <c r="G435"/>
      <c r="H435"/>
      <c r="I435"/>
      <c r="J435"/>
      <c r="L435"/>
    </row>
    <row r="436" spans="1:12" x14ac:dyDescent="0.15">
      <c r="A436" t="s">
        <v>72</v>
      </c>
      <c r="I436" s="11" t="s">
        <v>96</v>
      </c>
      <c r="L436" t="s">
        <v>78</v>
      </c>
    </row>
    <row r="437" spans="1:12" ht="41.25" customHeight="1" x14ac:dyDescent="0.15">
      <c r="A437" s="216" t="s">
        <v>0</v>
      </c>
      <c r="B437" s="216" t="s">
        <v>1</v>
      </c>
      <c r="C437" s="216" t="s">
        <v>2</v>
      </c>
      <c r="D437" s="216" t="s">
        <v>255</v>
      </c>
      <c r="E437" s="216" t="s">
        <v>44</v>
      </c>
      <c r="F437" s="216" t="s">
        <v>43</v>
      </c>
      <c r="G437" s="216" t="s">
        <v>4</v>
      </c>
      <c r="H437" s="216" t="s">
        <v>5</v>
      </c>
      <c r="I437" s="216" t="s">
        <v>6</v>
      </c>
      <c r="L437" s="10"/>
    </row>
    <row r="438" spans="1:12" ht="18.75" customHeight="1" x14ac:dyDescent="0.35">
      <c r="A438" s="476" t="s">
        <v>8</v>
      </c>
      <c r="B438" s="254" t="s">
        <v>102</v>
      </c>
      <c r="C438" s="24" t="s">
        <v>280</v>
      </c>
      <c r="D438" s="188">
        <v>1</v>
      </c>
      <c r="E438" s="188">
        <v>0</v>
      </c>
      <c r="F438" s="188">
        <v>0</v>
      </c>
      <c r="G438" s="188">
        <v>0</v>
      </c>
      <c r="H438" s="188">
        <v>1</v>
      </c>
      <c r="I438" s="235">
        <v>0.6</v>
      </c>
    </row>
    <row r="439" spans="1:12" ht="18.75" customHeight="1" x14ac:dyDescent="0.35">
      <c r="A439" s="477"/>
      <c r="B439" s="254" t="s">
        <v>104</v>
      </c>
      <c r="C439" s="24" t="s">
        <v>280</v>
      </c>
      <c r="D439" s="188">
        <v>1</v>
      </c>
      <c r="E439" s="188">
        <v>0</v>
      </c>
      <c r="F439" s="188">
        <v>0</v>
      </c>
      <c r="G439" s="188">
        <v>0</v>
      </c>
      <c r="H439" s="188">
        <v>1</v>
      </c>
      <c r="I439" s="235">
        <v>0.9</v>
      </c>
    </row>
    <row r="440" spans="1:12" ht="18.75" customHeight="1" x14ac:dyDescent="0.35">
      <c r="A440" s="477"/>
      <c r="B440" s="254" t="s">
        <v>105</v>
      </c>
      <c r="C440" s="24" t="s">
        <v>280</v>
      </c>
      <c r="D440" s="188">
        <v>93</v>
      </c>
      <c r="E440" s="188">
        <v>4</v>
      </c>
      <c r="F440" s="188">
        <v>1</v>
      </c>
      <c r="G440" s="188">
        <v>0</v>
      </c>
      <c r="H440" s="188">
        <v>98</v>
      </c>
      <c r="I440" s="235">
        <v>0.90081632653061228</v>
      </c>
    </row>
    <row r="441" spans="1:12" ht="18.75" customHeight="1" x14ac:dyDescent="0.35">
      <c r="A441" s="477"/>
      <c r="B441" s="254" t="s">
        <v>106</v>
      </c>
      <c r="C441" s="24" t="s">
        <v>280</v>
      </c>
      <c r="D441" s="188">
        <v>43</v>
      </c>
      <c r="E441" s="188">
        <v>4</v>
      </c>
      <c r="F441" s="188">
        <v>0</v>
      </c>
      <c r="G441" s="188">
        <v>0</v>
      </c>
      <c r="H441" s="188">
        <v>47</v>
      </c>
      <c r="I441" s="235">
        <v>0.91638297872340424</v>
      </c>
    </row>
    <row r="442" spans="1:12" ht="18.75" customHeight="1" x14ac:dyDescent="0.35">
      <c r="A442" s="477"/>
      <c r="B442" s="254" t="s">
        <v>107</v>
      </c>
      <c r="C442" s="24" t="s">
        <v>280</v>
      </c>
      <c r="D442" s="188">
        <v>12</v>
      </c>
      <c r="E442" s="188">
        <v>1</v>
      </c>
      <c r="F442" s="188">
        <v>0</v>
      </c>
      <c r="G442" s="188">
        <v>0</v>
      </c>
      <c r="H442" s="188">
        <v>13</v>
      </c>
      <c r="I442" s="235">
        <v>0.89076923076923076</v>
      </c>
    </row>
    <row r="443" spans="1:12" ht="18.75" customHeight="1" x14ac:dyDescent="0.35">
      <c r="A443" s="477"/>
      <c r="B443" s="254" t="s">
        <v>108</v>
      </c>
      <c r="C443" s="24" t="s">
        <v>280</v>
      </c>
      <c r="D443" s="188">
        <v>5</v>
      </c>
      <c r="E443" s="188">
        <v>1</v>
      </c>
      <c r="F443" s="188">
        <v>0</v>
      </c>
      <c r="G443" s="188">
        <v>0</v>
      </c>
      <c r="H443" s="188">
        <v>6</v>
      </c>
      <c r="I443" s="235">
        <v>0.98499999999999999</v>
      </c>
    </row>
    <row r="444" spans="1:12" ht="18.75" customHeight="1" x14ac:dyDescent="0.35">
      <c r="A444" s="477"/>
      <c r="B444" s="267" t="s">
        <v>109</v>
      </c>
      <c r="C444" s="36"/>
      <c r="D444" s="230">
        <v>0</v>
      </c>
      <c r="E444" s="230">
        <v>0</v>
      </c>
      <c r="F444" s="230">
        <v>0</v>
      </c>
      <c r="G444" s="230">
        <v>0</v>
      </c>
      <c r="H444" s="230">
        <v>0</v>
      </c>
      <c r="I444" s="231" t="s">
        <v>358</v>
      </c>
      <c r="L444" t="s">
        <v>79</v>
      </c>
    </row>
    <row r="445" spans="1:12" ht="18.75" customHeight="1" x14ac:dyDescent="0.35">
      <c r="A445" s="478"/>
      <c r="B445" s="265" t="s">
        <v>111</v>
      </c>
      <c r="C445" s="58" t="s">
        <v>280</v>
      </c>
      <c r="D445" s="220">
        <v>155</v>
      </c>
      <c r="E445" s="220">
        <v>10</v>
      </c>
      <c r="F445" s="220">
        <v>1</v>
      </c>
      <c r="G445" s="220">
        <v>0</v>
      </c>
      <c r="H445" s="220">
        <v>166</v>
      </c>
      <c r="I445" s="236">
        <v>0.90566265060240969</v>
      </c>
    </row>
    <row r="446" spans="1:12" ht="18.75" customHeight="1" x14ac:dyDescent="0.35">
      <c r="A446" s="488" t="s">
        <v>9</v>
      </c>
      <c r="B446" s="267" t="s">
        <v>102</v>
      </c>
      <c r="C446" s="36"/>
      <c r="D446" s="230">
        <v>0</v>
      </c>
      <c r="E446" s="230">
        <v>0</v>
      </c>
      <c r="F446" s="230">
        <v>0</v>
      </c>
      <c r="G446" s="230">
        <v>0</v>
      </c>
      <c r="H446" s="230">
        <v>0</v>
      </c>
      <c r="I446" s="231" t="s">
        <v>358</v>
      </c>
    </row>
    <row r="447" spans="1:12" ht="18.75" customHeight="1" x14ac:dyDescent="0.35">
      <c r="A447" s="489"/>
      <c r="B447" s="254" t="s">
        <v>104</v>
      </c>
      <c r="C447" s="24" t="s">
        <v>280</v>
      </c>
      <c r="D447" s="188">
        <v>1</v>
      </c>
      <c r="E447" s="188">
        <v>0</v>
      </c>
      <c r="F447" s="188">
        <v>0</v>
      </c>
      <c r="G447" s="188">
        <v>0</v>
      </c>
      <c r="H447" s="188">
        <v>1</v>
      </c>
      <c r="I447" s="235">
        <v>0.5</v>
      </c>
    </row>
    <row r="448" spans="1:12" ht="18.75" customHeight="1" x14ac:dyDescent="0.35">
      <c r="A448" s="489"/>
      <c r="B448" s="254" t="s">
        <v>105</v>
      </c>
      <c r="C448" s="24" t="s">
        <v>280</v>
      </c>
      <c r="D448" s="188">
        <v>122</v>
      </c>
      <c r="E448" s="188">
        <v>2</v>
      </c>
      <c r="F448" s="188">
        <v>0</v>
      </c>
      <c r="G448" s="188">
        <v>0</v>
      </c>
      <c r="H448" s="188">
        <v>124</v>
      </c>
      <c r="I448" s="235">
        <v>0.67483870967741966</v>
      </c>
    </row>
    <row r="449" spans="1:12" ht="18.75" customHeight="1" x14ac:dyDescent="0.35">
      <c r="A449" s="489"/>
      <c r="B449" s="254" t="s">
        <v>106</v>
      </c>
      <c r="C449" s="24" t="s">
        <v>280</v>
      </c>
      <c r="D449" s="188">
        <v>67</v>
      </c>
      <c r="E449" s="188">
        <v>3</v>
      </c>
      <c r="F449" s="188">
        <v>0</v>
      </c>
      <c r="G449" s="188">
        <v>0</v>
      </c>
      <c r="H449" s="188">
        <v>70</v>
      </c>
      <c r="I449" s="235">
        <v>0.70957142857142885</v>
      </c>
    </row>
    <row r="450" spans="1:12" ht="18.75" customHeight="1" x14ac:dyDescent="0.35">
      <c r="A450" s="489"/>
      <c r="B450" s="254" t="s">
        <v>107</v>
      </c>
      <c r="C450" s="24" t="s">
        <v>280</v>
      </c>
      <c r="D450" s="188">
        <v>30</v>
      </c>
      <c r="E450" s="188">
        <v>2</v>
      </c>
      <c r="F450" s="188">
        <v>1</v>
      </c>
      <c r="G450" s="188">
        <v>0</v>
      </c>
      <c r="H450" s="188">
        <v>33</v>
      </c>
      <c r="I450" s="235">
        <v>0.76272727272727303</v>
      </c>
    </row>
    <row r="451" spans="1:12" ht="18.75" customHeight="1" x14ac:dyDescent="0.35">
      <c r="A451" s="489"/>
      <c r="B451" s="254" t="s">
        <v>108</v>
      </c>
      <c r="C451" s="24" t="s">
        <v>280</v>
      </c>
      <c r="D451" s="188">
        <v>6</v>
      </c>
      <c r="E451" s="188">
        <v>0</v>
      </c>
      <c r="F451" s="188">
        <v>0</v>
      </c>
      <c r="G451" s="188">
        <v>0</v>
      </c>
      <c r="H451" s="188">
        <v>6</v>
      </c>
      <c r="I451" s="235">
        <v>0.63500000000000012</v>
      </c>
    </row>
    <row r="452" spans="1:12" ht="18.75" customHeight="1" x14ac:dyDescent="0.35">
      <c r="A452" s="489"/>
      <c r="B452" s="254" t="s">
        <v>109</v>
      </c>
      <c r="C452" s="24" t="s">
        <v>280</v>
      </c>
      <c r="D452" s="188">
        <v>2</v>
      </c>
      <c r="E452" s="188">
        <v>0</v>
      </c>
      <c r="F452" s="188">
        <v>0</v>
      </c>
      <c r="G452" s="188">
        <v>0</v>
      </c>
      <c r="H452" s="188">
        <v>2</v>
      </c>
      <c r="I452" s="235">
        <v>0.81</v>
      </c>
    </row>
    <row r="453" spans="1:12" ht="18.75" customHeight="1" x14ac:dyDescent="0.35">
      <c r="A453" s="489"/>
      <c r="B453" s="254" t="s">
        <v>110</v>
      </c>
      <c r="C453" s="24" t="s">
        <v>280</v>
      </c>
      <c r="D453" s="188">
        <v>1</v>
      </c>
      <c r="E453" s="188">
        <v>0</v>
      </c>
      <c r="F453" s="188">
        <v>0</v>
      </c>
      <c r="G453" s="188">
        <v>0</v>
      </c>
      <c r="H453" s="188">
        <v>1</v>
      </c>
      <c r="I453" s="235">
        <v>0.8</v>
      </c>
      <c r="L453" s="1" t="s">
        <v>80</v>
      </c>
    </row>
    <row r="454" spans="1:12" ht="18.75" customHeight="1" x14ac:dyDescent="0.35">
      <c r="A454" s="490"/>
      <c r="B454" s="265" t="s">
        <v>111</v>
      </c>
      <c r="C454" s="58" t="s">
        <v>280</v>
      </c>
      <c r="D454" s="220">
        <v>229</v>
      </c>
      <c r="E454" s="220">
        <v>7</v>
      </c>
      <c r="F454" s="220">
        <v>1</v>
      </c>
      <c r="G454" s="220">
        <v>0</v>
      </c>
      <c r="H454" s="220">
        <v>237</v>
      </c>
      <c r="I454" s="236">
        <v>0.69725738396624504</v>
      </c>
    </row>
    <row r="455" spans="1:12" ht="18.75" customHeight="1" x14ac:dyDescent="0.35">
      <c r="A455" s="265" t="s">
        <v>10</v>
      </c>
      <c r="B455" s="266"/>
      <c r="C455" s="58" t="s">
        <v>280</v>
      </c>
      <c r="D455" s="220">
        <v>384</v>
      </c>
      <c r="E455" s="220">
        <v>17</v>
      </c>
      <c r="F455" s="220">
        <v>2</v>
      </c>
      <c r="G455" s="220">
        <v>0</v>
      </c>
      <c r="H455" s="220">
        <v>403</v>
      </c>
      <c r="I455" s="236">
        <v>0.78310173697270491</v>
      </c>
    </row>
    <row r="460" spans="1:12" s="10" customFormat="1" x14ac:dyDescent="0.15">
      <c r="A460"/>
      <c r="C460"/>
      <c r="D460"/>
      <c r="E460"/>
      <c r="F460"/>
      <c r="G460"/>
      <c r="H460"/>
      <c r="I460"/>
      <c r="J460"/>
      <c r="L460"/>
    </row>
    <row r="461" spans="1:12" s="10" customFormat="1" x14ac:dyDescent="0.15">
      <c r="A461"/>
      <c r="C461"/>
      <c r="D461"/>
      <c r="E461"/>
      <c r="F461"/>
      <c r="G461"/>
      <c r="H461"/>
      <c r="I461"/>
      <c r="J461"/>
      <c r="L461"/>
    </row>
    <row r="462" spans="1:12" s="10" customFormat="1" x14ac:dyDescent="0.15">
      <c r="A462"/>
      <c r="C462"/>
      <c r="D462"/>
      <c r="E462"/>
      <c r="F462"/>
      <c r="G462"/>
      <c r="H462"/>
      <c r="I462"/>
      <c r="J462"/>
      <c r="L462"/>
    </row>
    <row r="465" spans="1:12" x14ac:dyDescent="0.15">
      <c r="A465" t="s">
        <v>73</v>
      </c>
      <c r="J465" s="11" t="s">
        <v>97</v>
      </c>
      <c r="L465" t="s">
        <v>78</v>
      </c>
    </row>
    <row r="466" spans="1:12" ht="41.25" customHeight="1" x14ac:dyDescent="0.15">
      <c r="A466" s="216" t="s">
        <v>0</v>
      </c>
      <c r="B466" s="216" t="s">
        <v>1</v>
      </c>
      <c r="C466" s="216" t="s">
        <v>2</v>
      </c>
      <c r="D466" s="216" t="s">
        <v>257</v>
      </c>
      <c r="E466" s="216" t="s">
        <v>258</v>
      </c>
      <c r="F466" s="216" t="s">
        <v>259</v>
      </c>
      <c r="G466" s="216" t="s">
        <v>4</v>
      </c>
      <c r="H466" s="216" t="s">
        <v>5</v>
      </c>
      <c r="I466" s="216" t="s">
        <v>6</v>
      </c>
      <c r="L466" s="10"/>
    </row>
    <row r="467" spans="1:12" ht="18.75" customHeight="1" x14ac:dyDescent="0.35">
      <c r="A467" s="476" t="s">
        <v>8</v>
      </c>
      <c r="B467" s="254" t="s">
        <v>102</v>
      </c>
      <c r="C467" s="24" t="s">
        <v>281</v>
      </c>
      <c r="D467" s="188">
        <v>1</v>
      </c>
      <c r="E467" s="188">
        <v>0</v>
      </c>
      <c r="F467" s="188">
        <v>0</v>
      </c>
      <c r="G467" s="188">
        <v>0</v>
      </c>
      <c r="H467" s="188">
        <v>1</v>
      </c>
      <c r="I467" s="189">
        <v>101.5</v>
      </c>
    </row>
    <row r="468" spans="1:12" ht="18.75" customHeight="1" x14ac:dyDescent="0.35">
      <c r="A468" s="477"/>
      <c r="B468" s="254" t="s">
        <v>104</v>
      </c>
      <c r="C468" s="24" t="s">
        <v>281</v>
      </c>
      <c r="D468" s="188">
        <v>0</v>
      </c>
      <c r="E468" s="188">
        <v>1</v>
      </c>
      <c r="F468" s="188">
        <v>0</v>
      </c>
      <c r="G468" s="188">
        <v>0</v>
      </c>
      <c r="H468" s="188">
        <v>1</v>
      </c>
      <c r="I468" s="189">
        <v>64.3</v>
      </c>
    </row>
    <row r="469" spans="1:12" ht="18.75" customHeight="1" x14ac:dyDescent="0.35">
      <c r="A469" s="477"/>
      <c r="B469" s="254" t="s">
        <v>105</v>
      </c>
      <c r="C469" s="24" t="s">
        <v>281</v>
      </c>
      <c r="D469" s="188">
        <v>4</v>
      </c>
      <c r="E469" s="188">
        <v>89</v>
      </c>
      <c r="F469" s="188">
        <v>4</v>
      </c>
      <c r="G469" s="188">
        <v>0</v>
      </c>
      <c r="H469" s="188">
        <v>97</v>
      </c>
      <c r="I469" s="189">
        <v>66.35360824742267</v>
      </c>
    </row>
    <row r="470" spans="1:12" ht="18.75" customHeight="1" x14ac:dyDescent="0.35">
      <c r="A470" s="477"/>
      <c r="B470" s="254" t="s">
        <v>106</v>
      </c>
      <c r="C470" s="24" t="s">
        <v>281</v>
      </c>
      <c r="D470" s="188">
        <v>2</v>
      </c>
      <c r="E470" s="188">
        <v>42</v>
      </c>
      <c r="F470" s="188">
        <v>3</v>
      </c>
      <c r="G470" s="188">
        <v>0</v>
      </c>
      <c r="H470" s="188">
        <v>47</v>
      </c>
      <c r="I470" s="189">
        <v>64.155319148936186</v>
      </c>
    </row>
    <row r="471" spans="1:12" ht="18.75" customHeight="1" x14ac:dyDescent="0.35">
      <c r="A471" s="477"/>
      <c r="B471" s="254" t="s">
        <v>107</v>
      </c>
      <c r="C471" s="24" t="s">
        <v>281</v>
      </c>
      <c r="D471" s="188">
        <v>4</v>
      </c>
      <c r="E471" s="188">
        <v>8</v>
      </c>
      <c r="F471" s="188">
        <v>1</v>
      </c>
      <c r="G471" s="188">
        <v>0</v>
      </c>
      <c r="H471" s="188">
        <v>13</v>
      </c>
      <c r="I471" s="189">
        <v>68.915384615384625</v>
      </c>
    </row>
    <row r="472" spans="1:12" ht="18.75" customHeight="1" x14ac:dyDescent="0.35">
      <c r="A472" s="477"/>
      <c r="B472" s="254" t="s">
        <v>108</v>
      </c>
      <c r="C472" s="24" t="s">
        <v>281</v>
      </c>
      <c r="D472" s="188">
        <v>0</v>
      </c>
      <c r="E472" s="188">
        <v>5</v>
      </c>
      <c r="F472" s="188">
        <v>1</v>
      </c>
      <c r="G472" s="188">
        <v>0</v>
      </c>
      <c r="H472" s="188">
        <v>6</v>
      </c>
      <c r="I472" s="189">
        <v>57.016666666666659</v>
      </c>
    </row>
    <row r="473" spans="1:12" ht="18.75" customHeight="1" x14ac:dyDescent="0.35">
      <c r="A473" s="477"/>
      <c r="B473" s="268" t="s">
        <v>109</v>
      </c>
      <c r="C473" s="37"/>
      <c r="D473" s="227">
        <v>0</v>
      </c>
      <c r="E473" s="227">
        <v>0</v>
      </c>
      <c r="F473" s="227">
        <v>0</v>
      </c>
      <c r="G473" s="227">
        <v>0</v>
      </c>
      <c r="H473" s="227">
        <v>0</v>
      </c>
      <c r="I473" s="233" t="s">
        <v>360</v>
      </c>
      <c r="L473" t="s">
        <v>79</v>
      </c>
    </row>
    <row r="474" spans="1:12" ht="18.75" customHeight="1" x14ac:dyDescent="0.35">
      <c r="A474" s="478"/>
      <c r="B474" s="265" t="s">
        <v>111</v>
      </c>
      <c r="C474" s="58" t="s">
        <v>281</v>
      </c>
      <c r="D474" s="220">
        <v>11</v>
      </c>
      <c r="E474" s="220">
        <v>145</v>
      </c>
      <c r="F474" s="220">
        <v>9</v>
      </c>
      <c r="G474" s="220">
        <v>0</v>
      </c>
      <c r="H474" s="220">
        <v>165</v>
      </c>
      <c r="I474" s="232">
        <v>65.790303030303022</v>
      </c>
    </row>
    <row r="475" spans="1:12" ht="18.75" customHeight="1" x14ac:dyDescent="0.35">
      <c r="A475" s="491" t="s">
        <v>9</v>
      </c>
      <c r="B475" s="268" t="s">
        <v>102</v>
      </c>
      <c r="C475" s="37"/>
      <c r="D475" s="227">
        <v>0</v>
      </c>
      <c r="E475" s="227">
        <v>0</v>
      </c>
      <c r="F475" s="227">
        <v>0</v>
      </c>
      <c r="G475" s="227">
        <v>0</v>
      </c>
      <c r="H475" s="227">
        <v>0</v>
      </c>
      <c r="I475" s="233" t="s">
        <v>358</v>
      </c>
    </row>
    <row r="476" spans="1:12" ht="18.75" customHeight="1" x14ac:dyDescent="0.35">
      <c r="A476" s="492"/>
      <c r="B476" s="254" t="s">
        <v>104</v>
      </c>
      <c r="C476" s="24" t="s">
        <v>281</v>
      </c>
      <c r="D476" s="188">
        <v>1</v>
      </c>
      <c r="E476" s="188">
        <v>0</v>
      </c>
      <c r="F476" s="188">
        <v>0</v>
      </c>
      <c r="G476" s="188">
        <v>0</v>
      </c>
      <c r="H476" s="188">
        <v>1</v>
      </c>
      <c r="I476" s="189">
        <v>90</v>
      </c>
    </row>
    <row r="477" spans="1:12" ht="18.75" customHeight="1" x14ac:dyDescent="0.35">
      <c r="A477" s="492"/>
      <c r="B477" s="254" t="s">
        <v>105</v>
      </c>
      <c r="C477" s="24" t="s">
        <v>281</v>
      </c>
      <c r="D477" s="188">
        <v>8</v>
      </c>
      <c r="E477" s="188">
        <v>110</v>
      </c>
      <c r="F477" s="188">
        <v>6</v>
      </c>
      <c r="G477" s="188">
        <v>0</v>
      </c>
      <c r="H477" s="188">
        <v>124</v>
      </c>
      <c r="I477" s="189">
        <v>68.805645161290428</v>
      </c>
    </row>
    <row r="478" spans="1:12" ht="18.75" customHeight="1" x14ac:dyDescent="0.35">
      <c r="A478" s="492"/>
      <c r="B478" s="254" t="s">
        <v>106</v>
      </c>
      <c r="C478" s="24" t="s">
        <v>281</v>
      </c>
      <c r="D478" s="188">
        <v>0</v>
      </c>
      <c r="E478" s="188">
        <v>62</v>
      </c>
      <c r="F478" s="188">
        <v>6</v>
      </c>
      <c r="G478" s="188">
        <v>0</v>
      </c>
      <c r="H478" s="188">
        <v>68</v>
      </c>
      <c r="I478" s="189">
        <v>62.367647058823529</v>
      </c>
    </row>
    <row r="479" spans="1:12" ht="18.75" customHeight="1" x14ac:dyDescent="0.35">
      <c r="A479" s="492"/>
      <c r="B479" s="254" t="s">
        <v>107</v>
      </c>
      <c r="C479" s="24" t="s">
        <v>281</v>
      </c>
      <c r="D479" s="188">
        <v>2</v>
      </c>
      <c r="E479" s="188">
        <v>25</v>
      </c>
      <c r="F479" s="188">
        <v>5</v>
      </c>
      <c r="G479" s="188">
        <v>0</v>
      </c>
      <c r="H479" s="188">
        <v>32</v>
      </c>
      <c r="I479" s="189">
        <v>60.484374999999986</v>
      </c>
    </row>
    <row r="480" spans="1:12" ht="18.75" customHeight="1" x14ac:dyDescent="0.35">
      <c r="A480" s="492"/>
      <c r="B480" s="254" t="s">
        <v>108</v>
      </c>
      <c r="C480" s="24" t="s">
        <v>281</v>
      </c>
      <c r="D480" s="188">
        <v>1</v>
      </c>
      <c r="E480" s="188">
        <v>5</v>
      </c>
      <c r="F480" s="188">
        <v>0</v>
      </c>
      <c r="G480" s="188">
        <v>0</v>
      </c>
      <c r="H480" s="188">
        <v>6</v>
      </c>
      <c r="I480" s="189">
        <v>68.266666666666666</v>
      </c>
    </row>
    <row r="481" spans="1:12" ht="18.75" customHeight="1" x14ac:dyDescent="0.35">
      <c r="A481" s="492"/>
      <c r="B481" s="254" t="s">
        <v>109</v>
      </c>
      <c r="C481" s="24" t="s">
        <v>281</v>
      </c>
      <c r="D481" s="188">
        <v>0</v>
      </c>
      <c r="E481" s="188">
        <v>2</v>
      </c>
      <c r="F481" s="188">
        <v>0</v>
      </c>
      <c r="G481" s="188">
        <v>0</v>
      </c>
      <c r="H481" s="188">
        <v>2</v>
      </c>
      <c r="I481" s="189">
        <v>48.85</v>
      </c>
    </row>
    <row r="482" spans="1:12" ht="18.75" customHeight="1" x14ac:dyDescent="0.35">
      <c r="A482" s="492"/>
      <c r="B482" s="254" t="s">
        <v>110</v>
      </c>
      <c r="C482" s="24" t="s">
        <v>281</v>
      </c>
      <c r="D482" s="188">
        <v>0</v>
      </c>
      <c r="E482" s="188">
        <v>1</v>
      </c>
      <c r="F482" s="188">
        <v>0</v>
      </c>
      <c r="G482" s="188">
        <v>0</v>
      </c>
      <c r="H482" s="188">
        <v>1</v>
      </c>
      <c r="I482" s="189">
        <v>48.9</v>
      </c>
      <c r="L482" s="1" t="s">
        <v>80</v>
      </c>
    </row>
    <row r="483" spans="1:12" ht="18.75" customHeight="1" x14ac:dyDescent="0.35">
      <c r="A483" s="493"/>
      <c r="B483" s="265" t="s">
        <v>111</v>
      </c>
      <c r="C483" s="58" t="s">
        <v>281</v>
      </c>
      <c r="D483" s="220">
        <v>12</v>
      </c>
      <c r="E483" s="220">
        <v>205</v>
      </c>
      <c r="F483" s="220">
        <v>17</v>
      </c>
      <c r="G483" s="220">
        <v>0</v>
      </c>
      <c r="H483" s="220">
        <v>234</v>
      </c>
      <c r="I483" s="232">
        <v>65.617948717948778</v>
      </c>
    </row>
    <row r="484" spans="1:12" ht="18.75" customHeight="1" x14ac:dyDescent="0.35">
      <c r="A484" s="265" t="s">
        <v>10</v>
      </c>
      <c r="B484" s="266"/>
      <c r="C484" s="58" t="s">
        <v>281</v>
      </c>
      <c r="D484" s="220">
        <v>23</v>
      </c>
      <c r="E484" s="220">
        <v>350</v>
      </c>
      <c r="F484" s="220">
        <v>26</v>
      </c>
      <c r="G484" s="220">
        <v>0</v>
      </c>
      <c r="H484" s="220">
        <v>399</v>
      </c>
      <c r="I484" s="232">
        <v>65.689223057644142</v>
      </c>
      <c r="J484" s="10"/>
    </row>
    <row r="485" spans="1:12" x14ac:dyDescent="0.15">
      <c r="K485" s="11"/>
    </row>
    <row r="486" spans="1:12" s="10" customFormat="1" x14ac:dyDescent="0.15">
      <c r="A486"/>
      <c r="C486"/>
      <c r="D486"/>
      <c r="E486"/>
      <c r="F486"/>
      <c r="G486"/>
      <c r="H486"/>
      <c r="I486"/>
      <c r="J486"/>
      <c r="L486"/>
    </row>
    <row r="494" spans="1:12" x14ac:dyDescent="0.15">
      <c r="A494" t="s">
        <v>74</v>
      </c>
      <c r="J494" t="s">
        <v>98</v>
      </c>
      <c r="L494" t="s">
        <v>78</v>
      </c>
    </row>
    <row r="495" spans="1:12" ht="41.25" customHeight="1" x14ac:dyDescent="0.15">
      <c r="A495" s="216" t="s">
        <v>0</v>
      </c>
      <c r="B495" s="216" t="s">
        <v>1</v>
      </c>
      <c r="C495" s="216" t="s">
        <v>2</v>
      </c>
      <c r="D495" s="216" t="s">
        <v>33</v>
      </c>
      <c r="E495" s="216" t="s">
        <v>32</v>
      </c>
      <c r="F495" s="216" t="s">
        <v>31</v>
      </c>
      <c r="G495" s="216" t="s">
        <v>4</v>
      </c>
      <c r="H495" s="216" t="s">
        <v>5</v>
      </c>
      <c r="I495" s="216" t="s">
        <v>6</v>
      </c>
      <c r="L495" s="10"/>
    </row>
    <row r="496" spans="1:12" ht="18.75" customHeight="1" x14ac:dyDescent="0.35">
      <c r="A496" s="476" t="s">
        <v>8</v>
      </c>
      <c r="B496" s="254" t="s">
        <v>102</v>
      </c>
      <c r="C496" s="24" t="s">
        <v>282</v>
      </c>
      <c r="D496" s="188">
        <v>1</v>
      </c>
      <c r="E496" s="188">
        <v>0</v>
      </c>
      <c r="F496" s="188">
        <v>0</v>
      </c>
      <c r="G496" s="188">
        <v>0</v>
      </c>
      <c r="H496" s="188">
        <v>1</v>
      </c>
      <c r="I496" s="235">
        <v>6.8</v>
      </c>
    </row>
    <row r="497" spans="1:12" ht="18.75" customHeight="1" x14ac:dyDescent="0.35">
      <c r="A497" s="477"/>
      <c r="B497" s="254" t="s">
        <v>104</v>
      </c>
      <c r="C497" s="24" t="s">
        <v>282</v>
      </c>
      <c r="D497" s="188">
        <v>1</v>
      </c>
      <c r="E497" s="188">
        <v>0</v>
      </c>
      <c r="F497" s="188">
        <v>0</v>
      </c>
      <c r="G497" s="188">
        <v>0</v>
      </c>
      <c r="H497" s="188">
        <v>1</v>
      </c>
      <c r="I497" s="235">
        <v>5.6</v>
      </c>
    </row>
    <row r="498" spans="1:12" ht="18.75" customHeight="1" x14ac:dyDescent="0.35">
      <c r="A498" s="477"/>
      <c r="B498" s="254" t="s">
        <v>105</v>
      </c>
      <c r="C498" s="24" t="s">
        <v>282</v>
      </c>
      <c r="D498" s="188">
        <v>80</v>
      </c>
      <c r="E498" s="188">
        <v>13</v>
      </c>
      <c r="F498" s="188">
        <v>5</v>
      </c>
      <c r="G498" s="188">
        <v>0</v>
      </c>
      <c r="H498" s="188">
        <v>98</v>
      </c>
      <c r="I498" s="235">
        <v>5.9469387755102039</v>
      </c>
    </row>
    <row r="499" spans="1:12" ht="18.75" customHeight="1" x14ac:dyDescent="0.35">
      <c r="A499" s="477"/>
      <c r="B499" s="254" t="s">
        <v>106</v>
      </c>
      <c r="C499" s="24" t="s">
        <v>282</v>
      </c>
      <c r="D499" s="188">
        <v>41</v>
      </c>
      <c r="E499" s="188">
        <v>6</v>
      </c>
      <c r="F499" s="188">
        <v>0</v>
      </c>
      <c r="G499" s="188">
        <v>0</v>
      </c>
      <c r="H499" s="188">
        <v>47</v>
      </c>
      <c r="I499" s="235">
        <v>5.8851063829787229</v>
      </c>
    </row>
    <row r="500" spans="1:12" ht="18.75" customHeight="1" x14ac:dyDescent="0.35">
      <c r="A500" s="477"/>
      <c r="B500" s="254" t="s">
        <v>107</v>
      </c>
      <c r="C500" s="24" t="s">
        <v>282</v>
      </c>
      <c r="D500" s="188">
        <v>11</v>
      </c>
      <c r="E500" s="188">
        <v>2</v>
      </c>
      <c r="F500" s="188">
        <v>0</v>
      </c>
      <c r="G500" s="188">
        <v>0</v>
      </c>
      <c r="H500" s="188">
        <v>13</v>
      </c>
      <c r="I500" s="235">
        <v>5.2307692307692308</v>
      </c>
    </row>
    <row r="501" spans="1:12" ht="18.75" customHeight="1" x14ac:dyDescent="0.35">
      <c r="A501" s="477"/>
      <c r="B501" s="254" t="s">
        <v>108</v>
      </c>
      <c r="C501" s="24" t="s">
        <v>282</v>
      </c>
      <c r="D501" s="188">
        <v>6</v>
      </c>
      <c r="E501" s="188">
        <v>0</v>
      </c>
      <c r="F501" s="188">
        <v>0</v>
      </c>
      <c r="G501" s="188">
        <v>0</v>
      </c>
      <c r="H501" s="188">
        <v>6</v>
      </c>
      <c r="I501" s="235">
        <v>5.6333333333333337</v>
      </c>
    </row>
    <row r="502" spans="1:12" ht="18.75" customHeight="1" x14ac:dyDescent="0.35">
      <c r="A502" s="477"/>
      <c r="B502" s="269" t="s">
        <v>109</v>
      </c>
      <c r="C502" s="38"/>
      <c r="D502" s="237">
        <v>0</v>
      </c>
      <c r="E502" s="237">
        <v>0</v>
      </c>
      <c r="F502" s="237">
        <v>0</v>
      </c>
      <c r="G502" s="237">
        <v>0</v>
      </c>
      <c r="H502" s="237">
        <v>0</v>
      </c>
      <c r="I502" s="238" t="s">
        <v>362</v>
      </c>
      <c r="L502" t="s">
        <v>79</v>
      </c>
    </row>
    <row r="503" spans="1:12" ht="18.75" customHeight="1" x14ac:dyDescent="0.35">
      <c r="A503" s="478"/>
      <c r="B503" s="265" t="s">
        <v>111</v>
      </c>
      <c r="C503" s="58" t="s">
        <v>282</v>
      </c>
      <c r="D503" s="220">
        <v>140</v>
      </c>
      <c r="E503" s="220">
        <v>21</v>
      </c>
      <c r="F503" s="220">
        <v>5</v>
      </c>
      <c r="G503" s="220">
        <v>0</v>
      </c>
      <c r="H503" s="220">
        <v>166</v>
      </c>
      <c r="I503" s="236">
        <v>5.8650602409638539</v>
      </c>
    </row>
    <row r="504" spans="1:12" ht="18.75" customHeight="1" x14ac:dyDescent="0.35">
      <c r="A504" s="512" t="s">
        <v>9</v>
      </c>
      <c r="B504" s="269" t="s">
        <v>102</v>
      </c>
      <c r="C504" s="38"/>
      <c r="D504" s="237">
        <v>0</v>
      </c>
      <c r="E504" s="237">
        <v>0</v>
      </c>
      <c r="F504" s="237">
        <v>0</v>
      </c>
      <c r="G504" s="237">
        <v>0</v>
      </c>
      <c r="H504" s="237">
        <v>0</v>
      </c>
      <c r="I504" s="238" t="s">
        <v>363</v>
      </c>
    </row>
    <row r="505" spans="1:12" ht="18.75" customHeight="1" x14ac:dyDescent="0.35">
      <c r="A505" s="513"/>
      <c r="B505" s="254" t="s">
        <v>104</v>
      </c>
      <c r="C505" s="24" t="s">
        <v>282</v>
      </c>
      <c r="D505" s="188">
        <v>1</v>
      </c>
      <c r="E505" s="188">
        <v>0</v>
      </c>
      <c r="F505" s="188">
        <v>0</v>
      </c>
      <c r="G505" s="188">
        <v>0</v>
      </c>
      <c r="H505" s="188">
        <v>1</v>
      </c>
      <c r="I505" s="235">
        <v>4.5999999999999996</v>
      </c>
    </row>
    <row r="506" spans="1:12" ht="18.75" customHeight="1" x14ac:dyDescent="0.35">
      <c r="A506" s="513"/>
      <c r="B506" s="254" t="s">
        <v>105</v>
      </c>
      <c r="C506" s="24" t="s">
        <v>282</v>
      </c>
      <c r="D506" s="188">
        <v>119</v>
      </c>
      <c r="E506" s="188">
        <v>2</v>
      </c>
      <c r="F506" s="188">
        <v>3</v>
      </c>
      <c r="G506" s="188">
        <v>0</v>
      </c>
      <c r="H506" s="188">
        <v>124</v>
      </c>
      <c r="I506" s="235">
        <v>5.1370967741935454</v>
      </c>
    </row>
    <row r="507" spans="1:12" ht="18.75" customHeight="1" x14ac:dyDescent="0.35">
      <c r="A507" s="513"/>
      <c r="B507" s="254" t="s">
        <v>106</v>
      </c>
      <c r="C507" s="24" t="s">
        <v>282</v>
      </c>
      <c r="D507" s="188">
        <v>64</v>
      </c>
      <c r="E507" s="188">
        <v>3</v>
      </c>
      <c r="F507" s="188">
        <v>3</v>
      </c>
      <c r="G507" s="188">
        <v>0</v>
      </c>
      <c r="H507" s="188">
        <v>70</v>
      </c>
      <c r="I507" s="235">
        <v>5.1757142857142862</v>
      </c>
    </row>
    <row r="508" spans="1:12" ht="18.75" customHeight="1" x14ac:dyDescent="0.35">
      <c r="A508" s="513"/>
      <c r="B508" s="254" t="s">
        <v>107</v>
      </c>
      <c r="C508" s="24" t="s">
        <v>282</v>
      </c>
      <c r="D508" s="188">
        <v>28</v>
      </c>
      <c r="E508" s="188">
        <v>4</v>
      </c>
      <c r="F508" s="188">
        <v>1</v>
      </c>
      <c r="G508" s="188">
        <v>0</v>
      </c>
      <c r="H508" s="188">
        <v>33</v>
      </c>
      <c r="I508" s="235">
        <v>5.3757575757575751</v>
      </c>
    </row>
    <row r="509" spans="1:12" ht="18.75" customHeight="1" x14ac:dyDescent="0.35">
      <c r="A509" s="513"/>
      <c r="B509" s="254" t="s">
        <v>108</v>
      </c>
      <c r="C509" s="24" t="s">
        <v>282</v>
      </c>
      <c r="D509" s="188">
        <v>6</v>
      </c>
      <c r="E509" s="188">
        <v>0</v>
      </c>
      <c r="F509" s="188">
        <v>0</v>
      </c>
      <c r="G509" s="188">
        <v>0</v>
      </c>
      <c r="H509" s="188">
        <v>6</v>
      </c>
      <c r="I509" s="235">
        <v>5.0999999999999996</v>
      </c>
    </row>
    <row r="510" spans="1:12" ht="18.75" customHeight="1" x14ac:dyDescent="0.35">
      <c r="A510" s="513"/>
      <c r="B510" s="254" t="s">
        <v>109</v>
      </c>
      <c r="C510" s="24" t="s">
        <v>282</v>
      </c>
      <c r="D510" s="188">
        <v>2</v>
      </c>
      <c r="E510" s="188">
        <v>0</v>
      </c>
      <c r="F510" s="188">
        <v>0</v>
      </c>
      <c r="G510" s="188">
        <v>0</v>
      </c>
      <c r="H510" s="188">
        <v>2</v>
      </c>
      <c r="I510" s="235">
        <v>5.9</v>
      </c>
    </row>
    <row r="511" spans="1:12" ht="18.75" customHeight="1" x14ac:dyDescent="0.35">
      <c r="A511" s="513"/>
      <c r="B511" s="254" t="s">
        <v>110</v>
      </c>
      <c r="C511" s="24" t="s">
        <v>282</v>
      </c>
      <c r="D511" s="188">
        <v>1</v>
      </c>
      <c r="E511" s="188">
        <v>0</v>
      </c>
      <c r="F511" s="188">
        <v>0</v>
      </c>
      <c r="G511" s="188">
        <v>0</v>
      </c>
      <c r="H511" s="188">
        <v>1</v>
      </c>
      <c r="I511" s="235">
        <v>4.5999999999999996</v>
      </c>
      <c r="J511" s="10"/>
      <c r="L511" s="1" t="s">
        <v>80</v>
      </c>
    </row>
    <row r="512" spans="1:12" ht="18.75" customHeight="1" x14ac:dyDescent="0.35">
      <c r="A512" s="514"/>
      <c r="B512" s="265" t="s">
        <v>111</v>
      </c>
      <c r="C512" s="58" t="s">
        <v>282</v>
      </c>
      <c r="D512" s="220">
        <v>221</v>
      </c>
      <c r="E512" s="220">
        <v>9</v>
      </c>
      <c r="F512" s="220">
        <v>7</v>
      </c>
      <c r="G512" s="220">
        <v>0</v>
      </c>
      <c r="H512" s="220">
        <v>237</v>
      </c>
      <c r="I512" s="236">
        <v>5.1827004219409263</v>
      </c>
    </row>
    <row r="513" spans="1:12" ht="18.75" customHeight="1" x14ac:dyDescent="0.35">
      <c r="A513" s="265" t="s">
        <v>10</v>
      </c>
      <c r="B513" s="266"/>
      <c r="C513" s="58" t="s">
        <v>282</v>
      </c>
      <c r="D513" s="220">
        <v>361</v>
      </c>
      <c r="E513" s="220">
        <v>30</v>
      </c>
      <c r="F513" s="220">
        <v>12</v>
      </c>
      <c r="G513" s="220">
        <v>0</v>
      </c>
      <c r="H513" s="220">
        <v>403</v>
      </c>
      <c r="I513" s="236">
        <v>5.4637717121588079</v>
      </c>
    </row>
    <row r="523" spans="1:12" x14ac:dyDescent="0.15">
      <c r="A523" t="s">
        <v>75</v>
      </c>
      <c r="J523" s="11" t="s">
        <v>99</v>
      </c>
      <c r="L523" t="s">
        <v>78</v>
      </c>
    </row>
    <row r="524" spans="1:12" ht="41.25" customHeight="1" x14ac:dyDescent="0.15">
      <c r="A524" s="216" t="s">
        <v>0</v>
      </c>
      <c r="B524" s="216" t="s">
        <v>1</v>
      </c>
      <c r="C524" s="216" t="s">
        <v>2</v>
      </c>
      <c r="D524" s="216" t="s">
        <v>50</v>
      </c>
      <c r="E524" s="216" t="s">
        <v>49</v>
      </c>
      <c r="F524" s="216" t="s">
        <v>48</v>
      </c>
      <c r="G524" s="216" t="s">
        <v>47</v>
      </c>
      <c r="H524" s="216" t="s">
        <v>5</v>
      </c>
      <c r="I524" s="216" t="s">
        <v>6</v>
      </c>
      <c r="L524" s="10"/>
    </row>
    <row r="525" spans="1:12" ht="18.75" customHeight="1" x14ac:dyDescent="0.35">
      <c r="A525" s="476" t="s">
        <v>8</v>
      </c>
      <c r="B525" s="254" t="s">
        <v>102</v>
      </c>
      <c r="C525" s="25" t="s">
        <v>283</v>
      </c>
      <c r="D525" s="188">
        <v>0</v>
      </c>
      <c r="E525" s="188">
        <v>0</v>
      </c>
      <c r="F525" s="188">
        <v>0</v>
      </c>
      <c r="G525" s="188">
        <v>1</v>
      </c>
      <c r="H525" s="188">
        <v>1</v>
      </c>
      <c r="I525" s="189" t="s">
        <v>123</v>
      </c>
    </row>
    <row r="526" spans="1:12" ht="18.75" customHeight="1" x14ac:dyDescent="0.35">
      <c r="A526" s="477"/>
      <c r="B526" s="254" t="s">
        <v>104</v>
      </c>
      <c r="C526" s="25" t="s">
        <v>283</v>
      </c>
      <c r="D526" s="188">
        <v>0</v>
      </c>
      <c r="E526" s="188">
        <v>0</v>
      </c>
      <c r="F526" s="188">
        <v>0</v>
      </c>
      <c r="G526" s="188">
        <v>1</v>
      </c>
      <c r="H526" s="188">
        <v>1</v>
      </c>
      <c r="I526" s="189" t="s">
        <v>123</v>
      </c>
    </row>
    <row r="527" spans="1:12" ht="18.75" customHeight="1" x14ac:dyDescent="0.35">
      <c r="A527" s="477"/>
      <c r="B527" s="254" t="s">
        <v>105</v>
      </c>
      <c r="C527" s="25" t="s">
        <v>283</v>
      </c>
      <c r="D527" s="188">
        <v>0</v>
      </c>
      <c r="E527" s="188">
        <v>0</v>
      </c>
      <c r="F527" s="188">
        <v>0</v>
      </c>
      <c r="G527" s="188">
        <v>98</v>
      </c>
      <c r="H527" s="188">
        <v>98</v>
      </c>
      <c r="I527" s="189" t="s">
        <v>123</v>
      </c>
    </row>
    <row r="528" spans="1:12" ht="18.75" customHeight="1" x14ac:dyDescent="0.35">
      <c r="A528" s="477"/>
      <c r="B528" s="254" t="s">
        <v>106</v>
      </c>
      <c r="C528" s="25" t="s">
        <v>283</v>
      </c>
      <c r="D528" s="188">
        <v>0</v>
      </c>
      <c r="E528" s="188">
        <v>0</v>
      </c>
      <c r="F528" s="188">
        <v>0</v>
      </c>
      <c r="G528" s="188">
        <v>47</v>
      </c>
      <c r="H528" s="188">
        <v>47</v>
      </c>
      <c r="I528" s="189" t="s">
        <v>123</v>
      </c>
    </row>
    <row r="529" spans="1:12" ht="18.75" customHeight="1" x14ac:dyDescent="0.35">
      <c r="A529" s="477"/>
      <c r="B529" s="254" t="s">
        <v>107</v>
      </c>
      <c r="C529" s="25" t="s">
        <v>283</v>
      </c>
      <c r="D529" s="188">
        <v>0</v>
      </c>
      <c r="E529" s="188">
        <v>0</v>
      </c>
      <c r="F529" s="188">
        <v>0</v>
      </c>
      <c r="G529" s="188">
        <v>13</v>
      </c>
      <c r="H529" s="188">
        <v>13</v>
      </c>
      <c r="I529" s="189" t="s">
        <v>123</v>
      </c>
    </row>
    <row r="530" spans="1:12" ht="18.75" customHeight="1" x14ac:dyDescent="0.35">
      <c r="A530" s="477"/>
      <c r="B530" s="254" t="s">
        <v>108</v>
      </c>
      <c r="C530" s="25" t="s">
        <v>283</v>
      </c>
      <c r="D530" s="188">
        <v>0</v>
      </c>
      <c r="E530" s="188">
        <v>0</v>
      </c>
      <c r="F530" s="188">
        <v>0</v>
      </c>
      <c r="G530" s="188">
        <v>6</v>
      </c>
      <c r="H530" s="188">
        <v>6</v>
      </c>
      <c r="I530" s="189" t="s">
        <v>123</v>
      </c>
    </row>
    <row r="531" spans="1:12" ht="18.75" customHeight="1" x14ac:dyDescent="0.35">
      <c r="A531" s="477"/>
      <c r="B531" s="270" t="s">
        <v>109</v>
      </c>
      <c r="C531" s="39"/>
      <c r="D531" s="240">
        <v>0</v>
      </c>
      <c r="E531" s="240">
        <v>0</v>
      </c>
      <c r="F531" s="240">
        <v>0</v>
      </c>
      <c r="G531" s="240">
        <v>0</v>
      </c>
      <c r="H531" s="240">
        <v>0</v>
      </c>
      <c r="I531" s="241" t="s">
        <v>364</v>
      </c>
      <c r="L531" t="s">
        <v>79</v>
      </c>
    </row>
    <row r="532" spans="1:12" ht="18.75" customHeight="1" x14ac:dyDescent="0.35">
      <c r="A532" s="478"/>
      <c r="B532" s="265" t="s">
        <v>111</v>
      </c>
      <c r="C532" s="60" t="s">
        <v>283</v>
      </c>
      <c r="D532" s="220">
        <v>0</v>
      </c>
      <c r="E532" s="220">
        <v>0</v>
      </c>
      <c r="F532" s="220">
        <v>0</v>
      </c>
      <c r="G532" s="220">
        <v>166</v>
      </c>
      <c r="H532" s="220">
        <v>166</v>
      </c>
      <c r="I532" s="232" t="s">
        <v>123</v>
      </c>
    </row>
    <row r="533" spans="1:12" ht="18.75" customHeight="1" x14ac:dyDescent="0.35">
      <c r="A533" s="515" t="s">
        <v>9</v>
      </c>
      <c r="B533" s="270" t="s">
        <v>102</v>
      </c>
      <c r="C533" s="39"/>
      <c r="D533" s="240">
        <v>0</v>
      </c>
      <c r="E533" s="240">
        <v>0</v>
      </c>
      <c r="F533" s="240">
        <v>0</v>
      </c>
      <c r="G533" s="240">
        <v>0</v>
      </c>
      <c r="H533" s="240">
        <v>0</v>
      </c>
      <c r="I533" s="241" t="s">
        <v>365</v>
      </c>
    </row>
    <row r="534" spans="1:12" ht="18.75" customHeight="1" x14ac:dyDescent="0.35">
      <c r="A534" s="516"/>
      <c r="B534" s="254" t="s">
        <v>104</v>
      </c>
      <c r="C534" s="25" t="s">
        <v>283</v>
      </c>
      <c r="D534" s="188">
        <v>0</v>
      </c>
      <c r="E534" s="188">
        <v>0</v>
      </c>
      <c r="F534" s="188">
        <v>0</v>
      </c>
      <c r="G534" s="188">
        <v>1</v>
      </c>
      <c r="H534" s="188">
        <v>1</v>
      </c>
      <c r="I534" s="189" t="s">
        <v>123</v>
      </c>
    </row>
    <row r="535" spans="1:12" ht="18.75" customHeight="1" x14ac:dyDescent="0.35">
      <c r="A535" s="516"/>
      <c r="B535" s="254" t="s">
        <v>105</v>
      </c>
      <c r="C535" s="25" t="s">
        <v>283</v>
      </c>
      <c r="D535" s="188">
        <v>0</v>
      </c>
      <c r="E535" s="188">
        <v>0</v>
      </c>
      <c r="F535" s="188">
        <v>0</v>
      </c>
      <c r="G535" s="188">
        <v>124</v>
      </c>
      <c r="H535" s="188">
        <v>124</v>
      </c>
      <c r="I535" s="189" t="s">
        <v>123</v>
      </c>
    </row>
    <row r="536" spans="1:12" ht="18.75" customHeight="1" x14ac:dyDescent="0.35">
      <c r="A536" s="516"/>
      <c r="B536" s="254" t="s">
        <v>106</v>
      </c>
      <c r="C536" s="25" t="s">
        <v>283</v>
      </c>
      <c r="D536" s="188">
        <v>0</v>
      </c>
      <c r="E536" s="188">
        <v>0</v>
      </c>
      <c r="F536" s="188">
        <v>0</v>
      </c>
      <c r="G536" s="188">
        <v>70</v>
      </c>
      <c r="H536" s="188">
        <v>70</v>
      </c>
      <c r="I536" s="189" t="s">
        <v>123</v>
      </c>
    </row>
    <row r="537" spans="1:12" ht="18.75" customHeight="1" x14ac:dyDescent="0.35">
      <c r="A537" s="516"/>
      <c r="B537" s="254" t="s">
        <v>107</v>
      </c>
      <c r="C537" s="25" t="s">
        <v>283</v>
      </c>
      <c r="D537" s="188">
        <v>0</v>
      </c>
      <c r="E537" s="188">
        <v>0</v>
      </c>
      <c r="F537" s="188">
        <v>0</v>
      </c>
      <c r="G537" s="188">
        <v>33</v>
      </c>
      <c r="H537" s="188">
        <v>33</v>
      </c>
      <c r="I537" s="189" t="s">
        <v>123</v>
      </c>
    </row>
    <row r="538" spans="1:12" ht="18.75" customHeight="1" x14ac:dyDescent="0.35">
      <c r="A538" s="516"/>
      <c r="B538" s="254" t="s">
        <v>108</v>
      </c>
      <c r="C538" s="25" t="s">
        <v>283</v>
      </c>
      <c r="D538" s="188">
        <v>0</v>
      </c>
      <c r="E538" s="188">
        <v>0</v>
      </c>
      <c r="F538" s="188">
        <v>0</v>
      </c>
      <c r="G538" s="188">
        <v>6</v>
      </c>
      <c r="H538" s="188">
        <v>6</v>
      </c>
      <c r="I538" s="189" t="s">
        <v>123</v>
      </c>
      <c r="J538" s="10"/>
    </row>
    <row r="539" spans="1:12" ht="18.75" customHeight="1" x14ac:dyDescent="0.35">
      <c r="A539" s="516"/>
      <c r="B539" s="254" t="s">
        <v>109</v>
      </c>
      <c r="C539" s="25" t="s">
        <v>283</v>
      </c>
      <c r="D539" s="188">
        <v>0</v>
      </c>
      <c r="E539" s="188">
        <v>0</v>
      </c>
      <c r="F539" s="188">
        <v>0</v>
      </c>
      <c r="G539" s="188">
        <v>2</v>
      </c>
      <c r="H539" s="188">
        <v>2</v>
      </c>
      <c r="I539" s="189" t="s">
        <v>123</v>
      </c>
    </row>
    <row r="540" spans="1:12" ht="18.75" customHeight="1" x14ac:dyDescent="0.35">
      <c r="A540" s="516"/>
      <c r="B540" s="254" t="s">
        <v>110</v>
      </c>
      <c r="C540" s="25" t="s">
        <v>283</v>
      </c>
      <c r="D540" s="188">
        <v>0</v>
      </c>
      <c r="E540" s="188">
        <v>0</v>
      </c>
      <c r="F540" s="188">
        <v>0</v>
      </c>
      <c r="G540" s="188">
        <v>1</v>
      </c>
      <c r="H540" s="188">
        <v>1</v>
      </c>
      <c r="I540" s="189" t="s">
        <v>123</v>
      </c>
      <c r="L540" s="1" t="s">
        <v>80</v>
      </c>
    </row>
    <row r="541" spans="1:12" ht="18.75" customHeight="1" x14ac:dyDescent="0.35">
      <c r="A541" s="517"/>
      <c r="B541" s="265" t="s">
        <v>111</v>
      </c>
      <c r="C541" s="60" t="s">
        <v>283</v>
      </c>
      <c r="D541" s="220">
        <v>0</v>
      </c>
      <c r="E541" s="220">
        <v>0</v>
      </c>
      <c r="F541" s="220">
        <v>0</v>
      </c>
      <c r="G541" s="220">
        <v>237</v>
      </c>
      <c r="H541" s="220">
        <v>237</v>
      </c>
      <c r="I541" s="232" t="s">
        <v>123</v>
      </c>
    </row>
    <row r="542" spans="1:12" ht="18.75" customHeight="1" x14ac:dyDescent="0.35">
      <c r="A542" s="265" t="s">
        <v>10</v>
      </c>
      <c r="B542" s="266"/>
      <c r="C542" s="60" t="s">
        <v>283</v>
      </c>
      <c r="D542" s="220">
        <v>0</v>
      </c>
      <c r="E542" s="220">
        <v>0</v>
      </c>
      <c r="F542" s="220">
        <v>0</v>
      </c>
      <c r="G542" s="220">
        <v>403</v>
      </c>
      <c r="H542" s="220">
        <v>403</v>
      </c>
      <c r="I542" s="232" t="s">
        <v>123</v>
      </c>
    </row>
    <row r="552" spans="1:12" x14ac:dyDescent="0.15">
      <c r="A552" t="s">
        <v>76</v>
      </c>
      <c r="J552" s="11" t="s">
        <v>100</v>
      </c>
      <c r="L552" t="s">
        <v>78</v>
      </c>
    </row>
    <row r="553" spans="1:12" ht="41.25" customHeight="1" x14ac:dyDescent="0.15">
      <c r="A553" s="216" t="s">
        <v>0</v>
      </c>
      <c r="B553" s="216" t="s">
        <v>1</v>
      </c>
      <c r="C553" s="216" t="s">
        <v>2</v>
      </c>
      <c r="D553" s="216" t="s">
        <v>56</v>
      </c>
      <c r="E553" s="216" t="s">
        <v>55</v>
      </c>
      <c r="F553" s="216" t="s">
        <v>54</v>
      </c>
      <c r="G553" s="216" t="s">
        <v>47</v>
      </c>
      <c r="H553" s="216" t="s">
        <v>5</v>
      </c>
      <c r="I553" s="216" t="s">
        <v>6</v>
      </c>
      <c r="L553" s="10"/>
    </row>
    <row r="554" spans="1:12" ht="18.75" customHeight="1" x14ac:dyDescent="0.35">
      <c r="A554" s="476" t="s">
        <v>8</v>
      </c>
      <c r="B554" s="254" t="s">
        <v>102</v>
      </c>
      <c r="C554" s="25" t="s">
        <v>284</v>
      </c>
      <c r="D554" s="188">
        <v>0</v>
      </c>
      <c r="E554" s="188">
        <v>0</v>
      </c>
      <c r="F554" s="188">
        <v>0</v>
      </c>
      <c r="G554" s="188">
        <v>1</v>
      </c>
      <c r="H554" s="188">
        <v>1</v>
      </c>
      <c r="I554" s="235" t="s">
        <v>123</v>
      </c>
    </row>
    <row r="555" spans="1:12" ht="18.75" customHeight="1" x14ac:dyDescent="0.35">
      <c r="A555" s="477"/>
      <c r="B555" s="254" t="s">
        <v>104</v>
      </c>
      <c r="C555" s="25" t="s">
        <v>284</v>
      </c>
      <c r="D555" s="188">
        <v>0</v>
      </c>
      <c r="E555" s="188">
        <v>0</v>
      </c>
      <c r="F555" s="188">
        <v>0</v>
      </c>
      <c r="G555" s="188">
        <v>1</v>
      </c>
      <c r="H555" s="188">
        <v>1</v>
      </c>
      <c r="I555" s="235" t="s">
        <v>123</v>
      </c>
    </row>
    <row r="556" spans="1:12" ht="18.75" customHeight="1" x14ac:dyDescent="0.35">
      <c r="A556" s="477"/>
      <c r="B556" s="254" t="s">
        <v>105</v>
      </c>
      <c r="C556" s="25" t="s">
        <v>284</v>
      </c>
      <c r="D556" s="188">
        <v>0</v>
      </c>
      <c r="E556" s="188">
        <v>0</v>
      </c>
      <c r="F556" s="188">
        <v>0</v>
      </c>
      <c r="G556" s="188">
        <v>98</v>
      </c>
      <c r="H556" s="188">
        <v>98</v>
      </c>
      <c r="I556" s="235" t="s">
        <v>123</v>
      </c>
    </row>
    <row r="557" spans="1:12" ht="18.75" customHeight="1" x14ac:dyDescent="0.35">
      <c r="A557" s="477"/>
      <c r="B557" s="254" t="s">
        <v>106</v>
      </c>
      <c r="C557" s="25" t="s">
        <v>284</v>
      </c>
      <c r="D557" s="188">
        <v>0</v>
      </c>
      <c r="E557" s="188">
        <v>0</v>
      </c>
      <c r="F557" s="188">
        <v>0</v>
      </c>
      <c r="G557" s="188">
        <v>47</v>
      </c>
      <c r="H557" s="188">
        <v>47</v>
      </c>
      <c r="I557" s="235" t="s">
        <v>123</v>
      </c>
    </row>
    <row r="558" spans="1:12" ht="18.75" customHeight="1" x14ac:dyDescent="0.35">
      <c r="A558" s="477"/>
      <c r="B558" s="254" t="s">
        <v>107</v>
      </c>
      <c r="C558" s="25" t="s">
        <v>284</v>
      </c>
      <c r="D558" s="188">
        <v>0</v>
      </c>
      <c r="E558" s="188">
        <v>0</v>
      </c>
      <c r="F558" s="188">
        <v>0</v>
      </c>
      <c r="G558" s="188">
        <v>13</v>
      </c>
      <c r="H558" s="188">
        <v>13</v>
      </c>
      <c r="I558" s="235" t="s">
        <v>123</v>
      </c>
    </row>
    <row r="559" spans="1:12" ht="18.75" customHeight="1" x14ac:dyDescent="0.35">
      <c r="A559" s="477"/>
      <c r="B559" s="254" t="s">
        <v>108</v>
      </c>
      <c r="C559" s="25" t="s">
        <v>284</v>
      </c>
      <c r="D559" s="188">
        <v>0</v>
      </c>
      <c r="E559" s="188">
        <v>0</v>
      </c>
      <c r="F559" s="188">
        <v>0</v>
      </c>
      <c r="G559" s="188">
        <v>6</v>
      </c>
      <c r="H559" s="188">
        <v>6</v>
      </c>
      <c r="I559" s="235" t="s">
        <v>123</v>
      </c>
    </row>
    <row r="560" spans="1:12" ht="18.75" customHeight="1" x14ac:dyDescent="0.35">
      <c r="A560" s="477"/>
      <c r="B560" s="271" t="s">
        <v>109</v>
      </c>
      <c r="C560" s="40"/>
      <c r="D560" s="243">
        <v>0</v>
      </c>
      <c r="E560" s="243">
        <v>0</v>
      </c>
      <c r="F560" s="243">
        <v>0</v>
      </c>
      <c r="G560" s="243">
        <v>0</v>
      </c>
      <c r="H560" s="243">
        <v>0</v>
      </c>
      <c r="I560" s="244" t="s">
        <v>363</v>
      </c>
      <c r="L560" t="s">
        <v>79</v>
      </c>
    </row>
    <row r="561" spans="1:12" ht="18.75" customHeight="1" x14ac:dyDescent="0.35">
      <c r="A561" s="478"/>
      <c r="B561" s="265" t="s">
        <v>111</v>
      </c>
      <c r="C561" s="60" t="s">
        <v>284</v>
      </c>
      <c r="D561" s="220">
        <v>0</v>
      </c>
      <c r="E561" s="220">
        <v>0</v>
      </c>
      <c r="F561" s="220">
        <v>0</v>
      </c>
      <c r="G561" s="220">
        <v>166</v>
      </c>
      <c r="H561" s="220">
        <v>166</v>
      </c>
      <c r="I561" s="236" t="s">
        <v>123</v>
      </c>
    </row>
    <row r="562" spans="1:12" ht="18.75" customHeight="1" x14ac:dyDescent="0.35">
      <c r="A562" s="503" t="s">
        <v>9</v>
      </c>
      <c r="B562" s="271" t="s">
        <v>102</v>
      </c>
      <c r="C562" s="40"/>
      <c r="D562" s="243">
        <v>0</v>
      </c>
      <c r="E562" s="243">
        <v>0</v>
      </c>
      <c r="F562" s="243">
        <v>0</v>
      </c>
      <c r="G562" s="243">
        <v>0</v>
      </c>
      <c r="H562" s="243">
        <v>0</v>
      </c>
      <c r="I562" s="244" t="s">
        <v>354</v>
      </c>
    </row>
    <row r="563" spans="1:12" ht="18.75" customHeight="1" x14ac:dyDescent="0.35">
      <c r="A563" s="504"/>
      <c r="B563" s="254" t="s">
        <v>104</v>
      </c>
      <c r="C563" s="25" t="s">
        <v>284</v>
      </c>
      <c r="D563" s="188">
        <v>0</v>
      </c>
      <c r="E563" s="188">
        <v>0</v>
      </c>
      <c r="F563" s="188">
        <v>0</v>
      </c>
      <c r="G563" s="188">
        <v>1</v>
      </c>
      <c r="H563" s="188">
        <v>1</v>
      </c>
      <c r="I563" s="235" t="s">
        <v>123</v>
      </c>
    </row>
    <row r="564" spans="1:12" ht="18.75" customHeight="1" x14ac:dyDescent="0.35">
      <c r="A564" s="504"/>
      <c r="B564" s="254" t="s">
        <v>105</v>
      </c>
      <c r="C564" s="25" t="s">
        <v>284</v>
      </c>
      <c r="D564" s="188">
        <v>0</v>
      </c>
      <c r="E564" s="188">
        <v>0</v>
      </c>
      <c r="F564" s="188">
        <v>0</v>
      </c>
      <c r="G564" s="188">
        <v>124</v>
      </c>
      <c r="H564" s="188">
        <v>124</v>
      </c>
      <c r="I564" s="235" t="s">
        <v>123</v>
      </c>
    </row>
    <row r="565" spans="1:12" ht="18.75" customHeight="1" x14ac:dyDescent="0.35">
      <c r="A565" s="504"/>
      <c r="B565" s="254" t="s">
        <v>106</v>
      </c>
      <c r="C565" s="25" t="s">
        <v>284</v>
      </c>
      <c r="D565" s="188">
        <v>0</v>
      </c>
      <c r="E565" s="188">
        <v>0</v>
      </c>
      <c r="F565" s="188">
        <v>0</v>
      </c>
      <c r="G565" s="188">
        <v>70</v>
      </c>
      <c r="H565" s="188">
        <v>70</v>
      </c>
      <c r="I565" s="235" t="s">
        <v>123</v>
      </c>
      <c r="J565" s="10"/>
    </row>
    <row r="566" spans="1:12" ht="18.75" customHeight="1" x14ac:dyDescent="0.35">
      <c r="A566" s="504"/>
      <c r="B566" s="254" t="s">
        <v>107</v>
      </c>
      <c r="C566" s="25" t="s">
        <v>284</v>
      </c>
      <c r="D566" s="188">
        <v>0</v>
      </c>
      <c r="E566" s="188">
        <v>0</v>
      </c>
      <c r="F566" s="188">
        <v>0</v>
      </c>
      <c r="G566" s="188">
        <v>33</v>
      </c>
      <c r="H566" s="188">
        <v>33</v>
      </c>
      <c r="I566" s="235" t="s">
        <v>123</v>
      </c>
    </row>
    <row r="567" spans="1:12" ht="18.75" customHeight="1" x14ac:dyDescent="0.35">
      <c r="A567" s="504"/>
      <c r="B567" s="254" t="s">
        <v>108</v>
      </c>
      <c r="C567" s="25" t="s">
        <v>284</v>
      </c>
      <c r="D567" s="188">
        <v>0</v>
      </c>
      <c r="E567" s="188">
        <v>0</v>
      </c>
      <c r="F567" s="188">
        <v>0</v>
      </c>
      <c r="G567" s="188">
        <v>6</v>
      </c>
      <c r="H567" s="188">
        <v>6</v>
      </c>
      <c r="I567" s="235" t="s">
        <v>123</v>
      </c>
    </row>
    <row r="568" spans="1:12" ht="18.75" customHeight="1" x14ac:dyDescent="0.35">
      <c r="A568" s="504"/>
      <c r="B568" s="254" t="s">
        <v>109</v>
      </c>
      <c r="C568" s="25" t="s">
        <v>284</v>
      </c>
      <c r="D568" s="188">
        <v>0</v>
      </c>
      <c r="E568" s="188">
        <v>0</v>
      </c>
      <c r="F568" s="188">
        <v>0</v>
      </c>
      <c r="G568" s="188">
        <v>2</v>
      </c>
      <c r="H568" s="188">
        <v>2</v>
      </c>
      <c r="I568" s="235" t="s">
        <v>123</v>
      </c>
    </row>
    <row r="569" spans="1:12" ht="18.75" customHeight="1" x14ac:dyDescent="0.35">
      <c r="A569" s="504"/>
      <c r="B569" s="254" t="s">
        <v>110</v>
      </c>
      <c r="C569" s="25" t="s">
        <v>284</v>
      </c>
      <c r="D569" s="188">
        <v>0</v>
      </c>
      <c r="E569" s="188">
        <v>0</v>
      </c>
      <c r="F569" s="188">
        <v>0</v>
      </c>
      <c r="G569" s="188">
        <v>1</v>
      </c>
      <c r="H569" s="188">
        <v>1</v>
      </c>
      <c r="I569" s="235" t="s">
        <v>123</v>
      </c>
      <c r="L569" s="1" t="s">
        <v>80</v>
      </c>
    </row>
    <row r="570" spans="1:12" ht="18.75" customHeight="1" x14ac:dyDescent="0.35">
      <c r="A570" s="505"/>
      <c r="B570" s="265" t="s">
        <v>111</v>
      </c>
      <c r="C570" s="60" t="s">
        <v>284</v>
      </c>
      <c r="D570" s="220">
        <v>0</v>
      </c>
      <c r="E570" s="220">
        <v>0</v>
      </c>
      <c r="F570" s="220">
        <v>0</v>
      </c>
      <c r="G570" s="220">
        <v>237</v>
      </c>
      <c r="H570" s="220">
        <v>237</v>
      </c>
      <c r="I570" s="236" t="s">
        <v>123</v>
      </c>
    </row>
    <row r="571" spans="1:12" ht="18.75" customHeight="1" x14ac:dyDescent="0.35">
      <c r="A571" s="265" t="s">
        <v>10</v>
      </c>
      <c r="B571" s="266"/>
      <c r="C571" s="60" t="s">
        <v>284</v>
      </c>
      <c r="D571" s="220">
        <v>0</v>
      </c>
      <c r="E571" s="220">
        <v>0</v>
      </c>
      <c r="F571" s="220">
        <v>0</v>
      </c>
      <c r="G571" s="220">
        <v>403</v>
      </c>
      <c r="H571" s="220">
        <v>403</v>
      </c>
      <c r="I571" s="236" t="s">
        <v>123</v>
      </c>
    </row>
    <row r="581" spans="1:12" x14ac:dyDescent="0.15">
      <c r="A581" t="s">
        <v>77</v>
      </c>
      <c r="I581" s="11" t="s">
        <v>101</v>
      </c>
      <c r="L581" t="s">
        <v>78</v>
      </c>
    </row>
    <row r="582" spans="1:12" ht="41.25" customHeight="1" x14ac:dyDescent="0.15">
      <c r="A582" s="216" t="s">
        <v>0</v>
      </c>
      <c r="B582" s="216" t="s">
        <v>1</v>
      </c>
      <c r="C582" s="216" t="s">
        <v>2</v>
      </c>
      <c r="D582" s="216" t="s">
        <v>53</v>
      </c>
      <c r="E582" s="216" t="s">
        <v>52</v>
      </c>
      <c r="F582" s="216" t="s">
        <v>51</v>
      </c>
      <c r="G582" s="216" t="s">
        <v>47</v>
      </c>
      <c r="H582" s="216" t="s">
        <v>5</v>
      </c>
      <c r="I582" s="216" t="s">
        <v>6</v>
      </c>
      <c r="L582" s="10"/>
    </row>
    <row r="583" spans="1:12" ht="18.75" customHeight="1" x14ac:dyDescent="0.35">
      <c r="A583" s="476" t="s">
        <v>8</v>
      </c>
      <c r="B583" s="254" t="s">
        <v>102</v>
      </c>
      <c r="C583" s="25" t="s">
        <v>285</v>
      </c>
      <c r="D583" s="188">
        <v>0</v>
      </c>
      <c r="E583" s="188">
        <v>0</v>
      </c>
      <c r="F583" s="188">
        <v>0</v>
      </c>
      <c r="G583" s="188">
        <v>1</v>
      </c>
      <c r="H583" s="188">
        <v>1</v>
      </c>
      <c r="I583" s="235" t="s">
        <v>123</v>
      </c>
    </row>
    <row r="584" spans="1:12" ht="18.75" customHeight="1" x14ac:dyDescent="0.35">
      <c r="A584" s="477"/>
      <c r="B584" s="254" t="s">
        <v>104</v>
      </c>
      <c r="C584" s="25" t="s">
        <v>285</v>
      </c>
      <c r="D584" s="188">
        <v>0</v>
      </c>
      <c r="E584" s="188">
        <v>0</v>
      </c>
      <c r="F584" s="188">
        <v>0</v>
      </c>
      <c r="G584" s="188">
        <v>1</v>
      </c>
      <c r="H584" s="188">
        <v>1</v>
      </c>
      <c r="I584" s="235" t="s">
        <v>123</v>
      </c>
    </row>
    <row r="585" spans="1:12" ht="18.75" customHeight="1" x14ac:dyDescent="0.35">
      <c r="A585" s="477"/>
      <c r="B585" s="254" t="s">
        <v>105</v>
      </c>
      <c r="C585" s="25" t="s">
        <v>285</v>
      </c>
      <c r="D585" s="188">
        <v>0</v>
      </c>
      <c r="E585" s="188">
        <v>0</v>
      </c>
      <c r="F585" s="188">
        <v>0</v>
      </c>
      <c r="G585" s="188">
        <v>98</v>
      </c>
      <c r="H585" s="188">
        <v>98</v>
      </c>
      <c r="I585" s="235" t="s">
        <v>123</v>
      </c>
    </row>
    <row r="586" spans="1:12" ht="18.75" customHeight="1" x14ac:dyDescent="0.35">
      <c r="A586" s="477"/>
      <c r="B586" s="254" t="s">
        <v>106</v>
      </c>
      <c r="C586" s="25" t="s">
        <v>285</v>
      </c>
      <c r="D586" s="188">
        <v>0</v>
      </c>
      <c r="E586" s="188">
        <v>0</v>
      </c>
      <c r="F586" s="188">
        <v>0</v>
      </c>
      <c r="G586" s="188">
        <v>47</v>
      </c>
      <c r="H586" s="188">
        <v>47</v>
      </c>
      <c r="I586" s="235" t="s">
        <v>123</v>
      </c>
    </row>
    <row r="587" spans="1:12" ht="18.75" customHeight="1" x14ac:dyDescent="0.35">
      <c r="A587" s="477"/>
      <c r="B587" s="254" t="s">
        <v>107</v>
      </c>
      <c r="C587" s="25" t="s">
        <v>285</v>
      </c>
      <c r="D587" s="188">
        <v>0</v>
      </c>
      <c r="E587" s="188">
        <v>0</v>
      </c>
      <c r="F587" s="188">
        <v>0</v>
      </c>
      <c r="G587" s="188">
        <v>13</v>
      </c>
      <c r="H587" s="188">
        <v>13</v>
      </c>
      <c r="I587" s="235" t="s">
        <v>123</v>
      </c>
    </row>
    <row r="588" spans="1:12" ht="18.75" customHeight="1" x14ac:dyDescent="0.35">
      <c r="A588" s="477"/>
      <c r="B588" s="254" t="s">
        <v>108</v>
      </c>
      <c r="C588" s="25" t="s">
        <v>285</v>
      </c>
      <c r="D588" s="188">
        <v>0</v>
      </c>
      <c r="E588" s="188">
        <v>0</v>
      </c>
      <c r="F588" s="188">
        <v>0</v>
      </c>
      <c r="G588" s="188">
        <v>6</v>
      </c>
      <c r="H588" s="188">
        <v>6</v>
      </c>
      <c r="I588" s="235" t="s">
        <v>123</v>
      </c>
    </row>
    <row r="589" spans="1:12" ht="18.75" customHeight="1" x14ac:dyDescent="0.35">
      <c r="A589" s="477"/>
      <c r="B589" s="272" t="s">
        <v>109</v>
      </c>
      <c r="C589" s="41"/>
      <c r="D589" s="246">
        <v>0</v>
      </c>
      <c r="E589" s="246">
        <v>0</v>
      </c>
      <c r="F589" s="246">
        <v>0</v>
      </c>
      <c r="G589" s="246">
        <v>0</v>
      </c>
      <c r="H589" s="246">
        <v>0</v>
      </c>
      <c r="I589" s="247" t="s">
        <v>366</v>
      </c>
      <c r="L589" t="s">
        <v>79</v>
      </c>
    </row>
    <row r="590" spans="1:12" ht="18.75" customHeight="1" x14ac:dyDescent="0.35">
      <c r="A590" s="478"/>
      <c r="B590" s="265" t="s">
        <v>111</v>
      </c>
      <c r="C590" s="60" t="s">
        <v>285</v>
      </c>
      <c r="D590" s="220">
        <v>0</v>
      </c>
      <c r="E590" s="220">
        <v>0</v>
      </c>
      <c r="F590" s="220">
        <v>0</v>
      </c>
      <c r="G590" s="220">
        <v>166</v>
      </c>
      <c r="H590" s="220">
        <v>166</v>
      </c>
      <c r="I590" s="236" t="s">
        <v>123</v>
      </c>
    </row>
    <row r="591" spans="1:12" ht="18.75" customHeight="1" x14ac:dyDescent="0.35">
      <c r="A591" s="506" t="s">
        <v>9</v>
      </c>
      <c r="B591" s="272" t="s">
        <v>102</v>
      </c>
      <c r="C591" s="41"/>
      <c r="D591" s="246">
        <v>0</v>
      </c>
      <c r="E591" s="246">
        <v>0</v>
      </c>
      <c r="F591" s="246">
        <v>0</v>
      </c>
      <c r="G591" s="246">
        <v>0</v>
      </c>
      <c r="H591" s="246">
        <v>0</v>
      </c>
      <c r="I591" s="247" t="s">
        <v>367</v>
      </c>
    </row>
    <row r="592" spans="1:12" ht="18.75" customHeight="1" x14ac:dyDescent="0.35">
      <c r="A592" s="507"/>
      <c r="B592" s="254" t="s">
        <v>104</v>
      </c>
      <c r="C592" s="25" t="s">
        <v>285</v>
      </c>
      <c r="D592" s="188">
        <v>0</v>
      </c>
      <c r="E592" s="188">
        <v>0</v>
      </c>
      <c r="F592" s="188">
        <v>0</v>
      </c>
      <c r="G592" s="188">
        <v>1</v>
      </c>
      <c r="H592" s="188">
        <v>1</v>
      </c>
      <c r="I592" s="235" t="s">
        <v>123</v>
      </c>
    </row>
    <row r="593" spans="1:12" ht="18.75" customHeight="1" x14ac:dyDescent="0.35">
      <c r="A593" s="507"/>
      <c r="B593" s="254" t="s">
        <v>105</v>
      </c>
      <c r="C593" s="25" t="s">
        <v>285</v>
      </c>
      <c r="D593" s="188">
        <v>0</v>
      </c>
      <c r="E593" s="188">
        <v>0</v>
      </c>
      <c r="F593" s="188">
        <v>0</v>
      </c>
      <c r="G593" s="188">
        <v>124</v>
      </c>
      <c r="H593" s="188">
        <v>124</v>
      </c>
      <c r="I593" s="235" t="s">
        <v>123</v>
      </c>
    </row>
    <row r="594" spans="1:12" ht="18.75" customHeight="1" x14ac:dyDescent="0.35">
      <c r="A594" s="507"/>
      <c r="B594" s="254" t="s">
        <v>106</v>
      </c>
      <c r="C594" s="25" t="s">
        <v>285</v>
      </c>
      <c r="D594" s="188">
        <v>0</v>
      </c>
      <c r="E594" s="188">
        <v>0</v>
      </c>
      <c r="F594" s="188">
        <v>0</v>
      </c>
      <c r="G594" s="188">
        <v>70</v>
      </c>
      <c r="H594" s="188">
        <v>70</v>
      </c>
      <c r="I594" s="235" t="s">
        <v>123</v>
      </c>
    </row>
    <row r="595" spans="1:12" ht="18.75" customHeight="1" x14ac:dyDescent="0.35">
      <c r="A595" s="507"/>
      <c r="B595" s="254" t="s">
        <v>107</v>
      </c>
      <c r="C595" s="25" t="s">
        <v>285</v>
      </c>
      <c r="D595" s="188">
        <v>0</v>
      </c>
      <c r="E595" s="188">
        <v>0</v>
      </c>
      <c r="F595" s="188">
        <v>0</v>
      </c>
      <c r="G595" s="188">
        <v>33</v>
      </c>
      <c r="H595" s="188">
        <v>33</v>
      </c>
      <c r="I595" s="235" t="s">
        <v>123</v>
      </c>
    </row>
    <row r="596" spans="1:12" ht="18.75" customHeight="1" x14ac:dyDescent="0.35">
      <c r="A596" s="507"/>
      <c r="B596" s="254" t="s">
        <v>108</v>
      </c>
      <c r="C596" s="25" t="s">
        <v>285</v>
      </c>
      <c r="D596" s="188">
        <v>0</v>
      </c>
      <c r="E596" s="188">
        <v>0</v>
      </c>
      <c r="F596" s="188">
        <v>0</v>
      </c>
      <c r="G596" s="188">
        <v>6</v>
      </c>
      <c r="H596" s="188">
        <v>6</v>
      </c>
      <c r="I596" s="235" t="s">
        <v>123</v>
      </c>
    </row>
    <row r="597" spans="1:12" ht="18.75" customHeight="1" x14ac:dyDescent="0.35">
      <c r="A597" s="507"/>
      <c r="B597" s="254" t="s">
        <v>109</v>
      </c>
      <c r="C597" s="25" t="s">
        <v>285</v>
      </c>
      <c r="D597" s="188">
        <v>0</v>
      </c>
      <c r="E597" s="188">
        <v>0</v>
      </c>
      <c r="F597" s="188">
        <v>0</v>
      </c>
      <c r="G597" s="188">
        <v>2</v>
      </c>
      <c r="H597" s="188">
        <v>2</v>
      </c>
      <c r="I597" s="235" t="s">
        <v>123</v>
      </c>
    </row>
    <row r="598" spans="1:12" ht="18.75" customHeight="1" x14ac:dyDescent="0.35">
      <c r="A598" s="507"/>
      <c r="B598" s="254" t="s">
        <v>110</v>
      </c>
      <c r="C598" s="25" t="s">
        <v>285</v>
      </c>
      <c r="D598" s="188">
        <v>0</v>
      </c>
      <c r="E598" s="188">
        <v>0</v>
      </c>
      <c r="F598" s="188">
        <v>0</v>
      </c>
      <c r="G598" s="188">
        <v>1</v>
      </c>
      <c r="H598" s="188">
        <v>1</v>
      </c>
      <c r="I598" s="235" t="s">
        <v>123</v>
      </c>
      <c r="L598" s="1" t="s">
        <v>80</v>
      </c>
    </row>
    <row r="599" spans="1:12" ht="18.75" customHeight="1" x14ac:dyDescent="0.35">
      <c r="A599" s="508"/>
      <c r="B599" s="265" t="s">
        <v>111</v>
      </c>
      <c r="C599" s="60" t="s">
        <v>285</v>
      </c>
      <c r="D599" s="220">
        <v>0</v>
      </c>
      <c r="E599" s="220">
        <v>0</v>
      </c>
      <c r="F599" s="220">
        <v>0</v>
      </c>
      <c r="G599" s="220">
        <v>237</v>
      </c>
      <c r="H599" s="220">
        <v>237</v>
      </c>
      <c r="I599" s="236" t="s">
        <v>123</v>
      </c>
    </row>
    <row r="600" spans="1:12" ht="18.75" customHeight="1" x14ac:dyDescent="0.35">
      <c r="A600" s="265" t="s">
        <v>10</v>
      </c>
      <c r="B600" s="266"/>
      <c r="C600" s="60" t="s">
        <v>285</v>
      </c>
      <c r="D600" s="220">
        <v>0</v>
      </c>
      <c r="E600" s="220">
        <v>0</v>
      </c>
      <c r="F600" s="220">
        <v>0</v>
      </c>
      <c r="G600" s="220">
        <v>403</v>
      </c>
      <c r="H600" s="220">
        <v>403</v>
      </c>
      <c r="I600" s="236" t="s">
        <v>123</v>
      </c>
    </row>
  </sheetData>
  <mergeCells count="50">
    <mergeCell ref="A533:A541"/>
    <mergeCell ref="A525:A532"/>
    <mergeCell ref="A562:A570"/>
    <mergeCell ref="A554:A561"/>
    <mergeCell ref="A591:A599"/>
    <mergeCell ref="A583:A590"/>
    <mergeCell ref="A446:A454"/>
    <mergeCell ref="A438:A445"/>
    <mergeCell ref="A475:A483"/>
    <mergeCell ref="A467:A474"/>
    <mergeCell ref="A504:A512"/>
    <mergeCell ref="A496:A503"/>
    <mergeCell ref="A359:A367"/>
    <mergeCell ref="A351:A358"/>
    <mergeCell ref="A388:A396"/>
    <mergeCell ref="A380:A387"/>
    <mergeCell ref="A417:A425"/>
    <mergeCell ref="A409:A416"/>
    <mergeCell ref="A275:A283"/>
    <mergeCell ref="A267:A274"/>
    <mergeCell ref="A304:A312"/>
    <mergeCell ref="A296:A303"/>
    <mergeCell ref="A331:A339"/>
    <mergeCell ref="A323:A330"/>
    <mergeCell ref="A188:A196"/>
    <mergeCell ref="A180:A187"/>
    <mergeCell ref="A217:A225"/>
    <mergeCell ref="A209:A216"/>
    <mergeCell ref="A246:A254"/>
    <mergeCell ref="A238:A245"/>
    <mergeCell ref="A101:A109"/>
    <mergeCell ref="A93:A100"/>
    <mergeCell ref="A130:A138"/>
    <mergeCell ref="A122:A129"/>
    <mergeCell ref="A159:A167"/>
    <mergeCell ref="A151:A158"/>
    <mergeCell ref="A6:A13"/>
    <mergeCell ref="A14:A22"/>
    <mergeCell ref="A43:A51"/>
    <mergeCell ref="A35:A42"/>
    <mergeCell ref="A72:A80"/>
    <mergeCell ref="A64:A71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1" max="16383" man="1"/>
    <brk id="90" max="16383" man="1"/>
    <brk id="119" max="16383" man="1"/>
    <brk id="148" max="16383" man="1"/>
    <brk id="177" max="16383" man="1"/>
    <brk id="206" max="16383" man="1"/>
    <brk id="235" max="16383" man="1"/>
    <brk id="264" max="16383" man="1"/>
    <brk id="293" max="16383" man="1"/>
    <brk id="320" max="16383" man="1"/>
    <brk id="348" max="16383" man="1"/>
    <brk id="377" max="16383" man="1"/>
    <brk id="406" max="16383" man="1"/>
    <brk id="435" max="16383" man="1"/>
    <brk id="464" max="16383" man="1"/>
    <brk id="493" max="16383" man="1"/>
    <brk id="522" max="16383" man="1"/>
    <brk id="551" max="16383" man="1"/>
    <brk id="580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M600"/>
  <sheetViews>
    <sheetView workbookViewId="0"/>
  </sheetViews>
  <sheetFormatPr defaultRowHeight="13.5" x14ac:dyDescent="0.15"/>
  <cols>
    <col min="2" max="2" width="9" style="10"/>
    <col min="3" max="3" width="27.75" hidden="1" customWidth="1"/>
    <col min="4" max="6" width="15" customWidth="1"/>
  </cols>
  <sheetData>
    <row r="1" spans="1:13" x14ac:dyDescent="0.15">
      <c r="A1" t="s">
        <v>792</v>
      </c>
    </row>
    <row r="3" spans="1:13" x14ac:dyDescent="0.15">
      <c r="A3" t="s">
        <v>58</v>
      </c>
      <c r="J3" s="1" t="s">
        <v>81</v>
      </c>
      <c r="L3" s="1" t="s">
        <v>78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09" t="s">
        <v>8</v>
      </c>
      <c r="B6" s="406" t="s">
        <v>102</v>
      </c>
      <c r="C6" s="387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3"/>
      <c r="M6" s="3"/>
    </row>
    <row r="7" spans="1:13" ht="18.75" customHeight="1" x14ac:dyDescent="0.35">
      <c r="A7" s="510"/>
      <c r="B7" s="252" t="s">
        <v>104</v>
      </c>
      <c r="C7" s="15" t="s">
        <v>115</v>
      </c>
      <c r="D7" s="17">
        <v>0</v>
      </c>
      <c r="E7" s="17">
        <v>0</v>
      </c>
      <c r="F7" s="17">
        <v>2</v>
      </c>
      <c r="G7" s="17">
        <v>0</v>
      </c>
      <c r="H7" s="17">
        <v>2</v>
      </c>
      <c r="I7" s="18">
        <v>28.45</v>
      </c>
      <c r="K7" s="4"/>
      <c r="L7" s="4"/>
      <c r="M7" s="4"/>
    </row>
    <row r="8" spans="1:13" ht="18.75" customHeight="1" x14ac:dyDescent="0.35">
      <c r="A8" s="510"/>
      <c r="B8" s="252" t="s">
        <v>105</v>
      </c>
      <c r="C8" s="15" t="s">
        <v>115</v>
      </c>
      <c r="D8" s="17">
        <v>6</v>
      </c>
      <c r="E8" s="17">
        <v>45</v>
      </c>
      <c r="F8" s="17">
        <v>24</v>
      </c>
      <c r="G8" s="17">
        <v>0</v>
      </c>
      <c r="H8" s="17">
        <v>69</v>
      </c>
      <c r="I8" s="18">
        <v>23.975362318840581</v>
      </c>
      <c r="K8" s="1"/>
      <c r="L8" s="1"/>
      <c r="M8" s="1"/>
    </row>
    <row r="9" spans="1:13" ht="18.75" customHeight="1" x14ac:dyDescent="0.35">
      <c r="A9" s="510"/>
      <c r="B9" s="252" t="s">
        <v>106</v>
      </c>
      <c r="C9" s="15" t="s">
        <v>115</v>
      </c>
      <c r="D9" s="17">
        <v>2</v>
      </c>
      <c r="E9" s="17">
        <v>27</v>
      </c>
      <c r="F9" s="17">
        <v>18</v>
      </c>
      <c r="G9" s="17">
        <v>0</v>
      </c>
      <c r="H9" s="17">
        <v>45</v>
      </c>
      <c r="I9" s="18">
        <v>24.420000000000009</v>
      </c>
    </row>
    <row r="10" spans="1:13" ht="18.75" customHeight="1" x14ac:dyDescent="0.35">
      <c r="A10" s="510"/>
      <c r="B10" s="252" t="s">
        <v>107</v>
      </c>
      <c r="C10" s="15" t="s">
        <v>115</v>
      </c>
      <c r="D10" s="17">
        <v>1</v>
      </c>
      <c r="E10" s="17">
        <v>13</v>
      </c>
      <c r="F10" s="17">
        <v>1</v>
      </c>
      <c r="G10" s="17">
        <v>0</v>
      </c>
      <c r="H10" s="17">
        <v>14</v>
      </c>
      <c r="I10" s="18">
        <v>22.321428571428573</v>
      </c>
    </row>
    <row r="11" spans="1:13" ht="18.75" customHeight="1" x14ac:dyDescent="0.35">
      <c r="A11" s="510"/>
      <c r="B11" s="252" t="s">
        <v>108</v>
      </c>
      <c r="C11" s="15" t="s">
        <v>115</v>
      </c>
      <c r="D11" s="17">
        <v>0</v>
      </c>
      <c r="E11" s="17">
        <v>6</v>
      </c>
      <c r="F11" s="17">
        <v>1</v>
      </c>
      <c r="G11" s="17">
        <v>0</v>
      </c>
      <c r="H11" s="17">
        <v>7</v>
      </c>
      <c r="I11" s="18">
        <v>22.900000000000002</v>
      </c>
    </row>
    <row r="12" spans="1:13" ht="18.75" customHeight="1" x14ac:dyDescent="0.35">
      <c r="A12" s="510"/>
      <c r="B12" s="252" t="s">
        <v>109</v>
      </c>
      <c r="C12" s="15" t="s">
        <v>115</v>
      </c>
      <c r="D12" s="17">
        <v>0</v>
      </c>
      <c r="E12" s="17">
        <v>1</v>
      </c>
      <c r="F12" s="17">
        <v>1</v>
      </c>
      <c r="G12" s="17">
        <v>0</v>
      </c>
      <c r="H12" s="17">
        <v>2</v>
      </c>
      <c r="I12" s="18">
        <v>25.55</v>
      </c>
    </row>
    <row r="13" spans="1:13" ht="18.75" customHeight="1" x14ac:dyDescent="0.35">
      <c r="A13" s="511"/>
      <c r="B13" s="399" t="s">
        <v>111</v>
      </c>
      <c r="C13" s="44" t="s">
        <v>115</v>
      </c>
      <c r="D13" s="45">
        <v>9</v>
      </c>
      <c r="E13" s="45">
        <v>92</v>
      </c>
      <c r="F13" s="45">
        <v>47</v>
      </c>
      <c r="G13" s="45">
        <v>0</v>
      </c>
      <c r="H13" s="45">
        <v>139</v>
      </c>
      <c r="I13" s="46">
        <v>23.985611510791369</v>
      </c>
      <c r="L13" t="s">
        <v>79</v>
      </c>
    </row>
    <row r="14" spans="1:13" ht="18.75" customHeight="1" x14ac:dyDescent="0.35">
      <c r="A14" s="509" t="s">
        <v>9</v>
      </c>
      <c r="B14" s="402" t="s">
        <v>102</v>
      </c>
      <c r="C14" s="12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</row>
    <row r="15" spans="1:13" ht="18.75" customHeight="1" x14ac:dyDescent="0.35">
      <c r="A15" s="510"/>
      <c r="B15" s="252" t="s">
        <v>104</v>
      </c>
      <c r="C15" s="15" t="s">
        <v>115</v>
      </c>
      <c r="D15" s="17">
        <v>0</v>
      </c>
      <c r="E15" s="17">
        <v>2</v>
      </c>
      <c r="F15" s="17">
        <v>0</v>
      </c>
      <c r="G15" s="17">
        <v>0</v>
      </c>
      <c r="H15" s="17">
        <v>2</v>
      </c>
      <c r="I15" s="18">
        <v>24.049999999999997</v>
      </c>
    </row>
    <row r="16" spans="1:13" ht="18.75" customHeight="1" x14ac:dyDescent="0.35">
      <c r="A16" s="510"/>
      <c r="B16" s="252" t="s">
        <v>105</v>
      </c>
      <c r="C16" s="15" t="s">
        <v>115</v>
      </c>
      <c r="D16" s="17">
        <v>9</v>
      </c>
      <c r="E16" s="17">
        <v>53</v>
      </c>
      <c r="F16" s="17">
        <v>37</v>
      </c>
      <c r="G16" s="17">
        <v>0</v>
      </c>
      <c r="H16" s="17">
        <v>90</v>
      </c>
      <c r="I16" s="18">
        <v>24.671111111111102</v>
      </c>
    </row>
    <row r="17" spans="1:13" ht="18.75" customHeight="1" x14ac:dyDescent="0.35">
      <c r="A17" s="510"/>
      <c r="B17" s="252" t="s">
        <v>106</v>
      </c>
      <c r="C17" s="15" t="s">
        <v>115</v>
      </c>
      <c r="D17" s="17">
        <v>10</v>
      </c>
      <c r="E17" s="17">
        <v>37</v>
      </c>
      <c r="F17" s="17">
        <v>26</v>
      </c>
      <c r="G17" s="17">
        <v>0</v>
      </c>
      <c r="H17" s="17">
        <v>63</v>
      </c>
      <c r="I17" s="18">
        <v>23.961904761904766</v>
      </c>
    </row>
    <row r="18" spans="1:13" ht="18.75" customHeight="1" x14ac:dyDescent="0.35">
      <c r="A18" s="510"/>
      <c r="B18" s="252" t="s">
        <v>107</v>
      </c>
      <c r="C18" s="15" t="s">
        <v>115</v>
      </c>
      <c r="D18" s="17">
        <v>4</v>
      </c>
      <c r="E18" s="17">
        <v>18</v>
      </c>
      <c r="F18" s="17">
        <v>7</v>
      </c>
      <c r="G18" s="17">
        <v>0</v>
      </c>
      <c r="H18" s="17">
        <v>25</v>
      </c>
      <c r="I18" s="18">
        <v>23.520000000000003</v>
      </c>
    </row>
    <row r="19" spans="1:13" ht="18.75" customHeight="1" x14ac:dyDescent="0.35">
      <c r="A19" s="510"/>
      <c r="B19" s="252" t="s">
        <v>108</v>
      </c>
      <c r="C19" s="15" t="s">
        <v>115</v>
      </c>
      <c r="D19" s="17">
        <v>0</v>
      </c>
      <c r="E19" s="17">
        <v>7</v>
      </c>
      <c r="F19" s="17">
        <v>6</v>
      </c>
      <c r="G19" s="17">
        <v>0</v>
      </c>
      <c r="H19" s="17">
        <v>13</v>
      </c>
      <c r="I19" s="18">
        <v>24.623076923076926</v>
      </c>
    </row>
    <row r="20" spans="1:13" ht="18.75" customHeight="1" x14ac:dyDescent="0.35">
      <c r="A20" s="510"/>
      <c r="B20" s="252" t="s">
        <v>109</v>
      </c>
      <c r="C20" s="15" t="s">
        <v>115</v>
      </c>
      <c r="D20" s="17">
        <v>0</v>
      </c>
      <c r="E20" s="17">
        <v>2</v>
      </c>
      <c r="F20" s="17">
        <v>0</v>
      </c>
      <c r="G20" s="17">
        <v>0</v>
      </c>
      <c r="H20" s="17">
        <v>2</v>
      </c>
      <c r="I20" s="18">
        <v>23.5</v>
      </c>
    </row>
    <row r="21" spans="1:13" ht="18.75" customHeight="1" x14ac:dyDescent="0.35">
      <c r="A21" s="510"/>
      <c r="B21" s="252" t="s">
        <v>110</v>
      </c>
      <c r="C21" s="15" t="s">
        <v>115</v>
      </c>
      <c r="D21" s="17">
        <v>0</v>
      </c>
      <c r="E21" s="17">
        <v>1</v>
      </c>
      <c r="F21" s="17">
        <v>0</v>
      </c>
      <c r="G21" s="17">
        <v>0</v>
      </c>
      <c r="H21" s="17">
        <v>1</v>
      </c>
      <c r="I21" s="18">
        <v>23.7</v>
      </c>
    </row>
    <row r="22" spans="1:13" ht="18.75" customHeight="1" x14ac:dyDescent="0.35">
      <c r="A22" s="511"/>
      <c r="B22" s="399" t="s">
        <v>111</v>
      </c>
      <c r="C22" s="44" t="s">
        <v>115</v>
      </c>
      <c r="D22" s="45">
        <v>23</v>
      </c>
      <c r="E22" s="45">
        <v>120</v>
      </c>
      <c r="F22" s="45">
        <v>76</v>
      </c>
      <c r="G22" s="45">
        <v>0</v>
      </c>
      <c r="H22" s="45">
        <v>196</v>
      </c>
      <c r="I22" s="46">
        <v>24.269897959183673</v>
      </c>
      <c r="K22" s="1"/>
      <c r="L22" s="1" t="s">
        <v>80</v>
      </c>
      <c r="M22" s="1"/>
    </row>
    <row r="23" spans="1:13" ht="18.75" customHeight="1" x14ac:dyDescent="0.35">
      <c r="A23" s="399" t="s">
        <v>10</v>
      </c>
      <c r="B23" s="403"/>
      <c r="C23" s="44" t="s">
        <v>115</v>
      </c>
      <c r="D23" s="45">
        <v>32</v>
      </c>
      <c r="E23" s="45">
        <v>212</v>
      </c>
      <c r="F23" s="45">
        <v>123</v>
      </c>
      <c r="G23" s="45">
        <v>0</v>
      </c>
      <c r="H23" s="45">
        <v>335</v>
      </c>
      <c r="I23" s="46">
        <v>24.151940298507466</v>
      </c>
      <c r="K23" s="2"/>
      <c r="L23" s="2"/>
      <c r="M23" s="2"/>
    </row>
    <row r="24" spans="1:13" ht="14.25" x14ac:dyDescent="0.35">
      <c r="A24" s="5"/>
      <c r="B24" s="404"/>
      <c r="C24" s="5"/>
      <c r="D24" s="7"/>
      <c r="E24" s="7"/>
      <c r="F24" s="7"/>
      <c r="G24" s="7"/>
      <c r="H24" s="7"/>
      <c r="I24" s="8"/>
    </row>
    <row r="33" spans="1:12" x14ac:dyDescent="0.15">
      <c r="A33" t="s">
        <v>57</v>
      </c>
      <c r="J33" t="s">
        <v>82</v>
      </c>
      <c r="L33" t="s">
        <v>78</v>
      </c>
    </row>
    <row r="34" spans="1:12" ht="41.25" customHeight="1" x14ac:dyDescent="0.15">
      <c r="A34" s="168" t="s">
        <v>0</v>
      </c>
      <c r="B34" s="168" t="s">
        <v>1</v>
      </c>
      <c r="C34" s="168" t="s">
        <v>2</v>
      </c>
      <c r="D34" s="168" t="s">
        <v>14</v>
      </c>
      <c r="E34" s="168" t="s">
        <v>13</v>
      </c>
      <c r="F34" s="168" t="s">
        <v>4</v>
      </c>
      <c r="G34" s="168" t="s">
        <v>5</v>
      </c>
      <c r="H34" s="168" t="s">
        <v>6</v>
      </c>
      <c r="I34" s="169"/>
    </row>
    <row r="35" spans="1:12" ht="18.75" customHeight="1" x14ac:dyDescent="0.35">
      <c r="A35" s="464" t="s">
        <v>8</v>
      </c>
      <c r="B35" s="248" t="s">
        <v>102</v>
      </c>
      <c r="C35" s="14"/>
      <c r="D35" s="179">
        <v>0</v>
      </c>
      <c r="E35" s="179">
        <v>0</v>
      </c>
      <c r="F35" s="179">
        <v>0</v>
      </c>
      <c r="G35" s="179">
        <v>0</v>
      </c>
      <c r="H35" s="180" t="s">
        <v>368</v>
      </c>
      <c r="I35" s="176"/>
    </row>
    <row r="36" spans="1:12" ht="18.75" customHeight="1" x14ac:dyDescent="0.35">
      <c r="A36" s="465"/>
      <c r="B36" s="249" t="s">
        <v>104</v>
      </c>
      <c r="C36" s="19" t="s">
        <v>127</v>
      </c>
      <c r="D36" s="174">
        <v>0</v>
      </c>
      <c r="E36" s="174">
        <v>0</v>
      </c>
      <c r="F36" s="174">
        <v>2</v>
      </c>
      <c r="G36" s="174">
        <v>2</v>
      </c>
      <c r="H36" s="175" t="s">
        <v>123</v>
      </c>
      <c r="I36" s="176"/>
    </row>
    <row r="37" spans="1:12" ht="18.75" customHeight="1" x14ac:dyDescent="0.35">
      <c r="A37" s="465"/>
      <c r="B37" s="249" t="s">
        <v>105</v>
      </c>
      <c r="C37" s="19" t="s">
        <v>127</v>
      </c>
      <c r="D37" s="174">
        <v>2</v>
      </c>
      <c r="E37" s="174">
        <v>6</v>
      </c>
      <c r="F37" s="174">
        <v>61</v>
      </c>
      <c r="G37" s="174">
        <v>69</v>
      </c>
      <c r="H37" s="175">
        <v>86.712500000000006</v>
      </c>
      <c r="I37" s="176"/>
    </row>
    <row r="38" spans="1:12" ht="18.75" customHeight="1" x14ac:dyDescent="0.35">
      <c r="A38" s="465"/>
      <c r="B38" s="249" t="s">
        <v>106</v>
      </c>
      <c r="C38" s="19" t="s">
        <v>127</v>
      </c>
      <c r="D38" s="174">
        <v>0</v>
      </c>
      <c r="E38" s="174">
        <v>1</v>
      </c>
      <c r="F38" s="174">
        <v>44</v>
      </c>
      <c r="G38" s="174">
        <v>45</v>
      </c>
      <c r="H38" s="175">
        <v>87</v>
      </c>
      <c r="I38" s="176"/>
    </row>
    <row r="39" spans="1:12" ht="18.75" customHeight="1" x14ac:dyDescent="0.35">
      <c r="A39" s="465"/>
      <c r="B39" s="249" t="s">
        <v>107</v>
      </c>
      <c r="C39" s="19" t="s">
        <v>127</v>
      </c>
      <c r="D39" s="174">
        <v>0</v>
      </c>
      <c r="E39" s="174">
        <v>0</v>
      </c>
      <c r="F39" s="174">
        <v>14</v>
      </c>
      <c r="G39" s="174">
        <v>14</v>
      </c>
      <c r="H39" s="175" t="s">
        <v>123</v>
      </c>
      <c r="I39" s="176"/>
    </row>
    <row r="40" spans="1:12" ht="18.75" customHeight="1" x14ac:dyDescent="0.35">
      <c r="A40" s="465"/>
      <c r="B40" s="249" t="s">
        <v>108</v>
      </c>
      <c r="C40" s="19" t="s">
        <v>127</v>
      </c>
      <c r="D40" s="174">
        <v>0</v>
      </c>
      <c r="E40" s="174">
        <v>0</v>
      </c>
      <c r="F40" s="174">
        <v>7</v>
      </c>
      <c r="G40" s="174">
        <v>7</v>
      </c>
      <c r="H40" s="175" t="s">
        <v>123</v>
      </c>
      <c r="I40" s="176"/>
    </row>
    <row r="41" spans="1:12" ht="18.75" customHeight="1" x14ac:dyDescent="0.35">
      <c r="A41" s="465"/>
      <c r="B41" s="249" t="s">
        <v>109</v>
      </c>
      <c r="C41" s="19" t="s">
        <v>127</v>
      </c>
      <c r="D41" s="174">
        <v>0</v>
      </c>
      <c r="E41" s="174">
        <v>0</v>
      </c>
      <c r="F41" s="174">
        <v>2</v>
      </c>
      <c r="G41" s="174">
        <v>2</v>
      </c>
      <c r="H41" s="175" t="s">
        <v>123</v>
      </c>
      <c r="I41" s="176"/>
      <c r="L41" t="s">
        <v>79</v>
      </c>
    </row>
    <row r="42" spans="1:12" ht="18.75" customHeight="1" x14ac:dyDescent="0.35">
      <c r="A42" s="466"/>
      <c r="B42" s="250" t="s">
        <v>111</v>
      </c>
      <c r="C42" s="48" t="s">
        <v>127</v>
      </c>
      <c r="D42" s="177">
        <v>2</v>
      </c>
      <c r="E42" s="177">
        <v>7</v>
      </c>
      <c r="F42" s="177">
        <v>130</v>
      </c>
      <c r="G42" s="177">
        <v>139</v>
      </c>
      <c r="H42" s="178">
        <v>86.744444444444454</v>
      </c>
      <c r="I42" s="176"/>
    </row>
    <row r="43" spans="1:12" ht="18.75" customHeight="1" x14ac:dyDescent="0.35">
      <c r="A43" s="464" t="s">
        <v>9</v>
      </c>
      <c r="B43" s="248" t="s">
        <v>102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369</v>
      </c>
      <c r="I43" s="176"/>
    </row>
    <row r="44" spans="1:12" ht="18.75" customHeight="1" x14ac:dyDescent="0.35">
      <c r="A44" s="465"/>
      <c r="B44" s="249" t="s">
        <v>104</v>
      </c>
      <c r="C44" s="19" t="s">
        <v>127</v>
      </c>
      <c r="D44" s="174">
        <v>0</v>
      </c>
      <c r="E44" s="174">
        <v>0</v>
      </c>
      <c r="F44" s="174">
        <v>2</v>
      </c>
      <c r="G44" s="174">
        <v>2</v>
      </c>
      <c r="H44" s="175" t="s">
        <v>123</v>
      </c>
      <c r="I44" s="176"/>
    </row>
    <row r="45" spans="1:12" ht="18.75" customHeight="1" x14ac:dyDescent="0.35">
      <c r="A45" s="465"/>
      <c r="B45" s="249" t="s">
        <v>105</v>
      </c>
      <c r="C45" s="19" t="s">
        <v>127</v>
      </c>
      <c r="D45" s="174">
        <v>4</v>
      </c>
      <c r="E45" s="174">
        <v>1</v>
      </c>
      <c r="F45" s="174">
        <v>85</v>
      </c>
      <c r="G45" s="174">
        <v>90</v>
      </c>
      <c r="H45" s="175">
        <v>85.8</v>
      </c>
      <c r="I45" s="176"/>
    </row>
    <row r="46" spans="1:12" ht="18.75" customHeight="1" x14ac:dyDescent="0.35">
      <c r="A46" s="465"/>
      <c r="B46" s="249" t="s">
        <v>106</v>
      </c>
      <c r="C46" s="19" t="s">
        <v>127</v>
      </c>
      <c r="D46" s="174">
        <v>2</v>
      </c>
      <c r="E46" s="174">
        <v>3</v>
      </c>
      <c r="F46" s="174">
        <v>58</v>
      </c>
      <c r="G46" s="174">
        <v>63</v>
      </c>
      <c r="H46" s="175">
        <v>89.960000000000008</v>
      </c>
      <c r="I46" s="176"/>
    </row>
    <row r="47" spans="1:12" ht="18.75" customHeight="1" x14ac:dyDescent="0.35">
      <c r="A47" s="465"/>
      <c r="B47" s="249" t="s">
        <v>107</v>
      </c>
      <c r="C47" s="19" t="s">
        <v>127</v>
      </c>
      <c r="D47" s="174">
        <v>0</v>
      </c>
      <c r="E47" s="174">
        <v>0</v>
      </c>
      <c r="F47" s="174">
        <v>25</v>
      </c>
      <c r="G47" s="174">
        <v>25</v>
      </c>
      <c r="H47" s="175" t="s">
        <v>123</v>
      </c>
      <c r="I47" s="176"/>
    </row>
    <row r="48" spans="1:12" ht="18.75" customHeight="1" x14ac:dyDescent="0.35">
      <c r="A48" s="465"/>
      <c r="B48" s="249" t="s">
        <v>108</v>
      </c>
      <c r="C48" s="19" t="s">
        <v>127</v>
      </c>
      <c r="D48" s="174">
        <v>0</v>
      </c>
      <c r="E48" s="174">
        <v>0</v>
      </c>
      <c r="F48" s="174">
        <v>13</v>
      </c>
      <c r="G48" s="174">
        <v>13</v>
      </c>
      <c r="H48" s="175" t="s">
        <v>123</v>
      </c>
      <c r="I48" s="176"/>
    </row>
    <row r="49" spans="1:12" ht="18.75" customHeight="1" x14ac:dyDescent="0.35">
      <c r="A49" s="465"/>
      <c r="B49" s="249" t="s">
        <v>109</v>
      </c>
      <c r="C49" s="19" t="s">
        <v>127</v>
      </c>
      <c r="D49" s="174">
        <v>1</v>
      </c>
      <c r="E49" s="174">
        <v>0</v>
      </c>
      <c r="F49" s="174">
        <v>1</v>
      </c>
      <c r="G49" s="174">
        <v>2</v>
      </c>
      <c r="H49" s="175">
        <v>82</v>
      </c>
      <c r="I49" s="176"/>
    </row>
    <row r="50" spans="1:12" ht="18.75" customHeight="1" x14ac:dyDescent="0.35">
      <c r="A50" s="465"/>
      <c r="B50" s="249" t="s">
        <v>110</v>
      </c>
      <c r="C50" s="19" t="s">
        <v>127</v>
      </c>
      <c r="D50" s="174">
        <v>0</v>
      </c>
      <c r="E50" s="174">
        <v>0</v>
      </c>
      <c r="F50" s="174">
        <v>1</v>
      </c>
      <c r="G50" s="174">
        <v>1</v>
      </c>
      <c r="H50" s="175" t="s">
        <v>123</v>
      </c>
      <c r="I50" s="176"/>
      <c r="L50" s="1" t="s">
        <v>80</v>
      </c>
    </row>
    <row r="51" spans="1:12" ht="18.75" customHeight="1" x14ac:dyDescent="0.35">
      <c r="A51" s="466"/>
      <c r="B51" s="250" t="s">
        <v>111</v>
      </c>
      <c r="C51" s="48" t="s">
        <v>127</v>
      </c>
      <c r="D51" s="177">
        <v>7</v>
      </c>
      <c r="E51" s="177">
        <v>4</v>
      </c>
      <c r="F51" s="177">
        <v>185</v>
      </c>
      <c r="G51" s="177">
        <v>196</v>
      </c>
      <c r="H51" s="178">
        <v>87.345454545454544</v>
      </c>
      <c r="I51" s="176"/>
    </row>
    <row r="52" spans="1:12" ht="18.75" customHeight="1" x14ac:dyDescent="0.35">
      <c r="A52" s="250" t="s">
        <v>10</v>
      </c>
      <c r="B52" s="251"/>
      <c r="C52" s="48" t="s">
        <v>127</v>
      </c>
      <c r="D52" s="177">
        <v>9</v>
      </c>
      <c r="E52" s="177">
        <v>11</v>
      </c>
      <c r="F52" s="177">
        <v>315</v>
      </c>
      <c r="G52" s="177">
        <v>335</v>
      </c>
      <c r="H52" s="178">
        <v>87.075000000000003</v>
      </c>
      <c r="I52" s="176"/>
    </row>
    <row r="53" spans="1:12" ht="14.25" x14ac:dyDescent="0.35">
      <c r="A53" s="5"/>
      <c r="B53" s="404"/>
      <c r="C53" s="5"/>
      <c r="D53" s="6"/>
      <c r="E53" s="6"/>
      <c r="F53" s="6"/>
      <c r="G53" s="6"/>
      <c r="H53" s="9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K56" s="11"/>
    </row>
    <row r="57" spans="1:12" s="10" customFormat="1" ht="14.25" x14ac:dyDescent="0.35">
      <c r="A57" s="5"/>
      <c r="B57" s="404"/>
      <c r="C57" s="5"/>
      <c r="D57" s="6"/>
      <c r="E57" s="6"/>
      <c r="F57" s="6"/>
      <c r="G57" s="6"/>
      <c r="H57" s="9"/>
      <c r="I57"/>
      <c r="L57"/>
    </row>
    <row r="58" spans="1:12" s="10" customFormat="1" ht="14.25" x14ac:dyDescent="0.35">
      <c r="A58" s="5"/>
      <c r="B58" s="404"/>
      <c r="C58" s="5"/>
      <c r="D58" s="6"/>
      <c r="E58" s="6"/>
      <c r="F58" s="6"/>
      <c r="G58" s="6"/>
      <c r="H58" s="9"/>
      <c r="I58"/>
      <c r="L58"/>
    </row>
    <row r="59" spans="1:12" s="10" customFormat="1" ht="14.25" x14ac:dyDescent="0.35">
      <c r="A59" s="5"/>
      <c r="B59" s="404"/>
      <c r="C59" s="5"/>
      <c r="D59" s="6"/>
      <c r="E59" s="6"/>
      <c r="F59" s="6"/>
      <c r="G59" s="6"/>
      <c r="H59" s="9"/>
      <c r="I59"/>
      <c r="L5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2" spans="1:12" x14ac:dyDescent="0.15">
      <c r="A62" t="s">
        <v>59</v>
      </c>
      <c r="J62" s="11" t="s">
        <v>83</v>
      </c>
      <c r="L62" t="s">
        <v>78</v>
      </c>
    </row>
    <row r="63" spans="1:12" ht="41.25" customHeight="1" x14ac:dyDescent="0.15">
      <c r="A63" s="168" t="s">
        <v>0</v>
      </c>
      <c r="B63" s="168" t="s">
        <v>1</v>
      </c>
      <c r="C63" s="168" t="s">
        <v>2</v>
      </c>
      <c r="D63" s="168" t="s">
        <v>27</v>
      </c>
      <c r="E63" s="168" t="s">
        <v>26</v>
      </c>
      <c r="F63" s="168" t="s">
        <v>25</v>
      </c>
      <c r="G63" s="168" t="s">
        <v>4</v>
      </c>
      <c r="H63" s="168" t="s">
        <v>5</v>
      </c>
      <c r="I63" s="168" t="s">
        <v>6</v>
      </c>
      <c r="L63" s="10"/>
    </row>
    <row r="64" spans="1:12" ht="18.75" customHeight="1" x14ac:dyDescent="0.35">
      <c r="A64" s="470" t="s">
        <v>8</v>
      </c>
      <c r="B64" s="252" t="s">
        <v>102</v>
      </c>
      <c r="C64" s="16"/>
      <c r="D64" s="182">
        <v>0</v>
      </c>
      <c r="E64" s="182">
        <v>0</v>
      </c>
      <c r="F64" s="182">
        <v>0</v>
      </c>
      <c r="G64" s="182">
        <v>0</v>
      </c>
      <c r="H64" s="182">
        <v>0</v>
      </c>
      <c r="I64" s="183" t="s">
        <v>370</v>
      </c>
    </row>
    <row r="65" spans="1:12" ht="18.75" customHeight="1" x14ac:dyDescent="0.35">
      <c r="A65" s="471"/>
      <c r="B65" s="249" t="s">
        <v>104</v>
      </c>
      <c r="C65" s="20" t="s">
        <v>137</v>
      </c>
      <c r="D65" s="174">
        <v>0</v>
      </c>
      <c r="E65" s="174">
        <v>1</v>
      </c>
      <c r="F65" s="174">
        <v>1</v>
      </c>
      <c r="G65" s="174">
        <v>0</v>
      </c>
      <c r="H65" s="174">
        <v>2</v>
      </c>
      <c r="I65" s="175">
        <v>135</v>
      </c>
    </row>
    <row r="66" spans="1:12" ht="18.75" customHeight="1" x14ac:dyDescent="0.35">
      <c r="A66" s="471"/>
      <c r="B66" s="249" t="s">
        <v>105</v>
      </c>
      <c r="C66" s="20" t="s">
        <v>137</v>
      </c>
      <c r="D66" s="174">
        <v>25</v>
      </c>
      <c r="E66" s="174">
        <v>18</v>
      </c>
      <c r="F66" s="174">
        <v>26</v>
      </c>
      <c r="G66" s="174">
        <v>0</v>
      </c>
      <c r="H66" s="174">
        <v>69</v>
      </c>
      <c r="I66" s="175">
        <v>136.24637681159419</v>
      </c>
    </row>
    <row r="67" spans="1:12" ht="18.75" customHeight="1" x14ac:dyDescent="0.35">
      <c r="A67" s="471"/>
      <c r="B67" s="249" t="s">
        <v>106</v>
      </c>
      <c r="C67" s="20" t="s">
        <v>137</v>
      </c>
      <c r="D67" s="174">
        <v>14</v>
      </c>
      <c r="E67" s="174">
        <v>10</v>
      </c>
      <c r="F67" s="174">
        <v>21</v>
      </c>
      <c r="G67" s="174">
        <v>0</v>
      </c>
      <c r="H67" s="174">
        <v>45</v>
      </c>
      <c r="I67" s="175">
        <v>137.44444444444446</v>
      </c>
    </row>
    <row r="68" spans="1:12" ht="18.75" customHeight="1" x14ac:dyDescent="0.35">
      <c r="A68" s="471"/>
      <c r="B68" s="249" t="s">
        <v>107</v>
      </c>
      <c r="C68" s="20" t="s">
        <v>137</v>
      </c>
      <c r="D68" s="174">
        <v>5</v>
      </c>
      <c r="E68" s="174">
        <v>4</v>
      </c>
      <c r="F68" s="174">
        <v>5</v>
      </c>
      <c r="G68" s="174">
        <v>0</v>
      </c>
      <c r="H68" s="174">
        <v>14</v>
      </c>
      <c r="I68" s="175">
        <v>134.35714285714286</v>
      </c>
    </row>
    <row r="69" spans="1:12" ht="18.75" customHeight="1" x14ac:dyDescent="0.35">
      <c r="A69" s="471"/>
      <c r="B69" s="249" t="s">
        <v>108</v>
      </c>
      <c r="C69" s="20" t="s">
        <v>137</v>
      </c>
      <c r="D69" s="174">
        <v>2</v>
      </c>
      <c r="E69" s="174">
        <v>1</v>
      </c>
      <c r="F69" s="174">
        <v>4</v>
      </c>
      <c r="G69" s="174">
        <v>0</v>
      </c>
      <c r="H69" s="174">
        <v>7</v>
      </c>
      <c r="I69" s="175">
        <v>139.85714285714286</v>
      </c>
    </row>
    <row r="70" spans="1:12" ht="18.75" customHeight="1" x14ac:dyDescent="0.35">
      <c r="A70" s="471"/>
      <c r="B70" s="249" t="s">
        <v>109</v>
      </c>
      <c r="C70" s="20" t="s">
        <v>137</v>
      </c>
      <c r="D70" s="174">
        <v>1</v>
      </c>
      <c r="E70" s="174">
        <v>0</v>
      </c>
      <c r="F70" s="174">
        <v>1</v>
      </c>
      <c r="G70" s="174">
        <v>0</v>
      </c>
      <c r="H70" s="174">
        <v>2</v>
      </c>
      <c r="I70" s="175">
        <v>141</v>
      </c>
      <c r="L70" t="s">
        <v>79</v>
      </c>
    </row>
    <row r="71" spans="1:12" ht="18.75" customHeight="1" x14ac:dyDescent="0.35">
      <c r="A71" s="472"/>
      <c r="B71" s="250" t="s">
        <v>111</v>
      </c>
      <c r="C71" s="49" t="s">
        <v>137</v>
      </c>
      <c r="D71" s="177">
        <v>47</v>
      </c>
      <c r="E71" s="177">
        <v>34</v>
      </c>
      <c r="F71" s="177">
        <v>58</v>
      </c>
      <c r="G71" s="177">
        <v>0</v>
      </c>
      <c r="H71" s="177">
        <v>139</v>
      </c>
      <c r="I71" s="178">
        <v>136.67625899280574</v>
      </c>
    </row>
    <row r="72" spans="1:12" ht="18.75" customHeight="1" x14ac:dyDescent="0.35">
      <c r="A72" s="470" t="s">
        <v>9</v>
      </c>
      <c r="B72" s="252" t="s">
        <v>102</v>
      </c>
      <c r="C72" s="16"/>
      <c r="D72" s="182">
        <v>0</v>
      </c>
      <c r="E72" s="182">
        <v>0</v>
      </c>
      <c r="F72" s="182">
        <v>0</v>
      </c>
      <c r="G72" s="182">
        <v>0</v>
      </c>
      <c r="H72" s="182">
        <v>0</v>
      </c>
      <c r="I72" s="183" t="s">
        <v>370</v>
      </c>
    </row>
    <row r="73" spans="1:12" ht="18.75" customHeight="1" x14ac:dyDescent="0.35">
      <c r="A73" s="471"/>
      <c r="B73" s="249" t="s">
        <v>104</v>
      </c>
      <c r="C73" s="20" t="s">
        <v>137</v>
      </c>
      <c r="D73" s="174">
        <v>2</v>
      </c>
      <c r="E73" s="174">
        <v>0</v>
      </c>
      <c r="F73" s="174">
        <v>0</v>
      </c>
      <c r="G73" s="174">
        <v>0</v>
      </c>
      <c r="H73" s="174">
        <v>2</v>
      </c>
      <c r="I73" s="175">
        <v>123</v>
      </c>
    </row>
    <row r="74" spans="1:12" ht="18.75" customHeight="1" x14ac:dyDescent="0.35">
      <c r="A74" s="471"/>
      <c r="B74" s="249" t="s">
        <v>105</v>
      </c>
      <c r="C74" s="20" t="s">
        <v>137</v>
      </c>
      <c r="D74" s="174">
        <v>22</v>
      </c>
      <c r="E74" s="174">
        <v>27</v>
      </c>
      <c r="F74" s="174">
        <v>41</v>
      </c>
      <c r="G74" s="174">
        <v>0</v>
      </c>
      <c r="H74" s="174">
        <v>90</v>
      </c>
      <c r="I74" s="175">
        <v>138.4111111111111</v>
      </c>
    </row>
    <row r="75" spans="1:12" ht="18.75" customHeight="1" x14ac:dyDescent="0.35">
      <c r="A75" s="471"/>
      <c r="B75" s="249" t="s">
        <v>106</v>
      </c>
      <c r="C75" s="20" t="s">
        <v>137</v>
      </c>
      <c r="D75" s="174">
        <v>22</v>
      </c>
      <c r="E75" s="174">
        <v>15</v>
      </c>
      <c r="F75" s="174">
        <v>26</v>
      </c>
      <c r="G75" s="174">
        <v>0</v>
      </c>
      <c r="H75" s="174">
        <v>63</v>
      </c>
      <c r="I75" s="175">
        <v>136.28571428571428</v>
      </c>
    </row>
    <row r="76" spans="1:12" ht="18.75" customHeight="1" x14ac:dyDescent="0.35">
      <c r="A76" s="471"/>
      <c r="B76" s="249" t="s">
        <v>107</v>
      </c>
      <c r="C76" s="20" t="s">
        <v>137</v>
      </c>
      <c r="D76" s="174">
        <v>10</v>
      </c>
      <c r="E76" s="174">
        <v>7</v>
      </c>
      <c r="F76" s="174">
        <v>8</v>
      </c>
      <c r="G76" s="174">
        <v>0</v>
      </c>
      <c r="H76" s="174">
        <v>25</v>
      </c>
      <c r="I76" s="175">
        <v>134.52000000000001</v>
      </c>
    </row>
    <row r="77" spans="1:12" ht="18.75" customHeight="1" x14ac:dyDescent="0.35">
      <c r="A77" s="471"/>
      <c r="B77" s="249" t="s">
        <v>108</v>
      </c>
      <c r="C77" s="20" t="s">
        <v>137</v>
      </c>
      <c r="D77" s="174">
        <v>3</v>
      </c>
      <c r="E77" s="174">
        <v>3</v>
      </c>
      <c r="F77" s="174">
        <v>7</v>
      </c>
      <c r="G77" s="174">
        <v>0</v>
      </c>
      <c r="H77" s="174">
        <v>13</v>
      </c>
      <c r="I77" s="175">
        <v>139.92307692307693</v>
      </c>
    </row>
    <row r="78" spans="1:12" ht="18.75" customHeight="1" x14ac:dyDescent="0.35">
      <c r="A78" s="471"/>
      <c r="B78" s="249" t="s">
        <v>109</v>
      </c>
      <c r="C78" s="20" t="s">
        <v>137</v>
      </c>
      <c r="D78" s="174">
        <v>1</v>
      </c>
      <c r="E78" s="174">
        <v>1</v>
      </c>
      <c r="F78" s="174">
        <v>0</v>
      </c>
      <c r="G78" s="174">
        <v>0</v>
      </c>
      <c r="H78" s="174">
        <v>2</v>
      </c>
      <c r="I78" s="175">
        <v>115.5</v>
      </c>
    </row>
    <row r="79" spans="1:12" ht="18.75" customHeight="1" x14ac:dyDescent="0.35">
      <c r="A79" s="471"/>
      <c r="B79" s="249" t="s">
        <v>110</v>
      </c>
      <c r="C79" s="20" t="s">
        <v>137</v>
      </c>
      <c r="D79" s="174">
        <v>1</v>
      </c>
      <c r="E79" s="174">
        <v>0</v>
      </c>
      <c r="F79" s="174">
        <v>0</v>
      </c>
      <c r="G79" s="174">
        <v>0</v>
      </c>
      <c r="H79" s="174">
        <v>1</v>
      </c>
      <c r="I79" s="175">
        <v>128</v>
      </c>
      <c r="L79" s="1" t="s">
        <v>80</v>
      </c>
    </row>
    <row r="80" spans="1:12" ht="18.75" customHeight="1" x14ac:dyDescent="0.35">
      <c r="A80" s="472"/>
      <c r="B80" s="250" t="s">
        <v>111</v>
      </c>
      <c r="C80" s="49" t="s">
        <v>137</v>
      </c>
      <c r="D80" s="177">
        <v>61</v>
      </c>
      <c r="E80" s="177">
        <v>53</v>
      </c>
      <c r="F80" s="177">
        <v>82</v>
      </c>
      <c r="G80" s="177">
        <v>0</v>
      </c>
      <c r="H80" s="177">
        <v>196</v>
      </c>
      <c r="I80" s="178">
        <v>136.88775510204081</v>
      </c>
    </row>
    <row r="81" spans="1:12" ht="18.75" customHeight="1" x14ac:dyDescent="0.35">
      <c r="A81" s="250" t="s">
        <v>10</v>
      </c>
      <c r="B81" s="251"/>
      <c r="C81" s="49" t="s">
        <v>137</v>
      </c>
      <c r="D81" s="177">
        <v>108</v>
      </c>
      <c r="E81" s="177">
        <v>87</v>
      </c>
      <c r="F81" s="177">
        <v>140</v>
      </c>
      <c r="G81" s="177">
        <v>0</v>
      </c>
      <c r="H81" s="177">
        <v>335</v>
      </c>
      <c r="I81" s="178">
        <v>136.80000000000001</v>
      </c>
    </row>
    <row r="83" spans="1:12" x14ac:dyDescent="0.15">
      <c r="K83" s="11"/>
    </row>
    <row r="84" spans="1:12" s="10" customFormat="1" x14ac:dyDescent="0.15">
      <c r="A84"/>
      <c r="C84"/>
      <c r="D84"/>
      <c r="E84"/>
      <c r="F84"/>
      <c r="G84"/>
      <c r="H84"/>
      <c r="I84"/>
      <c r="L84"/>
    </row>
    <row r="91" spans="1:12" x14ac:dyDescent="0.15">
      <c r="A91" t="s">
        <v>60</v>
      </c>
      <c r="J91" s="11" t="s">
        <v>84</v>
      </c>
      <c r="L91" t="s">
        <v>78</v>
      </c>
    </row>
    <row r="92" spans="1:12" ht="41.25" customHeight="1" x14ac:dyDescent="0.15">
      <c r="A92" s="168" t="s">
        <v>0</v>
      </c>
      <c r="B92" s="168" t="s">
        <v>1</v>
      </c>
      <c r="C92" s="168" t="s">
        <v>2</v>
      </c>
      <c r="D92" s="168" t="s">
        <v>30</v>
      </c>
      <c r="E92" s="168" t="s">
        <v>29</v>
      </c>
      <c r="F92" s="168" t="s">
        <v>28</v>
      </c>
      <c r="G92" s="168" t="s">
        <v>4</v>
      </c>
      <c r="H92" s="168" t="s">
        <v>5</v>
      </c>
      <c r="I92" s="168" t="s">
        <v>6</v>
      </c>
      <c r="L92" s="10"/>
    </row>
    <row r="93" spans="1:12" ht="18.75" customHeight="1" x14ac:dyDescent="0.35">
      <c r="A93" s="467" t="s">
        <v>8</v>
      </c>
      <c r="B93" s="249" t="s">
        <v>102</v>
      </c>
      <c r="C93" s="19"/>
      <c r="D93" s="174">
        <v>0</v>
      </c>
      <c r="E93" s="174">
        <v>0</v>
      </c>
      <c r="F93" s="174">
        <v>0</v>
      </c>
      <c r="G93" s="174">
        <v>0</v>
      </c>
      <c r="H93" s="174">
        <v>0</v>
      </c>
      <c r="I93" s="175" t="s">
        <v>370</v>
      </c>
    </row>
    <row r="94" spans="1:12" ht="18.75" customHeight="1" x14ac:dyDescent="0.35">
      <c r="A94" s="468"/>
      <c r="B94" s="249" t="s">
        <v>104</v>
      </c>
      <c r="C94" s="19" t="s">
        <v>147</v>
      </c>
      <c r="D94" s="174">
        <v>2</v>
      </c>
      <c r="E94" s="174">
        <v>0</v>
      </c>
      <c r="F94" s="174">
        <v>0</v>
      </c>
      <c r="G94" s="174">
        <v>0</v>
      </c>
      <c r="H94" s="174">
        <v>2</v>
      </c>
      <c r="I94" s="175">
        <v>75</v>
      </c>
    </row>
    <row r="95" spans="1:12" ht="18.75" customHeight="1" x14ac:dyDescent="0.35">
      <c r="A95" s="468"/>
      <c r="B95" s="249" t="s">
        <v>105</v>
      </c>
      <c r="C95" s="19" t="s">
        <v>147</v>
      </c>
      <c r="D95" s="174">
        <v>56</v>
      </c>
      <c r="E95" s="174">
        <v>6</v>
      </c>
      <c r="F95" s="174">
        <v>7</v>
      </c>
      <c r="G95" s="174">
        <v>0</v>
      </c>
      <c r="H95" s="174">
        <v>69</v>
      </c>
      <c r="I95" s="175">
        <v>75.594202898550719</v>
      </c>
    </row>
    <row r="96" spans="1:12" ht="18.75" customHeight="1" x14ac:dyDescent="0.35">
      <c r="A96" s="468"/>
      <c r="B96" s="249" t="s">
        <v>106</v>
      </c>
      <c r="C96" s="19" t="s">
        <v>147</v>
      </c>
      <c r="D96" s="174">
        <v>39</v>
      </c>
      <c r="E96" s="174">
        <v>4</v>
      </c>
      <c r="F96" s="174">
        <v>2</v>
      </c>
      <c r="G96" s="174">
        <v>0</v>
      </c>
      <c r="H96" s="174">
        <v>45</v>
      </c>
      <c r="I96" s="175">
        <v>73.733333333333334</v>
      </c>
    </row>
    <row r="97" spans="1:12" ht="18.75" customHeight="1" x14ac:dyDescent="0.35">
      <c r="A97" s="468"/>
      <c r="B97" s="249" t="s">
        <v>107</v>
      </c>
      <c r="C97" s="19" t="s">
        <v>147</v>
      </c>
      <c r="D97" s="174">
        <v>14</v>
      </c>
      <c r="E97" s="174">
        <v>0</v>
      </c>
      <c r="F97" s="174">
        <v>0</v>
      </c>
      <c r="G97" s="174">
        <v>0</v>
      </c>
      <c r="H97" s="174">
        <v>14</v>
      </c>
      <c r="I97" s="175">
        <v>71.785714285714292</v>
      </c>
    </row>
    <row r="98" spans="1:12" ht="18.75" customHeight="1" x14ac:dyDescent="0.35">
      <c r="A98" s="468"/>
      <c r="B98" s="249" t="s">
        <v>108</v>
      </c>
      <c r="C98" s="19" t="s">
        <v>147</v>
      </c>
      <c r="D98" s="174">
        <v>5</v>
      </c>
      <c r="E98" s="174">
        <v>1</v>
      </c>
      <c r="F98" s="174">
        <v>1</v>
      </c>
      <c r="G98" s="174">
        <v>0</v>
      </c>
      <c r="H98" s="174">
        <v>7</v>
      </c>
      <c r="I98" s="175">
        <v>76.428571428571431</v>
      </c>
    </row>
    <row r="99" spans="1:12" ht="18.75" customHeight="1" x14ac:dyDescent="0.35">
      <c r="A99" s="468"/>
      <c r="B99" s="249" t="s">
        <v>109</v>
      </c>
      <c r="C99" s="19" t="s">
        <v>147</v>
      </c>
      <c r="D99" s="174">
        <v>2</v>
      </c>
      <c r="E99" s="174">
        <v>0</v>
      </c>
      <c r="F99" s="174">
        <v>0</v>
      </c>
      <c r="G99" s="174">
        <v>0</v>
      </c>
      <c r="H99" s="174">
        <v>2</v>
      </c>
      <c r="I99" s="175">
        <v>74</v>
      </c>
      <c r="L99" t="s">
        <v>79</v>
      </c>
    </row>
    <row r="100" spans="1:12" ht="18.75" customHeight="1" x14ac:dyDescent="0.35">
      <c r="A100" s="469"/>
      <c r="B100" s="250" t="s">
        <v>111</v>
      </c>
      <c r="C100" s="48" t="s">
        <v>147</v>
      </c>
      <c r="D100" s="177">
        <v>118</v>
      </c>
      <c r="E100" s="177">
        <v>11</v>
      </c>
      <c r="F100" s="177">
        <v>10</v>
      </c>
      <c r="G100" s="177">
        <v>0</v>
      </c>
      <c r="H100" s="177">
        <v>139</v>
      </c>
      <c r="I100" s="178">
        <v>74.618705035971217</v>
      </c>
    </row>
    <row r="101" spans="1:12" ht="18.75" customHeight="1" x14ac:dyDescent="0.35">
      <c r="A101" s="467" t="s">
        <v>9</v>
      </c>
      <c r="B101" s="249" t="s">
        <v>102</v>
      </c>
      <c r="C101" s="19"/>
      <c r="D101" s="174">
        <v>0</v>
      </c>
      <c r="E101" s="174">
        <v>0</v>
      </c>
      <c r="F101" s="174">
        <v>0</v>
      </c>
      <c r="G101" s="174">
        <v>0</v>
      </c>
      <c r="H101" s="174">
        <v>0</v>
      </c>
      <c r="I101" s="175" t="s">
        <v>370</v>
      </c>
    </row>
    <row r="102" spans="1:12" ht="18.75" customHeight="1" x14ac:dyDescent="0.35">
      <c r="A102" s="468"/>
      <c r="B102" s="249" t="s">
        <v>104</v>
      </c>
      <c r="C102" s="19" t="s">
        <v>147</v>
      </c>
      <c r="D102" s="174">
        <v>2</v>
      </c>
      <c r="E102" s="174">
        <v>0</v>
      </c>
      <c r="F102" s="174">
        <v>0</v>
      </c>
      <c r="G102" s="174">
        <v>0</v>
      </c>
      <c r="H102" s="174">
        <v>2</v>
      </c>
      <c r="I102" s="175">
        <v>67</v>
      </c>
    </row>
    <row r="103" spans="1:12" ht="18.75" customHeight="1" x14ac:dyDescent="0.35">
      <c r="A103" s="468"/>
      <c r="B103" s="249" t="s">
        <v>105</v>
      </c>
      <c r="C103" s="19" t="s">
        <v>147</v>
      </c>
      <c r="D103" s="174">
        <v>85</v>
      </c>
      <c r="E103" s="174">
        <v>2</v>
      </c>
      <c r="F103" s="174">
        <v>3</v>
      </c>
      <c r="G103" s="174">
        <v>0</v>
      </c>
      <c r="H103" s="174">
        <v>90</v>
      </c>
      <c r="I103" s="175">
        <v>73.666666666666671</v>
      </c>
    </row>
    <row r="104" spans="1:12" ht="18.75" customHeight="1" x14ac:dyDescent="0.35">
      <c r="A104" s="468"/>
      <c r="B104" s="249" t="s">
        <v>106</v>
      </c>
      <c r="C104" s="19" t="s">
        <v>147</v>
      </c>
      <c r="D104" s="174">
        <v>61</v>
      </c>
      <c r="E104" s="174">
        <v>1</v>
      </c>
      <c r="F104" s="174">
        <v>1</v>
      </c>
      <c r="G104" s="174">
        <v>0</v>
      </c>
      <c r="H104" s="174">
        <v>63</v>
      </c>
      <c r="I104" s="175">
        <v>72.634920634920633</v>
      </c>
    </row>
    <row r="105" spans="1:12" ht="18.75" customHeight="1" x14ac:dyDescent="0.35">
      <c r="A105" s="468"/>
      <c r="B105" s="249" t="s">
        <v>107</v>
      </c>
      <c r="C105" s="19" t="s">
        <v>147</v>
      </c>
      <c r="D105" s="174">
        <v>24</v>
      </c>
      <c r="E105" s="174">
        <v>1</v>
      </c>
      <c r="F105" s="174">
        <v>0</v>
      </c>
      <c r="G105" s="174">
        <v>0</v>
      </c>
      <c r="H105" s="174">
        <v>25</v>
      </c>
      <c r="I105" s="175">
        <v>69.16</v>
      </c>
    </row>
    <row r="106" spans="1:12" ht="18.75" customHeight="1" x14ac:dyDescent="0.35">
      <c r="A106" s="468"/>
      <c r="B106" s="249" t="s">
        <v>108</v>
      </c>
      <c r="C106" s="19" t="s">
        <v>147</v>
      </c>
      <c r="D106" s="174">
        <v>12</v>
      </c>
      <c r="E106" s="174">
        <v>0</v>
      </c>
      <c r="F106" s="174">
        <v>1</v>
      </c>
      <c r="G106" s="174">
        <v>0</v>
      </c>
      <c r="H106" s="174">
        <v>13</v>
      </c>
      <c r="I106" s="175">
        <v>71.384615384615387</v>
      </c>
    </row>
    <row r="107" spans="1:12" ht="18.75" customHeight="1" x14ac:dyDescent="0.35">
      <c r="A107" s="468"/>
      <c r="B107" s="249" t="s">
        <v>109</v>
      </c>
      <c r="C107" s="19" t="s">
        <v>147</v>
      </c>
      <c r="D107" s="174">
        <v>2</v>
      </c>
      <c r="E107" s="174">
        <v>0</v>
      </c>
      <c r="F107" s="174">
        <v>0</v>
      </c>
      <c r="G107" s="174">
        <v>0</v>
      </c>
      <c r="H107" s="174">
        <v>2</v>
      </c>
      <c r="I107" s="175">
        <v>60</v>
      </c>
    </row>
    <row r="108" spans="1:12" ht="18.75" customHeight="1" x14ac:dyDescent="0.35">
      <c r="A108" s="468"/>
      <c r="B108" s="249" t="s">
        <v>110</v>
      </c>
      <c r="C108" s="19" t="s">
        <v>147</v>
      </c>
      <c r="D108" s="174">
        <v>1</v>
      </c>
      <c r="E108" s="174">
        <v>0</v>
      </c>
      <c r="F108" s="174">
        <v>0</v>
      </c>
      <c r="G108" s="174">
        <v>0</v>
      </c>
      <c r="H108" s="174">
        <v>1</v>
      </c>
      <c r="I108" s="175">
        <v>68</v>
      </c>
      <c r="L108" s="1" t="s">
        <v>80</v>
      </c>
    </row>
    <row r="109" spans="1:12" ht="18.75" customHeight="1" x14ac:dyDescent="0.35">
      <c r="A109" s="469"/>
      <c r="B109" s="250" t="s">
        <v>111</v>
      </c>
      <c r="C109" s="48" t="s">
        <v>147</v>
      </c>
      <c r="D109" s="177">
        <v>187</v>
      </c>
      <c r="E109" s="177">
        <v>4</v>
      </c>
      <c r="F109" s="177">
        <v>5</v>
      </c>
      <c r="G109" s="177">
        <v>0</v>
      </c>
      <c r="H109" s="177">
        <v>196</v>
      </c>
      <c r="I109" s="178">
        <v>72.372448979591837</v>
      </c>
    </row>
    <row r="110" spans="1:12" ht="18.75" customHeight="1" x14ac:dyDescent="0.35">
      <c r="A110" s="250" t="s">
        <v>10</v>
      </c>
      <c r="B110" s="251"/>
      <c r="C110" s="48" t="s">
        <v>147</v>
      </c>
      <c r="D110" s="177">
        <v>305</v>
      </c>
      <c r="E110" s="177">
        <v>15</v>
      </c>
      <c r="F110" s="177">
        <v>15</v>
      </c>
      <c r="G110" s="177">
        <v>0</v>
      </c>
      <c r="H110" s="177">
        <v>335</v>
      </c>
      <c r="I110" s="178">
        <v>73.3044776119403</v>
      </c>
    </row>
    <row r="120" spans="1:12" x14ac:dyDescent="0.15">
      <c r="A120" t="s">
        <v>61</v>
      </c>
      <c r="J120" t="s">
        <v>85</v>
      </c>
      <c r="L120" t="s">
        <v>78</v>
      </c>
    </row>
    <row r="121" spans="1:12" ht="41.25" customHeight="1" x14ac:dyDescent="0.15">
      <c r="A121" s="168" t="s">
        <v>0</v>
      </c>
      <c r="B121" s="168" t="s">
        <v>1</v>
      </c>
      <c r="C121" s="168" t="s">
        <v>2</v>
      </c>
      <c r="D121" s="168" t="s">
        <v>15</v>
      </c>
      <c r="E121" s="168" t="s">
        <v>11</v>
      </c>
      <c r="F121" s="168" t="s">
        <v>12</v>
      </c>
      <c r="G121" s="168" t="s">
        <v>4</v>
      </c>
      <c r="H121" s="168" t="s">
        <v>5</v>
      </c>
      <c r="I121" s="168" t="s">
        <v>6</v>
      </c>
      <c r="L121" s="10"/>
    </row>
    <row r="122" spans="1:12" ht="18.75" customHeight="1" x14ac:dyDescent="0.35">
      <c r="A122" s="467" t="s">
        <v>8</v>
      </c>
      <c r="B122" s="249" t="s">
        <v>102</v>
      </c>
      <c r="C122" s="20"/>
      <c r="D122" s="174">
        <v>0</v>
      </c>
      <c r="E122" s="174">
        <v>0</v>
      </c>
      <c r="F122" s="174">
        <v>0</v>
      </c>
      <c r="G122" s="174">
        <v>0</v>
      </c>
      <c r="H122" s="174">
        <v>0</v>
      </c>
      <c r="I122" s="175" t="s">
        <v>368</v>
      </c>
    </row>
    <row r="123" spans="1:12" ht="18.75" customHeight="1" x14ac:dyDescent="0.35">
      <c r="A123" s="468"/>
      <c r="B123" s="249" t="s">
        <v>104</v>
      </c>
      <c r="C123" s="20" t="s">
        <v>157</v>
      </c>
      <c r="D123" s="174">
        <v>1</v>
      </c>
      <c r="E123" s="174">
        <v>1</v>
      </c>
      <c r="F123" s="174">
        <v>0</v>
      </c>
      <c r="G123" s="174">
        <v>0</v>
      </c>
      <c r="H123" s="174">
        <v>2</v>
      </c>
      <c r="I123" s="175">
        <v>166.5</v>
      </c>
    </row>
    <row r="124" spans="1:12" ht="18.75" customHeight="1" x14ac:dyDescent="0.35">
      <c r="A124" s="468"/>
      <c r="B124" s="249" t="s">
        <v>105</v>
      </c>
      <c r="C124" s="20" t="s">
        <v>157</v>
      </c>
      <c r="D124" s="174">
        <v>57</v>
      </c>
      <c r="E124" s="174">
        <v>11</v>
      </c>
      <c r="F124" s="174">
        <v>1</v>
      </c>
      <c r="G124" s="174">
        <v>0</v>
      </c>
      <c r="H124" s="174">
        <v>69</v>
      </c>
      <c r="I124" s="175">
        <v>112.65217391304348</v>
      </c>
    </row>
    <row r="125" spans="1:12" ht="18.75" customHeight="1" x14ac:dyDescent="0.35">
      <c r="A125" s="468"/>
      <c r="B125" s="249" t="s">
        <v>106</v>
      </c>
      <c r="C125" s="20" t="s">
        <v>157</v>
      </c>
      <c r="D125" s="174">
        <v>36</v>
      </c>
      <c r="E125" s="174">
        <v>8</v>
      </c>
      <c r="F125" s="174">
        <v>1</v>
      </c>
      <c r="G125" s="174">
        <v>0</v>
      </c>
      <c r="H125" s="174">
        <v>45</v>
      </c>
      <c r="I125" s="175">
        <v>120.68888888888888</v>
      </c>
    </row>
    <row r="126" spans="1:12" ht="18.75" customHeight="1" x14ac:dyDescent="0.35">
      <c r="A126" s="468"/>
      <c r="B126" s="249" t="s">
        <v>107</v>
      </c>
      <c r="C126" s="20" t="s">
        <v>157</v>
      </c>
      <c r="D126" s="174">
        <v>12</v>
      </c>
      <c r="E126" s="174">
        <v>2</v>
      </c>
      <c r="F126" s="174">
        <v>0</v>
      </c>
      <c r="G126" s="174">
        <v>0</v>
      </c>
      <c r="H126" s="174">
        <v>14</v>
      </c>
      <c r="I126" s="175">
        <v>106.71428571428571</v>
      </c>
    </row>
    <row r="127" spans="1:12" ht="18.75" customHeight="1" x14ac:dyDescent="0.35">
      <c r="A127" s="468"/>
      <c r="B127" s="249" t="s">
        <v>108</v>
      </c>
      <c r="C127" s="20" t="s">
        <v>157</v>
      </c>
      <c r="D127" s="174">
        <v>5</v>
      </c>
      <c r="E127" s="174">
        <v>2</v>
      </c>
      <c r="F127" s="174">
        <v>0</v>
      </c>
      <c r="G127" s="174">
        <v>0</v>
      </c>
      <c r="H127" s="174">
        <v>7</v>
      </c>
      <c r="I127" s="175">
        <v>106.42857142857143</v>
      </c>
    </row>
    <row r="128" spans="1:12" ht="18.75" customHeight="1" x14ac:dyDescent="0.35">
      <c r="A128" s="468"/>
      <c r="B128" s="249" t="s">
        <v>109</v>
      </c>
      <c r="C128" s="20" t="s">
        <v>157</v>
      </c>
      <c r="D128" s="174">
        <v>1</v>
      </c>
      <c r="E128" s="174">
        <v>1</v>
      </c>
      <c r="F128" s="174">
        <v>0</v>
      </c>
      <c r="G128" s="174">
        <v>0</v>
      </c>
      <c r="H128" s="174">
        <v>2</v>
      </c>
      <c r="I128" s="175">
        <v>121</v>
      </c>
      <c r="L128" t="s">
        <v>79</v>
      </c>
    </row>
    <row r="129" spans="1:12" ht="18.75" customHeight="1" x14ac:dyDescent="0.35">
      <c r="A129" s="469"/>
      <c r="B129" s="250" t="s">
        <v>111</v>
      </c>
      <c r="C129" s="49" t="s">
        <v>157</v>
      </c>
      <c r="D129" s="177">
        <v>112</v>
      </c>
      <c r="E129" s="177">
        <v>25</v>
      </c>
      <c r="F129" s="177">
        <v>2</v>
      </c>
      <c r="G129" s="177">
        <v>0</v>
      </c>
      <c r="H129" s="177">
        <v>139</v>
      </c>
      <c r="I129" s="178">
        <v>115.23741007194245</v>
      </c>
    </row>
    <row r="130" spans="1:12" ht="18.75" customHeight="1" x14ac:dyDescent="0.35">
      <c r="A130" s="467" t="s">
        <v>9</v>
      </c>
      <c r="B130" s="249" t="s">
        <v>102</v>
      </c>
      <c r="C130" s="20"/>
      <c r="D130" s="174">
        <v>0</v>
      </c>
      <c r="E130" s="174">
        <v>0</v>
      </c>
      <c r="F130" s="174">
        <v>0</v>
      </c>
      <c r="G130" s="174">
        <v>0</v>
      </c>
      <c r="H130" s="174">
        <v>0</v>
      </c>
      <c r="I130" s="175" t="s">
        <v>369</v>
      </c>
    </row>
    <row r="131" spans="1:12" ht="18.75" customHeight="1" x14ac:dyDescent="0.35">
      <c r="A131" s="468"/>
      <c r="B131" s="249" t="s">
        <v>104</v>
      </c>
      <c r="C131" s="20" t="s">
        <v>157</v>
      </c>
      <c r="D131" s="174">
        <v>2</v>
      </c>
      <c r="E131" s="174">
        <v>0</v>
      </c>
      <c r="F131" s="174">
        <v>0</v>
      </c>
      <c r="G131" s="174">
        <v>0</v>
      </c>
      <c r="H131" s="174">
        <v>2</v>
      </c>
      <c r="I131" s="175">
        <v>89.5</v>
      </c>
    </row>
    <row r="132" spans="1:12" ht="18.75" customHeight="1" x14ac:dyDescent="0.35">
      <c r="A132" s="468"/>
      <c r="B132" s="249" t="s">
        <v>105</v>
      </c>
      <c r="C132" s="20" t="s">
        <v>157</v>
      </c>
      <c r="D132" s="174">
        <v>70</v>
      </c>
      <c r="E132" s="174">
        <v>18</v>
      </c>
      <c r="F132" s="174">
        <v>2</v>
      </c>
      <c r="G132" s="174">
        <v>0</v>
      </c>
      <c r="H132" s="174">
        <v>90</v>
      </c>
      <c r="I132" s="175">
        <v>121.01111111111111</v>
      </c>
    </row>
    <row r="133" spans="1:12" ht="18.75" customHeight="1" x14ac:dyDescent="0.35">
      <c r="A133" s="468"/>
      <c r="B133" s="249" t="s">
        <v>106</v>
      </c>
      <c r="C133" s="20" t="s">
        <v>157</v>
      </c>
      <c r="D133" s="174">
        <v>53</v>
      </c>
      <c r="E133" s="174">
        <v>10</v>
      </c>
      <c r="F133" s="174">
        <v>0</v>
      </c>
      <c r="G133" s="174">
        <v>0</v>
      </c>
      <c r="H133" s="174">
        <v>63</v>
      </c>
      <c r="I133" s="175">
        <v>107.92063492063492</v>
      </c>
    </row>
    <row r="134" spans="1:12" ht="18.75" customHeight="1" x14ac:dyDescent="0.35">
      <c r="A134" s="468"/>
      <c r="B134" s="249" t="s">
        <v>107</v>
      </c>
      <c r="C134" s="20" t="s">
        <v>157</v>
      </c>
      <c r="D134" s="174">
        <v>21</v>
      </c>
      <c r="E134" s="174">
        <v>4</v>
      </c>
      <c r="F134" s="174">
        <v>0</v>
      </c>
      <c r="G134" s="174">
        <v>0</v>
      </c>
      <c r="H134" s="174">
        <v>25</v>
      </c>
      <c r="I134" s="175">
        <v>109</v>
      </c>
    </row>
    <row r="135" spans="1:12" ht="18.75" customHeight="1" x14ac:dyDescent="0.35">
      <c r="A135" s="468"/>
      <c r="B135" s="249" t="s">
        <v>108</v>
      </c>
      <c r="C135" s="20" t="s">
        <v>157</v>
      </c>
      <c r="D135" s="174">
        <v>13</v>
      </c>
      <c r="E135" s="174">
        <v>0</v>
      </c>
      <c r="F135" s="174">
        <v>0</v>
      </c>
      <c r="G135" s="174">
        <v>0</v>
      </c>
      <c r="H135" s="174">
        <v>13</v>
      </c>
      <c r="I135" s="175">
        <v>106</v>
      </c>
    </row>
    <row r="136" spans="1:12" ht="18.75" customHeight="1" x14ac:dyDescent="0.35">
      <c r="A136" s="468"/>
      <c r="B136" s="249" t="s">
        <v>109</v>
      </c>
      <c r="C136" s="20" t="s">
        <v>157</v>
      </c>
      <c r="D136" s="174">
        <v>2</v>
      </c>
      <c r="E136" s="174">
        <v>0</v>
      </c>
      <c r="F136" s="174">
        <v>0</v>
      </c>
      <c r="G136" s="174">
        <v>0</v>
      </c>
      <c r="H136" s="174">
        <v>2</v>
      </c>
      <c r="I136" s="175">
        <v>86</v>
      </c>
    </row>
    <row r="137" spans="1:12" ht="18.75" customHeight="1" x14ac:dyDescent="0.35">
      <c r="A137" s="468"/>
      <c r="B137" s="249" t="s">
        <v>110</v>
      </c>
      <c r="C137" s="20" t="s">
        <v>157</v>
      </c>
      <c r="D137" s="174">
        <v>0</v>
      </c>
      <c r="E137" s="174">
        <v>1</v>
      </c>
      <c r="F137" s="174">
        <v>0</v>
      </c>
      <c r="G137" s="174">
        <v>0</v>
      </c>
      <c r="H137" s="174">
        <v>1</v>
      </c>
      <c r="I137" s="175">
        <v>229</v>
      </c>
      <c r="L137" s="1" t="s">
        <v>80</v>
      </c>
    </row>
    <row r="138" spans="1:12" ht="18.75" customHeight="1" x14ac:dyDescent="0.35">
      <c r="A138" s="469"/>
      <c r="B138" s="250" t="s">
        <v>111</v>
      </c>
      <c r="C138" s="49" t="s">
        <v>157</v>
      </c>
      <c r="D138" s="177">
        <v>161</v>
      </c>
      <c r="E138" s="177">
        <v>33</v>
      </c>
      <c r="F138" s="177">
        <v>2</v>
      </c>
      <c r="G138" s="177">
        <v>0</v>
      </c>
      <c r="H138" s="177">
        <v>196</v>
      </c>
      <c r="I138" s="178">
        <v>114.14795918367346</v>
      </c>
    </row>
    <row r="139" spans="1:12" ht="18.75" customHeight="1" x14ac:dyDescent="0.35">
      <c r="A139" s="250" t="s">
        <v>10</v>
      </c>
      <c r="B139" s="251"/>
      <c r="C139" s="49" t="s">
        <v>157</v>
      </c>
      <c r="D139" s="177">
        <v>273</v>
      </c>
      <c r="E139" s="177">
        <v>58</v>
      </c>
      <c r="F139" s="177">
        <v>4</v>
      </c>
      <c r="G139" s="177">
        <v>0</v>
      </c>
      <c r="H139" s="177">
        <v>335</v>
      </c>
      <c r="I139" s="178">
        <v>114.6</v>
      </c>
    </row>
    <row r="149" spans="1:12" x14ac:dyDescent="0.15">
      <c r="A149" t="s">
        <v>62</v>
      </c>
      <c r="I149" s="11" t="s">
        <v>87</v>
      </c>
      <c r="L149" t="s">
        <v>78</v>
      </c>
    </row>
    <row r="150" spans="1:12" ht="41.25" customHeight="1" x14ac:dyDescent="0.15">
      <c r="A150" s="168" t="s">
        <v>0</v>
      </c>
      <c r="B150" s="168" t="s">
        <v>1</v>
      </c>
      <c r="C150" s="168" t="s">
        <v>2</v>
      </c>
      <c r="D150" s="168" t="s">
        <v>18</v>
      </c>
      <c r="E150" s="168" t="s">
        <v>17</v>
      </c>
      <c r="F150" s="168" t="s">
        <v>16</v>
      </c>
      <c r="G150" s="168" t="s">
        <v>4</v>
      </c>
      <c r="H150" s="168" t="s">
        <v>5</v>
      </c>
      <c r="I150" s="168" t="s">
        <v>6</v>
      </c>
      <c r="L150" s="10"/>
    </row>
    <row r="151" spans="1:12" ht="18.75" customHeight="1" x14ac:dyDescent="0.35">
      <c r="A151" s="473" t="s">
        <v>8</v>
      </c>
      <c r="B151" s="253" t="s">
        <v>102</v>
      </c>
      <c r="C151" s="22"/>
      <c r="D151" s="185">
        <v>0</v>
      </c>
      <c r="E151" s="185">
        <v>0</v>
      </c>
      <c r="F151" s="185">
        <v>0</v>
      </c>
      <c r="G151" s="185">
        <v>0</v>
      </c>
      <c r="H151" s="185">
        <v>0</v>
      </c>
      <c r="I151" s="186" t="s">
        <v>370</v>
      </c>
    </row>
    <row r="152" spans="1:12" ht="18.75" customHeight="1" x14ac:dyDescent="0.35">
      <c r="A152" s="474"/>
      <c r="B152" s="249" t="s">
        <v>104</v>
      </c>
      <c r="C152" s="20" t="s">
        <v>167</v>
      </c>
      <c r="D152" s="174">
        <v>2</v>
      </c>
      <c r="E152" s="174">
        <v>0</v>
      </c>
      <c r="F152" s="174">
        <v>0</v>
      </c>
      <c r="G152" s="174">
        <v>0</v>
      </c>
      <c r="H152" s="174">
        <v>2</v>
      </c>
      <c r="I152" s="175">
        <v>52.5</v>
      </c>
    </row>
    <row r="153" spans="1:12" ht="18.75" customHeight="1" x14ac:dyDescent="0.35">
      <c r="A153" s="474"/>
      <c r="B153" s="249" t="s">
        <v>105</v>
      </c>
      <c r="C153" s="20" t="s">
        <v>167</v>
      </c>
      <c r="D153" s="174">
        <v>62</v>
      </c>
      <c r="E153" s="174">
        <v>4</v>
      </c>
      <c r="F153" s="174">
        <v>3</v>
      </c>
      <c r="G153" s="174">
        <v>0</v>
      </c>
      <c r="H153" s="174">
        <v>69</v>
      </c>
      <c r="I153" s="175">
        <v>54.79710144927536</v>
      </c>
    </row>
    <row r="154" spans="1:12" ht="18.75" customHeight="1" x14ac:dyDescent="0.35">
      <c r="A154" s="474"/>
      <c r="B154" s="249" t="s">
        <v>106</v>
      </c>
      <c r="C154" s="20" t="s">
        <v>167</v>
      </c>
      <c r="D154" s="174">
        <v>38</v>
      </c>
      <c r="E154" s="174">
        <v>4</v>
      </c>
      <c r="F154" s="174">
        <v>3</v>
      </c>
      <c r="G154" s="174">
        <v>0</v>
      </c>
      <c r="H154" s="174">
        <v>45</v>
      </c>
      <c r="I154" s="175">
        <v>49.711111111111109</v>
      </c>
    </row>
    <row r="155" spans="1:12" ht="18.75" customHeight="1" x14ac:dyDescent="0.35">
      <c r="A155" s="474"/>
      <c r="B155" s="249" t="s">
        <v>107</v>
      </c>
      <c r="C155" s="20" t="s">
        <v>167</v>
      </c>
      <c r="D155" s="174">
        <v>11</v>
      </c>
      <c r="E155" s="174">
        <v>1</v>
      </c>
      <c r="F155" s="174">
        <v>2</v>
      </c>
      <c r="G155" s="174">
        <v>0</v>
      </c>
      <c r="H155" s="174">
        <v>14</v>
      </c>
      <c r="I155" s="175">
        <v>51.285714285714285</v>
      </c>
    </row>
    <row r="156" spans="1:12" ht="18.75" customHeight="1" x14ac:dyDescent="0.35">
      <c r="A156" s="474"/>
      <c r="B156" s="249" t="s">
        <v>108</v>
      </c>
      <c r="C156" s="20" t="s">
        <v>167</v>
      </c>
      <c r="D156" s="174">
        <v>4</v>
      </c>
      <c r="E156" s="174">
        <v>1</v>
      </c>
      <c r="F156" s="174">
        <v>2</v>
      </c>
      <c r="G156" s="174">
        <v>0</v>
      </c>
      <c r="H156" s="174">
        <v>7</v>
      </c>
      <c r="I156" s="175">
        <v>53.428571428571431</v>
      </c>
    </row>
    <row r="157" spans="1:12" ht="18.75" customHeight="1" x14ac:dyDescent="0.35">
      <c r="A157" s="474"/>
      <c r="B157" s="249" t="s">
        <v>109</v>
      </c>
      <c r="C157" s="20" t="s">
        <v>167</v>
      </c>
      <c r="D157" s="174">
        <v>2</v>
      </c>
      <c r="E157" s="174">
        <v>0</v>
      </c>
      <c r="F157" s="174">
        <v>0</v>
      </c>
      <c r="G157" s="174">
        <v>0</v>
      </c>
      <c r="H157" s="174">
        <v>2</v>
      </c>
      <c r="I157" s="175">
        <v>49.5</v>
      </c>
      <c r="L157" t="s">
        <v>79</v>
      </c>
    </row>
    <row r="158" spans="1:12" ht="18.75" customHeight="1" x14ac:dyDescent="0.35">
      <c r="A158" s="475"/>
      <c r="B158" s="250" t="s">
        <v>111</v>
      </c>
      <c r="C158" s="49" t="s">
        <v>167</v>
      </c>
      <c r="D158" s="177">
        <v>119</v>
      </c>
      <c r="E158" s="177">
        <v>10</v>
      </c>
      <c r="F158" s="177">
        <v>10</v>
      </c>
      <c r="G158" s="177">
        <v>0</v>
      </c>
      <c r="H158" s="177">
        <v>139</v>
      </c>
      <c r="I158" s="178">
        <v>52.618705035971225</v>
      </c>
    </row>
    <row r="159" spans="1:12" ht="18.75" customHeight="1" x14ac:dyDescent="0.35">
      <c r="A159" s="473" t="s">
        <v>9</v>
      </c>
      <c r="B159" s="253" t="s">
        <v>102</v>
      </c>
      <c r="C159" s="22"/>
      <c r="D159" s="185">
        <v>0</v>
      </c>
      <c r="E159" s="185">
        <v>0</v>
      </c>
      <c r="F159" s="185">
        <v>0</v>
      </c>
      <c r="G159" s="185">
        <v>0</v>
      </c>
      <c r="H159" s="185">
        <v>0</v>
      </c>
      <c r="I159" s="186" t="s">
        <v>371</v>
      </c>
    </row>
    <row r="160" spans="1:12" ht="18.75" customHeight="1" x14ac:dyDescent="0.35">
      <c r="A160" s="474"/>
      <c r="B160" s="249" t="s">
        <v>104</v>
      </c>
      <c r="C160" s="20" t="s">
        <v>167</v>
      </c>
      <c r="D160" s="174">
        <v>2</v>
      </c>
      <c r="E160" s="174">
        <v>0</v>
      </c>
      <c r="F160" s="174">
        <v>0</v>
      </c>
      <c r="G160" s="174">
        <v>0</v>
      </c>
      <c r="H160" s="174">
        <v>2</v>
      </c>
      <c r="I160" s="175">
        <v>67</v>
      </c>
    </row>
    <row r="161" spans="1:12" ht="18.75" customHeight="1" x14ac:dyDescent="0.35">
      <c r="A161" s="474"/>
      <c r="B161" s="249" t="s">
        <v>105</v>
      </c>
      <c r="C161" s="20" t="s">
        <v>167</v>
      </c>
      <c r="D161" s="174">
        <v>87</v>
      </c>
      <c r="E161" s="174">
        <v>3</v>
      </c>
      <c r="F161" s="174">
        <v>0</v>
      </c>
      <c r="G161" s="174">
        <v>0</v>
      </c>
      <c r="H161" s="174">
        <v>90</v>
      </c>
      <c r="I161" s="175">
        <v>58.166666666666664</v>
      </c>
    </row>
    <row r="162" spans="1:12" ht="18.75" customHeight="1" x14ac:dyDescent="0.35">
      <c r="A162" s="474"/>
      <c r="B162" s="249" t="s">
        <v>106</v>
      </c>
      <c r="C162" s="20" t="s">
        <v>167</v>
      </c>
      <c r="D162" s="174">
        <v>59</v>
      </c>
      <c r="E162" s="174">
        <v>3</v>
      </c>
      <c r="F162" s="174">
        <v>1</v>
      </c>
      <c r="G162" s="174">
        <v>0</v>
      </c>
      <c r="H162" s="174">
        <v>63</v>
      </c>
      <c r="I162" s="175">
        <v>61.650793650793652</v>
      </c>
    </row>
    <row r="163" spans="1:12" ht="18.75" customHeight="1" x14ac:dyDescent="0.35">
      <c r="A163" s="474"/>
      <c r="B163" s="249" t="s">
        <v>107</v>
      </c>
      <c r="C163" s="20" t="s">
        <v>167</v>
      </c>
      <c r="D163" s="174">
        <v>21</v>
      </c>
      <c r="E163" s="174">
        <v>3</v>
      </c>
      <c r="F163" s="174">
        <v>1</v>
      </c>
      <c r="G163" s="174">
        <v>0</v>
      </c>
      <c r="H163" s="174">
        <v>25</v>
      </c>
      <c r="I163" s="175">
        <v>56.72</v>
      </c>
    </row>
    <row r="164" spans="1:12" ht="18.75" customHeight="1" x14ac:dyDescent="0.35">
      <c r="A164" s="474"/>
      <c r="B164" s="249" t="s">
        <v>108</v>
      </c>
      <c r="C164" s="20" t="s">
        <v>167</v>
      </c>
      <c r="D164" s="174">
        <v>13</v>
      </c>
      <c r="E164" s="174">
        <v>0</v>
      </c>
      <c r="F164" s="174">
        <v>0</v>
      </c>
      <c r="G164" s="174">
        <v>0</v>
      </c>
      <c r="H164" s="174">
        <v>13</v>
      </c>
      <c r="I164" s="175">
        <v>54.46153846153846</v>
      </c>
    </row>
    <row r="165" spans="1:12" ht="18.75" customHeight="1" x14ac:dyDescent="0.35">
      <c r="A165" s="474"/>
      <c r="B165" s="249" t="s">
        <v>109</v>
      </c>
      <c r="C165" s="20" t="s">
        <v>167</v>
      </c>
      <c r="D165" s="174">
        <v>2</v>
      </c>
      <c r="E165" s="174">
        <v>0</v>
      </c>
      <c r="F165" s="174">
        <v>0</v>
      </c>
      <c r="G165" s="174">
        <v>0</v>
      </c>
      <c r="H165" s="174">
        <v>2</v>
      </c>
      <c r="I165" s="175">
        <v>52.5</v>
      </c>
    </row>
    <row r="166" spans="1:12" ht="18.75" customHeight="1" x14ac:dyDescent="0.35">
      <c r="A166" s="474"/>
      <c r="B166" s="249" t="s">
        <v>110</v>
      </c>
      <c r="C166" s="20" t="s">
        <v>167</v>
      </c>
      <c r="D166" s="174">
        <v>1</v>
      </c>
      <c r="E166" s="174">
        <v>0</v>
      </c>
      <c r="F166" s="174">
        <v>0</v>
      </c>
      <c r="G166" s="174">
        <v>0</v>
      </c>
      <c r="H166" s="174">
        <v>1</v>
      </c>
      <c r="I166" s="175">
        <v>48</v>
      </c>
      <c r="L166" s="1" t="s">
        <v>80</v>
      </c>
    </row>
    <row r="167" spans="1:12" ht="18.75" customHeight="1" x14ac:dyDescent="0.35">
      <c r="A167" s="475"/>
      <c r="B167" s="250" t="s">
        <v>111</v>
      </c>
      <c r="C167" s="49" t="s">
        <v>167</v>
      </c>
      <c r="D167" s="177">
        <v>185</v>
      </c>
      <c r="E167" s="177">
        <v>9</v>
      </c>
      <c r="F167" s="177">
        <v>2</v>
      </c>
      <c r="G167" s="177">
        <v>0</v>
      </c>
      <c r="H167" s="177">
        <v>196</v>
      </c>
      <c r="I167" s="178">
        <v>58.836734693877553</v>
      </c>
      <c r="K167" s="11"/>
    </row>
    <row r="168" spans="1:12" s="10" customFormat="1" ht="18.75" customHeight="1" x14ac:dyDescent="0.35">
      <c r="A168" s="250" t="s">
        <v>10</v>
      </c>
      <c r="B168" s="251"/>
      <c r="C168" s="49" t="s">
        <v>167</v>
      </c>
      <c r="D168" s="177">
        <v>304</v>
      </c>
      <c r="E168" s="177">
        <v>19</v>
      </c>
      <c r="F168" s="177">
        <v>12</v>
      </c>
      <c r="G168" s="177">
        <v>0</v>
      </c>
      <c r="H168" s="177">
        <v>335</v>
      </c>
      <c r="I168" s="178">
        <v>56.256716417910447</v>
      </c>
      <c r="L168"/>
    </row>
    <row r="178" spans="1:12" x14ac:dyDescent="0.15">
      <c r="A178" t="s">
        <v>63</v>
      </c>
      <c r="I178" s="11" t="s">
        <v>86</v>
      </c>
      <c r="L178" t="s">
        <v>78</v>
      </c>
    </row>
    <row r="179" spans="1:12" ht="41.25" customHeight="1" x14ac:dyDescent="0.15">
      <c r="A179" s="190" t="s">
        <v>0</v>
      </c>
      <c r="B179" s="190" t="s">
        <v>1</v>
      </c>
      <c r="C179" s="190" t="s">
        <v>2</v>
      </c>
      <c r="D179" s="190" t="s">
        <v>46</v>
      </c>
      <c r="E179" s="190" t="s">
        <v>45</v>
      </c>
      <c r="F179" s="190" t="s">
        <v>25</v>
      </c>
      <c r="G179" s="190" t="s">
        <v>4</v>
      </c>
      <c r="H179" s="190" t="s">
        <v>5</v>
      </c>
      <c r="I179" s="190" t="s">
        <v>6</v>
      </c>
      <c r="L179" s="10"/>
    </row>
    <row r="180" spans="1:12" ht="18.75" customHeight="1" x14ac:dyDescent="0.35">
      <c r="A180" s="476" t="s">
        <v>8</v>
      </c>
      <c r="B180" s="254" t="s">
        <v>102</v>
      </c>
      <c r="C180" s="25"/>
      <c r="D180" s="188">
        <v>0</v>
      </c>
      <c r="E180" s="188">
        <v>0</v>
      </c>
      <c r="F180" s="188">
        <v>0</v>
      </c>
      <c r="G180" s="188">
        <v>0</v>
      </c>
      <c r="H180" s="188">
        <v>0</v>
      </c>
      <c r="I180" s="189" t="s">
        <v>370</v>
      </c>
    </row>
    <row r="181" spans="1:12" ht="18.75" customHeight="1" x14ac:dyDescent="0.35">
      <c r="A181" s="477"/>
      <c r="B181" s="253" t="s">
        <v>104</v>
      </c>
      <c r="C181" s="22" t="s">
        <v>177</v>
      </c>
      <c r="D181" s="185">
        <v>0</v>
      </c>
      <c r="E181" s="185">
        <v>2</v>
      </c>
      <c r="F181" s="185">
        <v>0</v>
      </c>
      <c r="G181" s="185">
        <v>0</v>
      </c>
      <c r="H181" s="185">
        <v>2</v>
      </c>
      <c r="I181" s="186">
        <v>134</v>
      </c>
    </row>
    <row r="182" spans="1:12" ht="18.75" customHeight="1" x14ac:dyDescent="0.35">
      <c r="A182" s="477"/>
      <c r="B182" s="253" t="s">
        <v>105</v>
      </c>
      <c r="C182" s="22" t="s">
        <v>177</v>
      </c>
      <c r="D182" s="185">
        <v>37</v>
      </c>
      <c r="E182" s="185">
        <v>23</v>
      </c>
      <c r="F182" s="185">
        <v>9</v>
      </c>
      <c r="G182" s="185">
        <v>0</v>
      </c>
      <c r="H182" s="185">
        <v>69</v>
      </c>
      <c r="I182" s="186">
        <v>114.71014492753623</v>
      </c>
    </row>
    <row r="183" spans="1:12" ht="18.75" customHeight="1" x14ac:dyDescent="0.35">
      <c r="A183" s="477"/>
      <c r="B183" s="253" t="s">
        <v>106</v>
      </c>
      <c r="C183" s="22" t="s">
        <v>177</v>
      </c>
      <c r="D183" s="185">
        <v>25</v>
      </c>
      <c r="E183" s="185">
        <v>14</v>
      </c>
      <c r="F183" s="185">
        <v>6</v>
      </c>
      <c r="G183" s="185">
        <v>0</v>
      </c>
      <c r="H183" s="185">
        <v>45</v>
      </c>
      <c r="I183" s="186">
        <v>114.86666666666666</v>
      </c>
    </row>
    <row r="184" spans="1:12" ht="18.75" customHeight="1" x14ac:dyDescent="0.35">
      <c r="A184" s="477"/>
      <c r="B184" s="253" t="s">
        <v>107</v>
      </c>
      <c r="C184" s="22" t="s">
        <v>177</v>
      </c>
      <c r="D184" s="185">
        <v>12</v>
      </c>
      <c r="E184" s="185">
        <v>2</v>
      </c>
      <c r="F184" s="185">
        <v>0</v>
      </c>
      <c r="G184" s="185">
        <v>0</v>
      </c>
      <c r="H184" s="185">
        <v>14</v>
      </c>
      <c r="I184" s="186">
        <v>95.428571428571431</v>
      </c>
    </row>
    <row r="185" spans="1:12" ht="18.75" customHeight="1" x14ac:dyDescent="0.35">
      <c r="A185" s="477"/>
      <c r="B185" s="253" t="s">
        <v>108</v>
      </c>
      <c r="C185" s="22" t="s">
        <v>177</v>
      </c>
      <c r="D185" s="185">
        <v>5</v>
      </c>
      <c r="E185" s="185">
        <v>2</v>
      </c>
      <c r="F185" s="185">
        <v>0</v>
      </c>
      <c r="G185" s="185">
        <v>0</v>
      </c>
      <c r="H185" s="185">
        <v>7</v>
      </c>
      <c r="I185" s="186">
        <v>104.57142857142857</v>
      </c>
    </row>
    <row r="186" spans="1:12" ht="18.75" customHeight="1" x14ac:dyDescent="0.35">
      <c r="A186" s="477"/>
      <c r="B186" s="253" t="s">
        <v>109</v>
      </c>
      <c r="C186" s="22" t="s">
        <v>177</v>
      </c>
      <c r="D186" s="185">
        <v>1</v>
      </c>
      <c r="E186" s="185">
        <v>1</v>
      </c>
      <c r="F186" s="185">
        <v>0</v>
      </c>
      <c r="G186" s="185">
        <v>0</v>
      </c>
      <c r="H186" s="185">
        <v>2</v>
      </c>
      <c r="I186" s="186">
        <v>115</v>
      </c>
      <c r="L186" t="s">
        <v>79</v>
      </c>
    </row>
    <row r="187" spans="1:12" ht="18.75" customHeight="1" x14ac:dyDescent="0.35">
      <c r="A187" s="478"/>
      <c r="B187" s="256" t="s">
        <v>111</v>
      </c>
      <c r="C187" s="52" t="s">
        <v>177</v>
      </c>
      <c r="D187" s="194">
        <v>80</v>
      </c>
      <c r="E187" s="194">
        <v>44</v>
      </c>
      <c r="F187" s="194">
        <v>15</v>
      </c>
      <c r="G187" s="194">
        <v>0</v>
      </c>
      <c r="H187" s="194">
        <v>139</v>
      </c>
      <c r="I187" s="195">
        <v>112.58992805755396</v>
      </c>
    </row>
    <row r="188" spans="1:12" ht="18.75" customHeight="1" x14ac:dyDescent="0.35">
      <c r="A188" s="476" t="s">
        <v>9</v>
      </c>
      <c r="B188" s="254" t="s">
        <v>102</v>
      </c>
      <c r="C188" s="25"/>
      <c r="D188" s="188">
        <v>0</v>
      </c>
      <c r="E188" s="188">
        <v>0</v>
      </c>
      <c r="F188" s="188">
        <v>0</v>
      </c>
      <c r="G188" s="188">
        <v>0</v>
      </c>
      <c r="H188" s="188">
        <v>0</v>
      </c>
      <c r="I188" s="189" t="s">
        <v>371</v>
      </c>
    </row>
    <row r="189" spans="1:12" ht="18.75" customHeight="1" x14ac:dyDescent="0.35">
      <c r="A189" s="477"/>
      <c r="B189" s="253" t="s">
        <v>104</v>
      </c>
      <c r="C189" s="22" t="s">
        <v>177</v>
      </c>
      <c r="D189" s="185">
        <v>1</v>
      </c>
      <c r="E189" s="185">
        <v>0</v>
      </c>
      <c r="F189" s="185">
        <v>1</v>
      </c>
      <c r="G189" s="185">
        <v>0</v>
      </c>
      <c r="H189" s="185">
        <v>2</v>
      </c>
      <c r="I189" s="186">
        <v>115</v>
      </c>
    </row>
    <row r="190" spans="1:12" ht="18.75" customHeight="1" x14ac:dyDescent="0.35">
      <c r="A190" s="477"/>
      <c r="B190" s="253" t="s">
        <v>105</v>
      </c>
      <c r="C190" s="22" t="s">
        <v>177</v>
      </c>
      <c r="D190" s="185">
        <v>32</v>
      </c>
      <c r="E190" s="185">
        <v>34</v>
      </c>
      <c r="F190" s="185">
        <v>24</v>
      </c>
      <c r="G190" s="185">
        <v>0</v>
      </c>
      <c r="H190" s="185">
        <v>90</v>
      </c>
      <c r="I190" s="186">
        <v>128.6</v>
      </c>
    </row>
    <row r="191" spans="1:12" ht="18.75" customHeight="1" x14ac:dyDescent="0.35">
      <c r="A191" s="477"/>
      <c r="B191" s="253" t="s">
        <v>106</v>
      </c>
      <c r="C191" s="22" t="s">
        <v>177</v>
      </c>
      <c r="D191" s="185">
        <v>22</v>
      </c>
      <c r="E191" s="185">
        <v>19</v>
      </c>
      <c r="F191" s="185">
        <v>22</v>
      </c>
      <c r="G191" s="185">
        <v>0</v>
      </c>
      <c r="H191" s="185">
        <v>63</v>
      </c>
      <c r="I191" s="186">
        <v>128.65079365079364</v>
      </c>
    </row>
    <row r="192" spans="1:12" ht="18.75" customHeight="1" x14ac:dyDescent="0.35">
      <c r="A192" s="477"/>
      <c r="B192" s="253" t="s">
        <v>107</v>
      </c>
      <c r="C192" s="22" t="s">
        <v>177</v>
      </c>
      <c r="D192" s="185">
        <v>13</v>
      </c>
      <c r="E192" s="185">
        <v>12</v>
      </c>
      <c r="F192" s="185">
        <v>0</v>
      </c>
      <c r="G192" s="185">
        <v>0</v>
      </c>
      <c r="H192" s="185">
        <v>25</v>
      </c>
      <c r="I192" s="186">
        <v>112.48</v>
      </c>
    </row>
    <row r="193" spans="1:12" ht="18.75" customHeight="1" x14ac:dyDescent="0.35">
      <c r="A193" s="477"/>
      <c r="B193" s="253" t="s">
        <v>108</v>
      </c>
      <c r="C193" s="22" t="s">
        <v>177</v>
      </c>
      <c r="D193" s="185">
        <v>6</v>
      </c>
      <c r="E193" s="185">
        <v>5</v>
      </c>
      <c r="F193" s="185">
        <v>2</v>
      </c>
      <c r="G193" s="185">
        <v>0</v>
      </c>
      <c r="H193" s="185">
        <v>13</v>
      </c>
      <c r="I193" s="186">
        <v>123.07692307692308</v>
      </c>
    </row>
    <row r="194" spans="1:12" ht="18.75" customHeight="1" x14ac:dyDescent="0.35">
      <c r="A194" s="477"/>
      <c r="B194" s="253" t="s">
        <v>109</v>
      </c>
      <c r="C194" s="22" t="s">
        <v>177</v>
      </c>
      <c r="D194" s="185">
        <v>2</v>
      </c>
      <c r="E194" s="185">
        <v>0</v>
      </c>
      <c r="F194" s="185">
        <v>0</v>
      </c>
      <c r="G194" s="185">
        <v>0</v>
      </c>
      <c r="H194" s="185">
        <v>2</v>
      </c>
      <c r="I194" s="186">
        <v>99.5</v>
      </c>
      <c r="K194" s="11"/>
    </row>
    <row r="195" spans="1:12" s="10" customFormat="1" ht="18.75" customHeight="1" x14ac:dyDescent="0.35">
      <c r="A195" s="477"/>
      <c r="B195" s="253" t="s">
        <v>110</v>
      </c>
      <c r="C195" s="22" t="s">
        <v>177</v>
      </c>
      <c r="D195" s="185">
        <v>0</v>
      </c>
      <c r="E195" s="185">
        <v>0</v>
      </c>
      <c r="F195" s="185">
        <v>1</v>
      </c>
      <c r="G195" s="185">
        <v>0</v>
      </c>
      <c r="H195" s="185">
        <v>1</v>
      </c>
      <c r="I195" s="186">
        <v>140</v>
      </c>
      <c r="L195" s="1" t="s">
        <v>80</v>
      </c>
    </row>
    <row r="196" spans="1:12" ht="18.75" customHeight="1" x14ac:dyDescent="0.35">
      <c r="A196" s="478"/>
      <c r="B196" s="256" t="s">
        <v>111</v>
      </c>
      <c r="C196" s="52" t="s">
        <v>177</v>
      </c>
      <c r="D196" s="194">
        <v>76</v>
      </c>
      <c r="E196" s="194">
        <v>70</v>
      </c>
      <c r="F196" s="194">
        <v>50</v>
      </c>
      <c r="G196" s="194">
        <v>0</v>
      </c>
      <c r="H196" s="194">
        <v>196</v>
      </c>
      <c r="I196" s="195">
        <v>125.81632653061224</v>
      </c>
    </row>
    <row r="197" spans="1:12" ht="18.75" customHeight="1" x14ac:dyDescent="0.35">
      <c r="A197" s="256" t="s">
        <v>10</v>
      </c>
      <c r="B197" s="257"/>
      <c r="C197" s="52" t="s">
        <v>177</v>
      </c>
      <c r="D197" s="194">
        <v>156</v>
      </c>
      <c r="E197" s="194">
        <v>114</v>
      </c>
      <c r="F197" s="194">
        <v>65</v>
      </c>
      <c r="G197" s="194">
        <v>0</v>
      </c>
      <c r="H197" s="194">
        <v>335</v>
      </c>
      <c r="I197" s="195">
        <v>120.32835820895522</v>
      </c>
    </row>
    <row r="207" spans="1:12" x14ac:dyDescent="0.15">
      <c r="A207" t="s">
        <v>64</v>
      </c>
      <c r="J207" s="11" t="s">
        <v>88</v>
      </c>
      <c r="L207" t="s">
        <v>78</v>
      </c>
    </row>
    <row r="208" spans="1:12" ht="41.25" customHeight="1" x14ac:dyDescent="0.15">
      <c r="A208" s="190" t="s">
        <v>0</v>
      </c>
      <c r="B208" s="190" t="s">
        <v>1</v>
      </c>
      <c r="C208" s="190" t="s">
        <v>2</v>
      </c>
      <c r="D208" s="190" t="s">
        <v>21</v>
      </c>
      <c r="E208" s="190" t="s">
        <v>20</v>
      </c>
      <c r="F208" s="190" t="s">
        <v>19</v>
      </c>
      <c r="G208" s="190" t="s">
        <v>4</v>
      </c>
      <c r="H208" s="190" t="s">
        <v>5</v>
      </c>
      <c r="I208" s="190" t="s">
        <v>6</v>
      </c>
      <c r="L208" s="10"/>
    </row>
    <row r="209" spans="1:12" ht="18.75" customHeight="1" x14ac:dyDescent="0.35">
      <c r="A209" s="479" t="s">
        <v>8</v>
      </c>
      <c r="B209" s="255" t="s">
        <v>102</v>
      </c>
      <c r="C209" s="27"/>
      <c r="D209" s="196">
        <v>0</v>
      </c>
      <c r="E209" s="196">
        <v>0</v>
      </c>
      <c r="F209" s="196">
        <v>0</v>
      </c>
      <c r="G209" s="196">
        <v>0</v>
      </c>
      <c r="H209" s="196">
        <v>0</v>
      </c>
      <c r="I209" s="197" t="s">
        <v>370</v>
      </c>
    </row>
    <row r="210" spans="1:12" ht="18.75" customHeight="1" x14ac:dyDescent="0.35">
      <c r="A210" s="480"/>
      <c r="B210" s="253" t="s">
        <v>104</v>
      </c>
      <c r="C210" s="22" t="s">
        <v>187</v>
      </c>
      <c r="D210" s="185">
        <v>2</v>
      </c>
      <c r="E210" s="185">
        <v>0</v>
      </c>
      <c r="F210" s="185">
        <v>0</v>
      </c>
      <c r="G210" s="185">
        <v>0</v>
      </c>
      <c r="H210" s="185">
        <v>2</v>
      </c>
      <c r="I210" s="186">
        <v>21.5</v>
      </c>
    </row>
    <row r="211" spans="1:12" ht="18.75" customHeight="1" x14ac:dyDescent="0.35">
      <c r="A211" s="480"/>
      <c r="B211" s="253" t="s">
        <v>105</v>
      </c>
      <c r="C211" s="22" t="s">
        <v>187</v>
      </c>
      <c r="D211" s="185">
        <v>61</v>
      </c>
      <c r="E211" s="185">
        <v>8</v>
      </c>
      <c r="F211" s="185">
        <v>0</v>
      </c>
      <c r="G211" s="185">
        <v>0</v>
      </c>
      <c r="H211" s="185">
        <v>69</v>
      </c>
      <c r="I211" s="186">
        <v>23.579710144927535</v>
      </c>
    </row>
    <row r="212" spans="1:12" ht="18.75" customHeight="1" x14ac:dyDescent="0.35">
      <c r="A212" s="480"/>
      <c r="B212" s="253" t="s">
        <v>106</v>
      </c>
      <c r="C212" s="22" t="s">
        <v>187</v>
      </c>
      <c r="D212" s="185">
        <v>41</v>
      </c>
      <c r="E212" s="185">
        <v>3</v>
      </c>
      <c r="F212" s="185">
        <v>1</v>
      </c>
      <c r="G212" s="185">
        <v>0</v>
      </c>
      <c r="H212" s="185">
        <v>45</v>
      </c>
      <c r="I212" s="186">
        <v>23.422222222222221</v>
      </c>
    </row>
    <row r="213" spans="1:12" ht="18.75" customHeight="1" x14ac:dyDescent="0.35">
      <c r="A213" s="480"/>
      <c r="B213" s="253" t="s">
        <v>107</v>
      </c>
      <c r="C213" s="22" t="s">
        <v>187</v>
      </c>
      <c r="D213" s="185">
        <v>11</v>
      </c>
      <c r="E213" s="185">
        <v>3</v>
      </c>
      <c r="F213" s="185">
        <v>0</v>
      </c>
      <c r="G213" s="185">
        <v>0</v>
      </c>
      <c r="H213" s="185">
        <v>14</v>
      </c>
      <c r="I213" s="186">
        <v>23.285714285714285</v>
      </c>
    </row>
    <row r="214" spans="1:12" ht="18.75" customHeight="1" x14ac:dyDescent="0.35">
      <c r="A214" s="480"/>
      <c r="B214" s="253" t="s">
        <v>108</v>
      </c>
      <c r="C214" s="22" t="s">
        <v>187</v>
      </c>
      <c r="D214" s="185">
        <v>6</v>
      </c>
      <c r="E214" s="185">
        <v>1</v>
      </c>
      <c r="F214" s="185">
        <v>0</v>
      </c>
      <c r="G214" s="185">
        <v>0</v>
      </c>
      <c r="H214" s="185">
        <v>7</v>
      </c>
      <c r="I214" s="186">
        <v>19.714285714285715</v>
      </c>
    </row>
    <row r="215" spans="1:12" ht="18.75" customHeight="1" x14ac:dyDescent="0.35">
      <c r="A215" s="480"/>
      <c r="B215" s="253" t="s">
        <v>109</v>
      </c>
      <c r="C215" s="22" t="s">
        <v>187</v>
      </c>
      <c r="D215" s="185">
        <v>2</v>
      </c>
      <c r="E215" s="185">
        <v>0</v>
      </c>
      <c r="F215" s="185">
        <v>0</v>
      </c>
      <c r="G215" s="185">
        <v>0</v>
      </c>
      <c r="H215" s="185">
        <v>2</v>
      </c>
      <c r="I215" s="186">
        <v>25</v>
      </c>
      <c r="L215" t="s">
        <v>79</v>
      </c>
    </row>
    <row r="216" spans="1:12" ht="18.75" customHeight="1" x14ac:dyDescent="0.35">
      <c r="A216" s="481"/>
      <c r="B216" s="256" t="s">
        <v>111</v>
      </c>
      <c r="C216" s="52" t="s">
        <v>187</v>
      </c>
      <c r="D216" s="194">
        <v>123</v>
      </c>
      <c r="E216" s="194">
        <v>15</v>
      </c>
      <c r="F216" s="194">
        <v>1</v>
      </c>
      <c r="G216" s="194">
        <v>0</v>
      </c>
      <c r="H216" s="194">
        <v>139</v>
      </c>
      <c r="I216" s="195">
        <v>23.294964028776977</v>
      </c>
    </row>
    <row r="217" spans="1:12" ht="18.75" customHeight="1" x14ac:dyDescent="0.35">
      <c r="A217" s="479" t="s">
        <v>9</v>
      </c>
      <c r="B217" s="255" t="s">
        <v>102</v>
      </c>
      <c r="C217" s="27"/>
      <c r="D217" s="196">
        <v>0</v>
      </c>
      <c r="E217" s="196">
        <v>0</v>
      </c>
      <c r="F217" s="196">
        <v>0</v>
      </c>
      <c r="G217" s="196">
        <v>0</v>
      </c>
      <c r="H217" s="196">
        <v>0</v>
      </c>
      <c r="I217" s="197" t="s">
        <v>371</v>
      </c>
    </row>
    <row r="218" spans="1:12" ht="18.75" customHeight="1" x14ac:dyDescent="0.35">
      <c r="A218" s="480"/>
      <c r="B218" s="253" t="s">
        <v>104</v>
      </c>
      <c r="C218" s="22" t="s">
        <v>187</v>
      </c>
      <c r="D218" s="185">
        <v>2</v>
      </c>
      <c r="E218" s="185">
        <v>0</v>
      </c>
      <c r="F218" s="185">
        <v>0</v>
      </c>
      <c r="G218" s="185">
        <v>0</v>
      </c>
      <c r="H218" s="185">
        <v>2</v>
      </c>
      <c r="I218" s="186">
        <v>22.5</v>
      </c>
    </row>
    <row r="219" spans="1:12" ht="18.75" customHeight="1" x14ac:dyDescent="0.35">
      <c r="A219" s="480"/>
      <c r="B219" s="253" t="s">
        <v>105</v>
      </c>
      <c r="C219" s="22" t="s">
        <v>187</v>
      </c>
      <c r="D219" s="185">
        <v>83</v>
      </c>
      <c r="E219" s="185">
        <v>7</v>
      </c>
      <c r="F219" s="185">
        <v>0</v>
      </c>
      <c r="G219" s="185">
        <v>0</v>
      </c>
      <c r="H219" s="185">
        <v>90</v>
      </c>
      <c r="I219" s="186">
        <v>22.3</v>
      </c>
    </row>
    <row r="220" spans="1:12" ht="18.75" customHeight="1" x14ac:dyDescent="0.35">
      <c r="A220" s="480"/>
      <c r="B220" s="253" t="s">
        <v>106</v>
      </c>
      <c r="C220" s="22" t="s">
        <v>187</v>
      </c>
      <c r="D220" s="185">
        <v>57</v>
      </c>
      <c r="E220" s="185">
        <v>6</v>
      </c>
      <c r="F220" s="185">
        <v>0</v>
      </c>
      <c r="G220" s="185">
        <v>0</v>
      </c>
      <c r="H220" s="185">
        <v>63</v>
      </c>
      <c r="I220" s="186">
        <v>22.793650793650794</v>
      </c>
    </row>
    <row r="221" spans="1:12" ht="18.75" customHeight="1" x14ac:dyDescent="0.35">
      <c r="A221" s="480"/>
      <c r="B221" s="253" t="s">
        <v>107</v>
      </c>
      <c r="C221" s="22" t="s">
        <v>187</v>
      </c>
      <c r="D221" s="185">
        <v>23</v>
      </c>
      <c r="E221" s="185">
        <v>2</v>
      </c>
      <c r="F221" s="185">
        <v>0</v>
      </c>
      <c r="G221" s="185">
        <v>0</v>
      </c>
      <c r="H221" s="185">
        <v>25</v>
      </c>
      <c r="I221" s="186">
        <v>21.44</v>
      </c>
      <c r="K221" s="11"/>
    </row>
    <row r="222" spans="1:12" s="10" customFormat="1" ht="18.75" customHeight="1" x14ac:dyDescent="0.35">
      <c r="A222" s="480"/>
      <c r="B222" s="253" t="s">
        <v>108</v>
      </c>
      <c r="C222" s="22" t="s">
        <v>187</v>
      </c>
      <c r="D222" s="185">
        <v>11</v>
      </c>
      <c r="E222" s="185">
        <v>1</v>
      </c>
      <c r="F222" s="185">
        <v>1</v>
      </c>
      <c r="G222" s="185">
        <v>0</v>
      </c>
      <c r="H222" s="185">
        <v>13</v>
      </c>
      <c r="I222" s="186">
        <v>26.53846153846154</v>
      </c>
      <c r="L222"/>
    </row>
    <row r="223" spans="1:12" ht="18.75" customHeight="1" x14ac:dyDescent="0.35">
      <c r="A223" s="480"/>
      <c r="B223" s="253" t="s">
        <v>109</v>
      </c>
      <c r="C223" s="22" t="s">
        <v>187</v>
      </c>
      <c r="D223" s="185">
        <v>1</v>
      </c>
      <c r="E223" s="185">
        <v>1</v>
      </c>
      <c r="F223" s="185">
        <v>0</v>
      </c>
      <c r="G223" s="185">
        <v>0</v>
      </c>
      <c r="H223" s="185">
        <v>2</v>
      </c>
      <c r="I223" s="186">
        <v>30</v>
      </c>
    </row>
    <row r="224" spans="1:12" ht="18.75" customHeight="1" x14ac:dyDescent="0.35">
      <c r="A224" s="480"/>
      <c r="B224" s="253" t="s">
        <v>110</v>
      </c>
      <c r="C224" s="22" t="s">
        <v>187</v>
      </c>
      <c r="D224" s="185">
        <v>1</v>
      </c>
      <c r="E224" s="185">
        <v>0</v>
      </c>
      <c r="F224" s="185">
        <v>0</v>
      </c>
      <c r="G224" s="185">
        <v>0</v>
      </c>
      <c r="H224" s="185">
        <v>1</v>
      </c>
      <c r="I224" s="186">
        <v>22</v>
      </c>
      <c r="L224" s="1" t="s">
        <v>80</v>
      </c>
    </row>
    <row r="225" spans="1:12" ht="18.75" customHeight="1" x14ac:dyDescent="0.35">
      <c r="A225" s="481"/>
      <c r="B225" s="256" t="s">
        <v>111</v>
      </c>
      <c r="C225" s="52" t="s">
        <v>187</v>
      </c>
      <c r="D225" s="194">
        <v>178</v>
      </c>
      <c r="E225" s="194">
        <v>17</v>
      </c>
      <c r="F225" s="194">
        <v>1</v>
      </c>
      <c r="G225" s="194">
        <v>0</v>
      </c>
      <c r="H225" s="194">
        <v>196</v>
      </c>
      <c r="I225" s="195">
        <v>22.709183673469386</v>
      </c>
    </row>
    <row r="226" spans="1:12" ht="18.75" customHeight="1" x14ac:dyDescent="0.35">
      <c r="A226" s="256" t="s">
        <v>10</v>
      </c>
      <c r="B226" s="257"/>
      <c r="C226" s="52" t="s">
        <v>187</v>
      </c>
      <c r="D226" s="194">
        <v>301</v>
      </c>
      <c r="E226" s="194">
        <v>32</v>
      </c>
      <c r="F226" s="194">
        <v>2</v>
      </c>
      <c r="G226" s="194">
        <v>0</v>
      </c>
      <c r="H226" s="194">
        <v>335</v>
      </c>
      <c r="I226" s="195">
        <v>22.952238805970151</v>
      </c>
    </row>
    <row r="236" spans="1:12" x14ac:dyDescent="0.15">
      <c r="A236" t="s">
        <v>65</v>
      </c>
      <c r="J236" s="11" t="s">
        <v>89</v>
      </c>
      <c r="L236" t="s">
        <v>78</v>
      </c>
    </row>
    <row r="237" spans="1:12" ht="41.25" customHeight="1" x14ac:dyDescent="0.15">
      <c r="A237" s="190" t="s">
        <v>0</v>
      </c>
      <c r="B237" s="190" t="s">
        <v>1</v>
      </c>
      <c r="C237" s="190" t="s">
        <v>2</v>
      </c>
      <c r="D237" s="190" t="s">
        <v>21</v>
      </c>
      <c r="E237" s="190" t="s">
        <v>20</v>
      </c>
      <c r="F237" s="190" t="s">
        <v>19</v>
      </c>
      <c r="G237" s="190" t="s">
        <v>4</v>
      </c>
      <c r="H237" s="190" t="s">
        <v>5</v>
      </c>
      <c r="I237" s="190" t="s">
        <v>6</v>
      </c>
      <c r="L237" s="10"/>
    </row>
    <row r="238" spans="1:12" ht="18.75" customHeight="1" x14ac:dyDescent="0.35">
      <c r="A238" s="482" t="s">
        <v>8</v>
      </c>
      <c r="B238" s="258" t="s">
        <v>102</v>
      </c>
      <c r="C238" s="28"/>
      <c r="D238" s="199">
        <v>0</v>
      </c>
      <c r="E238" s="199">
        <v>0</v>
      </c>
      <c r="F238" s="199">
        <v>0</v>
      </c>
      <c r="G238" s="199">
        <v>0</v>
      </c>
      <c r="H238" s="199">
        <v>0</v>
      </c>
      <c r="I238" s="200" t="s">
        <v>370</v>
      </c>
    </row>
    <row r="239" spans="1:12" ht="18.75" customHeight="1" x14ac:dyDescent="0.35">
      <c r="A239" s="483"/>
      <c r="B239" s="253" t="s">
        <v>104</v>
      </c>
      <c r="C239" s="22" t="s">
        <v>197</v>
      </c>
      <c r="D239" s="185">
        <v>2</v>
      </c>
      <c r="E239" s="185">
        <v>0</v>
      </c>
      <c r="F239" s="185">
        <v>0</v>
      </c>
      <c r="G239" s="185">
        <v>0</v>
      </c>
      <c r="H239" s="185">
        <v>2</v>
      </c>
      <c r="I239" s="186">
        <v>23</v>
      </c>
    </row>
    <row r="240" spans="1:12" ht="18.75" customHeight="1" x14ac:dyDescent="0.35">
      <c r="A240" s="483"/>
      <c r="B240" s="253" t="s">
        <v>105</v>
      </c>
      <c r="C240" s="22" t="s">
        <v>197</v>
      </c>
      <c r="D240" s="185">
        <v>66</v>
      </c>
      <c r="E240" s="185">
        <v>3</v>
      </c>
      <c r="F240" s="185">
        <v>0</v>
      </c>
      <c r="G240" s="185">
        <v>0</v>
      </c>
      <c r="H240" s="185">
        <v>69</v>
      </c>
      <c r="I240" s="186">
        <v>18.275362318840578</v>
      </c>
    </row>
    <row r="241" spans="1:12" ht="18.75" customHeight="1" x14ac:dyDescent="0.35">
      <c r="A241" s="483"/>
      <c r="B241" s="253" t="s">
        <v>106</v>
      </c>
      <c r="C241" s="22" t="s">
        <v>197</v>
      </c>
      <c r="D241" s="185">
        <v>40</v>
      </c>
      <c r="E241" s="185">
        <v>4</v>
      </c>
      <c r="F241" s="185">
        <v>1</v>
      </c>
      <c r="G241" s="185">
        <v>0</v>
      </c>
      <c r="H241" s="185">
        <v>45</v>
      </c>
      <c r="I241" s="186">
        <v>20.266666666666666</v>
      </c>
    </row>
    <row r="242" spans="1:12" ht="18.75" customHeight="1" x14ac:dyDescent="0.35">
      <c r="A242" s="483"/>
      <c r="B242" s="253" t="s">
        <v>107</v>
      </c>
      <c r="C242" s="22" t="s">
        <v>197</v>
      </c>
      <c r="D242" s="185">
        <v>13</v>
      </c>
      <c r="E242" s="185">
        <v>1</v>
      </c>
      <c r="F242" s="185">
        <v>0</v>
      </c>
      <c r="G242" s="185">
        <v>0</v>
      </c>
      <c r="H242" s="185">
        <v>14</v>
      </c>
      <c r="I242" s="186">
        <v>16.071428571428573</v>
      </c>
    </row>
    <row r="243" spans="1:12" ht="18.75" customHeight="1" x14ac:dyDescent="0.35">
      <c r="A243" s="483"/>
      <c r="B243" s="253" t="s">
        <v>108</v>
      </c>
      <c r="C243" s="22" t="s">
        <v>197</v>
      </c>
      <c r="D243" s="185">
        <v>6</v>
      </c>
      <c r="E243" s="185">
        <v>0</v>
      </c>
      <c r="F243" s="185">
        <v>1</v>
      </c>
      <c r="G243" s="185">
        <v>0</v>
      </c>
      <c r="H243" s="185">
        <v>7</v>
      </c>
      <c r="I243" s="186">
        <v>18.714285714285715</v>
      </c>
    </row>
    <row r="244" spans="1:12" ht="18.75" customHeight="1" x14ac:dyDescent="0.35">
      <c r="A244" s="483"/>
      <c r="B244" s="253" t="s">
        <v>109</v>
      </c>
      <c r="C244" s="22" t="s">
        <v>197</v>
      </c>
      <c r="D244" s="185">
        <v>2</v>
      </c>
      <c r="E244" s="185">
        <v>0</v>
      </c>
      <c r="F244" s="185">
        <v>0</v>
      </c>
      <c r="G244" s="185">
        <v>0</v>
      </c>
      <c r="H244" s="185">
        <v>2</v>
      </c>
      <c r="I244" s="186">
        <v>15.5</v>
      </c>
      <c r="L244" t="s">
        <v>79</v>
      </c>
    </row>
    <row r="245" spans="1:12" ht="18.75" customHeight="1" x14ac:dyDescent="0.35">
      <c r="A245" s="484"/>
      <c r="B245" s="256" t="s">
        <v>111</v>
      </c>
      <c r="C245" s="52" t="s">
        <v>197</v>
      </c>
      <c r="D245" s="194">
        <v>129</v>
      </c>
      <c r="E245" s="194">
        <v>8</v>
      </c>
      <c r="F245" s="194">
        <v>2</v>
      </c>
      <c r="G245" s="194">
        <v>0</v>
      </c>
      <c r="H245" s="194">
        <v>139</v>
      </c>
      <c r="I245" s="195">
        <v>18.74820143884892</v>
      </c>
    </row>
    <row r="246" spans="1:12" ht="18.75" customHeight="1" x14ac:dyDescent="0.35">
      <c r="A246" s="482" t="s">
        <v>9</v>
      </c>
      <c r="B246" s="258" t="s">
        <v>102</v>
      </c>
      <c r="C246" s="28"/>
      <c r="D246" s="199">
        <v>0</v>
      </c>
      <c r="E246" s="199">
        <v>0</v>
      </c>
      <c r="F246" s="199">
        <v>0</v>
      </c>
      <c r="G246" s="199">
        <v>0</v>
      </c>
      <c r="H246" s="199">
        <v>0</v>
      </c>
      <c r="I246" s="200" t="s">
        <v>371</v>
      </c>
    </row>
    <row r="247" spans="1:12" ht="18.75" customHeight="1" x14ac:dyDescent="0.35">
      <c r="A247" s="483"/>
      <c r="B247" s="253" t="s">
        <v>104</v>
      </c>
      <c r="C247" s="22" t="s">
        <v>197</v>
      </c>
      <c r="D247" s="185">
        <v>2</v>
      </c>
      <c r="E247" s="185">
        <v>0</v>
      </c>
      <c r="F247" s="185">
        <v>0</v>
      </c>
      <c r="G247" s="185">
        <v>0</v>
      </c>
      <c r="H247" s="185">
        <v>2</v>
      </c>
      <c r="I247" s="186">
        <v>12.5</v>
      </c>
    </row>
    <row r="248" spans="1:12" ht="18.75" customHeight="1" x14ac:dyDescent="0.35">
      <c r="A248" s="483"/>
      <c r="B248" s="253" t="s">
        <v>105</v>
      </c>
      <c r="C248" s="22" t="s">
        <v>197</v>
      </c>
      <c r="D248" s="185">
        <v>87</v>
      </c>
      <c r="E248" s="185">
        <v>3</v>
      </c>
      <c r="F248" s="185">
        <v>0</v>
      </c>
      <c r="G248" s="185">
        <v>0</v>
      </c>
      <c r="H248" s="185">
        <v>90</v>
      </c>
      <c r="I248" s="186">
        <v>16.18888888888889</v>
      </c>
      <c r="K248" s="11"/>
    </row>
    <row r="249" spans="1:12" s="10" customFormat="1" ht="18.75" customHeight="1" x14ac:dyDescent="0.35">
      <c r="A249" s="483"/>
      <c r="B249" s="253" t="s">
        <v>106</v>
      </c>
      <c r="C249" s="22" t="s">
        <v>197</v>
      </c>
      <c r="D249" s="185">
        <v>63</v>
      </c>
      <c r="E249" s="185">
        <v>0</v>
      </c>
      <c r="F249" s="185">
        <v>0</v>
      </c>
      <c r="G249" s="185">
        <v>0</v>
      </c>
      <c r="H249" s="185">
        <v>63</v>
      </c>
      <c r="I249" s="186">
        <v>14.285714285714286</v>
      </c>
      <c r="L249"/>
    </row>
    <row r="250" spans="1:12" ht="18.75" customHeight="1" x14ac:dyDescent="0.35">
      <c r="A250" s="483"/>
      <c r="B250" s="253" t="s">
        <v>107</v>
      </c>
      <c r="C250" s="22" t="s">
        <v>197</v>
      </c>
      <c r="D250" s="185">
        <v>24</v>
      </c>
      <c r="E250" s="185">
        <v>1</v>
      </c>
      <c r="F250" s="185">
        <v>0</v>
      </c>
      <c r="G250" s="185">
        <v>0</v>
      </c>
      <c r="H250" s="185">
        <v>25</v>
      </c>
      <c r="I250" s="186">
        <v>13.48</v>
      </c>
    </row>
    <row r="251" spans="1:12" ht="18.75" customHeight="1" x14ac:dyDescent="0.35">
      <c r="A251" s="483"/>
      <c r="B251" s="253" t="s">
        <v>108</v>
      </c>
      <c r="C251" s="22" t="s">
        <v>197</v>
      </c>
      <c r="D251" s="185">
        <v>11</v>
      </c>
      <c r="E251" s="185">
        <v>0</v>
      </c>
      <c r="F251" s="185">
        <v>2</v>
      </c>
      <c r="G251" s="185">
        <v>0</v>
      </c>
      <c r="H251" s="185">
        <v>13</v>
      </c>
      <c r="I251" s="186">
        <v>21.23076923076923</v>
      </c>
    </row>
    <row r="252" spans="1:12" ht="18.75" customHeight="1" x14ac:dyDescent="0.35">
      <c r="A252" s="483"/>
      <c r="B252" s="253" t="s">
        <v>109</v>
      </c>
      <c r="C252" s="22" t="s">
        <v>197</v>
      </c>
      <c r="D252" s="185">
        <v>2</v>
      </c>
      <c r="E252" s="185">
        <v>0</v>
      </c>
      <c r="F252" s="185">
        <v>0</v>
      </c>
      <c r="G252" s="185">
        <v>0</v>
      </c>
      <c r="H252" s="185">
        <v>2</v>
      </c>
      <c r="I252" s="186">
        <v>19</v>
      </c>
    </row>
    <row r="253" spans="1:12" ht="18.75" customHeight="1" x14ac:dyDescent="0.35">
      <c r="A253" s="483"/>
      <c r="B253" s="253" t="s">
        <v>110</v>
      </c>
      <c r="C253" s="22" t="s">
        <v>197</v>
      </c>
      <c r="D253" s="185">
        <v>1</v>
      </c>
      <c r="E253" s="185">
        <v>0</v>
      </c>
      <c r="F253" s="185">
        <v>0</v>
      </c>
      <c r="G253" s="185">
        <v>0</v>
      </c>
      <c r="H253" s="185">
        <v>1</v>
      </c>
      <c r="I253" s="186">
        <v>9</v>
      </c>
      <c r="L253" s="1" t="s">
        <v>80</v>
      </c>
    </row>
    <row r="254" spans="1:12" ht="18.75" customHeight="1" x14ac:dyDescent="0.35">
      <c r="A254" s="484"/>
      <c r="B254" s="256" t="s">
        <v>111</v>
      </c>
      <c r="C254" s="52" t="s">
        <v>197</v>
      </c>
      <c r="D254" s="194">
        <v>190</v>
      </c>
      <c r="E254" s="194">
        <v>4</v>
      </c>
      <c r="F254" s="194">
        <v>2</v>
      </c>
      <c r="G254" s="194">
        <v>0</v>
      </c>
      <c r="H254" s="194">
        <v>196</v>
      </c>
      <c r="I254" s="195">
        <v>15.520408163265307</v>
      </c>
    </row>
    <row r="255" spans="1:12" ht="18.75" customHeight="1" x14ac:dyDescent="0.35">
      <c r="A255" s="256" t="s">
        <v>10</v>
      </c>
      <c r="B255" s="257"/>
      <c r="C255" s="52" t="s">
        <v>197</v>
      </c>
      <c r="D255" s="194">
        <v>319</v>
      </c>
      <c r="E255" s="194">
        <v>12</v>
      </c>
      <c r="F255" s="194">
        <v>4</v>
      </c>
      <c r="G255" s="194">
        <v>0</v>
      </c>
      <c r="H255" s="194">
        <v>335</v>
      </c>
      <c r="I255" s="195">
        <v>16.859701492537315</v>
      </c>
    </row>
    <row r="265" spans="1:12" x14ac:dyDescent="0.15">
      <c r="A265" t="s">
        <v>66</v>
      </c>
      <c r="I265" s="11" t="s">
        <v>90</v>
      </c>
      <c r="L265" t="s">
        <v>78</v>
      </c>
    </row>
    <row r="266" spans="1:12" ht="41.25" customHeight="1" x14ac:dyDescent="0.15">
      <c r="A266" s="190" t="s">
        <v>0</v>
      </c>
      <c r="B266" s="190" t="s">
        <v>1</v>
      </c>
      <c r="C266" s="190" t="s">
        <v>2</v>
      </c>
      <c r="D266" s="190" t="s">
        <v>24</v>
      </c>
      <c r="E266" s="190" t="s">
        <v>23</v>
      </c>
      <c r="F266" s="190" t="s">
        <v>22</v>
      </c>
      <c r="G266" s="190" t="s">
        <v>4</v>
      </c>
      <c r="H266" s="190" t="s">
        <v>5</v>
      </c>
      <c r="I266" s="190" t="s">
        <v>6</v>
      </c>
      <c r="L266" s="10"/>
    </row>
    <row r="267" spans="1:12" ht="18.75" customHeight="1" x14ac:dyDescent="0.35">
      <c r="A267" s="485" t="s">
        <v>8</v>
      </c>
      <c r="B267" s="259" t="s">
        <v>102</v>
      </c>
      <c r="C267" s="29"/>
      <c r="D267" s="202">
        <v>0</v>
      </c>
      <c r="E267" s="202">
        <v>0</v>
      </c>
      <c r="F267" s="202">
        <v>0</v>
      </c>
      <c r="G267" s="202">
        <v>0</v>
      </c>
      <c r="H267" s="202">
        <v>0</v>
      </c>
      <c r="I267" s="203" t="s">
        <v>370</v>
      </c>
    </row>
    <row r="268" spans="1:12" ht="18.75" customHeight="1" x14ac:dyDescent="0.35">
      <c r="A268" s="486"/>
      <c r="B268" s="253" t="s">
        <v>104</v>
      </c>
      <c r="C268" s="22" t="s">
        <v>207</v>
      </c>
      <c r="D268" s="185">
        <v>1</v>
      </c>
      <c r="E268" s="185">
        <v>0</v>
      </c>
      <c r="F268" s="185">
        <v>1</v>
      </c>
      <c r="G268" s="185">
        <v>0</v>
      </c>
      <c r="H268" s="185">
        <v>2</v>
      </c>
      <c r="I268" s="186">
        <v>133.5</v>
      </c>
    </row>
    <row r="269" spans="1:12" ht="18.75" customHeight="1" x14ac:dyDescent="0.35">
      <c r="A269" s="486"/>
      <c r="B269" s="253" t="s">
        <v>105</v>
      </c>
      <c r="C269" s="22" t="s">
        <v>207</v>
      </c>
      <c r="D269" s="185">
        <v>62</v>
      </c>
      <c r="E269" s="185">
        <v>4</v>
      </c>
      <c r="F269" s="185">
        <v>3</v>
      </c>
      <c r="G269" s="185">
        <v>0</v>
      </c>
      <c r="H269" s="185">
        <v>69</v>
      </c>
      <c r="I269" s="186">
        <v>29.840579710144926</v>
      </c>
    </row>
    <row r="270" spans="1:12" ht="18.75" customHeight="1" x14ac:dyDescent="0.35">
      <c r="A270" s="486"/>
      <c r="B270" s="253" t="s">
        <v>106</v>
      </c>
      <c r="C270" s="22" t="s">
        <v>207</v>
      </c>
      <c r="D270" s="185">
        <v>41</v>
      </c>
      <c r="E270" s="185">
        <v>3</v>
      </c>
      <c r="F270" s="185">
        <v>1</v>
      </c>
      <c r="G270" s="185">
        <v>0</v>
      </c>
      <c r="H270" s="185">
        <v>45</v>
      </c>
      <c r="I270" s="186">
        <v>31.644444444444446</v>
      </c>
      <c r="K270" s="11"/>
    </row>
    <row r="271" spans="1:12" s="10" customFormat="1" ht="18.75" customHeight="1" x14ac:dyDescent="0.35">
      <c r="A271" s="486"/>
      <c r="B271" s="253" t="s">
        <v>107</v>
      </c>
      <c r="C271" s="22" t="s">
        <v>207</v>
      </c>
      <c r="D271" s="185">
        <v>14</v>
      </c>
      <c r="E271" s="185">
        <v>0</v>
      </c>
      <c r="F271" s="185">
        <v>0</v>
      </c>
      <c r="G271" s="185">
        <v>0</v>
      </c>
      <c r="H271" s="185">
        <v>14</v>
      </c>
      <c r="I271" s="186">
        <v>23.714285714285715</v>
      </c>
      <c r="J271"/>
      <c r="L271"/>
    </row>
    <row r="272" spans="1:12" ht="18.75" customHeight="1" x14ac:dyDescent="0.35">
      <c r="A272" s="486"/>
      <c r="B272" s="253" t="s">
        <v>108</v>
      </c>
      <c r="C272" s="22" t="s">
        <v>207</v>
      </c>
      <c r="D272" s="185">
        <v>7</v>
      </c>
      <c r="E272" s="185">
        <v>0</v>
      </c>
      <c r="F272" s="185">
        <v>0</v>
      </c>
      <c r="G272" s="185">
        <v>0</v>
      </c>
      <c r="H272" s="185">
        <v>7</v>
      </c>
      <c r="I272" s="186">
        <v>19.857142857142858</v>
      </c>
    </row>
    <row r="273" spans="1:12" ht="18.75" customHeight="1" x14ac:dyDescent="0.35">
      <c r="A273" s="486"/>
      <c r="B273" s="253" t="s">
        <v>109</v>
      </c>
      <c r="C273" s="22" t="s">
        <v>207</v>
      </c>
      <c r="D273" s="185">
        <v>2</v>
      </c>
      <c r="E273" s="185">
        <v>0</v>
      </c>
      <c r="F273" s="185">
        <v>0</v>
      </c>
      <c r="G273" s="185">
        <v>0</v>
      </c>
      <c r="H273" s="185">
        <v>2</v>
      </c>
      <c r="I273" s="186">
        <v>24</v>
      </c>
      <c r="L273" t="s">
        <v>79</v>
      </c>
    </row>
    <row r="274" spans="1:12" ht="18.75" customHeight="1" x14ac:dyDescent="0.35">
      <c r="A274" s="487"/>
      <c r="B274" s="256" t="s">
        <v>111</v>
      </c>
      <c r="C274" s="52" t="s">
        <v>207</v>
      </c>
      <c r="D274" s="194">
        <v>127</v>
      </c>
      <c r="E274" s="194">
        <v>7</v>
      </c>
      <c r="F274" s="194">
        <v>5</v>
      </c>
      <c r="G274" s="194">
        <v>0</v>
      </c>
      <c r="H274" s="194">
        <v>139</v>
      </c>
      <c r="I274" s="195">
        <v>30.712230215827336</v>
      </c>
    </row>
    <row r="275" spans="1:12" ht="18.75" customHeight="1" x14ac:dyDescent="0.35">
      <c r="A275" s="485" t="s">
        <v>9</v>
      </c>
      <c r="B275" s="259" t="s">
        <v>102</v>
      </c>
      <c r="C275" s="29"/>
      <c r="D275" s="202">
        <v>0</v>
      </c>
      <c r="E275" s="202">
        <v>0</v>
      </c>
      <c r="F275" s="202">
        <v>0</v>
      </c>
      <c r="G275" s="202">
        <v>0</v>
      </c>
      <c r="H275" s="202">
        <v>0</v>
      </c>
      <c r="I275" s="203" t="s">
        <v>371</v>
      </c>
    </row>
    <row r="276" spans="1:12" ht="18.75" customHeight="1" x14ac:dyDescent="0.35">
      <c r="A276" s="486"/>
      <c r="B276" s="253" t="s">
        <v>104</v>
      </c>
      <c r="C276" s="22" t="s">
        <v>207</v>
      </c>
      <c r="D276" s="185">
        <v>1</v>
      </c>
      <c r="E276" s="185">
        <v>1</v>
      </c>
      <c r="F276" s="185">
        <v>0</v>
      </c>
      <c r="G276" s="185">
        <v>0</v>
      </c>
      <c r="H276" s="185">
        <v>2</v>
      </c>
      <c r="I276" s="186">
        <v>37</v>
      </c>
    </row>
    <row r="277" spans="1:12" ht="18.75" customHeight="1" x14ac:dyDescent="0.35">
      <c r="A277" s="486"/>
      <c r="B277" s="253" t="s">
        <v>105</v>
      </c>
      <c r="C277" s="22" t="s">
        <v>207</v>
      </c>
      <c r="D277" s="185">
        <v>89</v>
      </c>
      <c r="E277" s="185">
        <v>1</v>
      </c>
      <c r="F277" s="185">
        <v>0</v>
      </c>
      <c r="G277" s="185">
        <v>0</v>
      </c>
      <c r="H277" s="185">
        <v>90</v>
      </c>
      <c r="I277" s="186">
        <v>19.644444444444446</v>
      </c>
    </row>
    <row r="278" spans="1:12" ht="18.75" customHeight="1" x14ac:dyDescent="0.35">
      <c r="A278" s="486"/>
      <c r="B278" s="253" t="s">
        <v>106</v>
      </c>
      <c r="C278" s="22" t="s">
        <v>207</v>
      </c>
      <c r="D278" s="185">
        <v>60</v>
      </c>
      <c r="E278" s="185">
        <v>1</v>
      </c>
      <c r="F278" s="185">
        <v>2</v>
      </c>
      <c r="G278" s="185">
        <v>0</v>
      </c>
      <c r="H278" s="185">
        <v>63</v>
      </c>
      <c r="I278" s="186">
        <v>21.079365079365079</v>
      </c>
    </row>
    <row r="279" spans="1:12" ht="18.75" customHeight="1" x14ac:dyDescent="0.35">
      <c r="A279" s="486"/>
      <c r="B279" s="253" t="s">
        <v>107</v>
      </c>
      <c r="C279" s="22" t="s">
        <v>207</v>
      </c>
      <c r="D279" s="185">
        <v>25</v>
      </c>
      <c r="E279" s="185">
        <v>0</v>
      </c>
      <c r="F279" s="185">
        <v>0</v>
      </c>
      <c r="G279" s="185">
        <v>0</v>
      </c>
      <c r="H279" s="185">
        <v>25</v>
      </c>
      <c r="I279" s="186">
        <v>17.2</v>
      </c>
    </row>
    <row r="280" spans="1:12" ht="18.75" customHeight="1" x14ac:dyDescent="0.35">
      <c r="A280" s="486"/>
      <c r="B280" s="253" t="s">
        <v>108</v>
      </c>
      <c r="C280" s="22" t="s">
        <v>207</v>
      </c>
      <c r="D280" s="185">
        <v>12</v>
      </c>
      <c r="E280" s="185">
        <v>0</v>
      </c>
      <c r="F280" s="185">
        <v>1</v>
      </c>
      <c r="G280" s="185">
        <v>0</v>
      </c>
      <c r="H280" s="185">
        <v>13</v>
      </c>
      <c r="I280" s="186">
        <v>28.923076923076923</v>
      </c>
    </row>
    <row r="281" spans="1:12" ht="18.75" customHeight="1" x14ac:dyDescent="0.35">
      <c r="A281" s="486"/>
      <c r="B281" s="253" t="s">
        <v>109</v>
      </c>
      <c r="C281" s="22" t="s">
        <v>207</v>
      </c>
      <c r="D281" s="185">
        <v>2</v>
      </c>
      <c r="E281" s="185">
        <v>0</v>
      </c>
      <c r="F281" s="185">
        <v>0</v>
      </c>
      <c r="G281" s="185">
        <v>0</v>
      </c>
      <c r="H281" s="185">
        <v>2</v>
      </c>
      <c r="I281" s="186">
        <v>14</v>
      </c>
    </row>
    <row r="282" spans="1:12" ht="18.75" customHeight="1" x14ac:dyDescent="0.35">
      <c r="A282" s="486"/>
      <c r="B282" s="253" t="s">
        <v>110</v>
      </c>
      <c r="C282" s="22" t="s">
        <v>207</v>
      </c>
      <c r="D282" s="185">
        <v>1</v>
      </c>
      <c r="E282" s="185">
        <v>0</v>
      </c>
      <c r="F282" s="185">
        <v>0</v>
      </c>
      <c r="G282" s="185">
        <v>0</v>
      </c>
      <c r="H282" s="185">
        <v>1</v>
      </c>
      <c r="I282" s="186">
        <v>12</v>
      </c>
      <c r="L282" s="1" t="s">
        <v>80</v>
      </c>
    </row>
    <row r="283" spans="1:12" ht="18.75" customHeight="1" x14ac:dyDescent="0.35">
      <c r="A283" s="487"/>
      <c r="B283" s="256" t="s">
        <v>111</v>
      </c>
      <c r="C283" s="52" t="s">
        <v>207</v>
      </c>
      <c r="D283" s="194">
        <v>190</v>
      </c>
      <c r="E283" s="194">
        <v>3</v>
      </c>
      <c r="F283" s="194">
        <v>3</v>
      </c>
      <c r="G283" s="194">
        <v>0</v>
      </c>
      <c r="H283" s="194">
        <v>196</v>
      </c>
      <c r="I283" s="195">
        <v>20.489795918367346</v>
      </c>
    </row>
    <row r="284" spans="1:12" ht="18.75" customHeight="1" x14ac:dyDescent="0.35">
      <c r="A284" s="256" t="s">
        <v>10</v>
      </c>
      <c r="B284" s="257"/>
      <c r="C284" s="52" t="s">
        <v>207</v>
      </c>
      <c r="D284" s="194">
        <v>317</v>
      </c>
      <c r="E284" s="194">
        <v>10</v>
      </c>
      <c r="F284" s="194">
        <v>8</v>
      </c>
      <c r="G284" s="194">
        <v>0</v>
      </c>
      <c r="H284" s="194">
        <v>335</v>
      </c>
      <c r="I284" s="195">
        <v>24.731343283582088</v>
      </c>
    </row>
    <row r="285" spans="1:12" ht="14.25" x14ac:dyDescent="0.35">
      <c r="A285" s="54"/>
      <c r="B285" s="405"/>
      <c r="C285" s="56"/>
      <c r="D285" s="55"/>
      <c r="E285" s="55"/>
      <c r="F285" s="55"/>
      <c r="G285" s="55"/>
      <c r="H285" s="55"/>
      <c r="I285" s="57"/>
    </row>
    <row r="286" spans="1:12" ht="14.25" x14ac:dyDescent="0.35">
      <c r="A286" s="54"/>
      <c r="B286" s="405"/>
      <c r="C286" s="56"/>
      <c r="D286" s="55"/>
      <c r="E286" s="55"/>
      <c r="F286" s="55"/>
      <c r="G286" s="55"/>
      <c r="H286" s="55"/>
      <c r="I286" s="57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</row>
    <row r="294" spans="1:12" x14ac:dyDescent="0.15">
      <c r="A294" t="s">
        <v>67</v>
      </c>
      <c r="J294" s="11" t="s">
        <v>91</v>
      </c>
      <c r="L294" t="s">
        <v>78</v>
      </c>
    </row>
    <row r="295" spans="1:12" ht="41.25" customHeight="1" x14ac:dyDescent="0.15">
      <c r="A295" s="190" t="s">
        <v>0</v>
      </c>
      <c r="B295" s="190" t="s">
        <v>1</v>
      </c>
      <c r="C295" s="190" t="s">
        <v>2</v>
      </c>
      <c r="D295" s="190" t="s">
        <v>37</v>
      </c>
      <c r="E295" s="190" t="s">
        <v>36</v>
      </c>
      <c r="F295" s="190" t="s">
        <v>35</v>
      </c>
      <c r="G295" s="190" t="s">
        <v>4</v>
      </c>
      <c r="H295" s="190" t="s">
        <v>34</v>
      </c>
      <c r="I295" s="190" t="s">
        <v>5</v>
      </c>
      <c r="J295" s="190" t="s">
        <v>6</v>
      </c>
      <c r="L295" s="10"/>
    </row>
    <row r="296" spans="1:12" ht="18.75" customHeight="1" x14ac:dyDescent="0.35">
      <c r="A296" s="494" t="s">
        <v>8</v>
      </c>
      <c r="B296" s="260" t="s">
        <v>102</v>
      </c>
      <c r="C296" s="30"/>
      <c r="D296" s="205">
        <v>0</v>
      </c>
      <c r="E296" s="205">
        <v>0</v>
      </c>
      <c r="F296" s="205">
        <v>0</v>
      </c>
      <c r="G296" s="205">
        <v>0</v>
      </c>
      <c r="H296" s="205">
        <v>0</v>
      </c>
      <c r="I296" s="205">
        <v>0</v>
      </c>
      <c r="J296" s="31" t="s">
        <v>372</v>
      </c>
    </row>
    <row r="297" spans="1:12" ht="18.75" customHeight="1" x14ac:dyDescent="0.35">
      <c r="A297" s="495"/>
      <c r="B297" s="253" t="s">
        <v>104</v>
      </c>
      <c r="C297" s="21" t="s">
        <v>217</v>
      </c>
      <c r="D297" s="185">
        <v>1</v>
      </c>
      <c r="E297" s="185">
        <v>1</v>
      </c>
      <c r="F297" s="185">
        <v>0</v>
      </c>
      <c r="G297" s="185">
        <v>0</v>
      </c>
      <c r="H297" s="185">
        <v>0</v>
      </c>
      <c r="I297" s="185">
        <v>2</v>
      </c>
      <c r="J297" s="23">
        <v>105.5</v>
      </c>
    </row>
    <row r="298" spans="1:12" ht="18.75" customHeight="1" x14ac:dyDescent="0.35">
      <c r="A298" s="495"/>
      <c r="B298" s="253" t="s">
        <v>105</v>
      </c>
      <c r="C298" s="21" t="s">
        <v>217</v>
      </c>
      <c r="D298" s="185">
        <v>30</v>
      </c>
      <c r="E298" s="185">
        <v>14</v>
      </c>
      <c r="F298" s="185">
        <v>5</v>
      </c>
      <c r="G298" s="185">
        <v>0</v>
      </c>
      <c r="H298" s="185">
        <v>20</v>
      </c>
      <c r="I298" s="185">
        <v>69</v>
      </c>
      <c r="J298" s="23">
        <v>101.73469387755102</v>
      </c>
    </row>
    <row r="299" spans="1:12" ht="18.75" customHeight="1" x14ac:dyDescent="0.35">
      <c r="A299" s="495"/>
      <c r="B299" s="253" t="s">
        <v>106</v>
      </c>
      <c r="C299" s="21" t="s">
        <v>217</v>
      </c>
      <c r="D299" s="185">
        <v>18</v>
      </c>
      <c r="E299" s="185">
        <v>12</v>
      </c>
      <c r="F299" s="185">
        <v>2</v>
      </c>
      <c r="G299" s="185">
        <v>0</v>
      </c>
      <c r="H299" s="185">
        <v>13</v>
      </c>
      <c r="I299" s="185">
        <v>45</v>
      </c>
      <c r="J299" s="23">
        <v>103.21875</v>
      </c>
    </row>
    <row r="300" spans="1:12" ht="18.75" customHeight="1" x14ac:dyDescent="0.35">
      <c r="A300" s="495"/>
      <c r="B300" s="253" t="s">
        <v>107</v>
      </c>
      <c r="C300" s="21" t="s">
        <v>217</v>
      </c>
      <c r="D300" s="185">
        <v>5</v>
      </c>
      <c r="E300" s="185">
        <v>1</v>
      </c>
      <c r="F300" s="185">
        <v>0</v>
      </c>
      <c r="G300" s="185">
        <v>0</v>
      </c>
      <c r="H300" s="185">
        <v>8</v>
      </c>
      <c r="I300" s="185">
        <v>14</v>
      </c>
      <c r="J300" s="23">
        <v>88.166666666666671</v>
      </c>
    </row>
    <row r="301" spans="1:12" ht="18.75" customHeight="1" x14ac:dyDescent="0.35">
      <c r="A301" s="495"/>
      <c r="B301" s="253" t="s">
        <v>108</v>
      </c>
      <c r="C301" s="21" t="s">
        <v>217</v>
      </c>
      <c r="D301" s="185">
        <v>1</v>
      </c>
      <c r="E301" s="185">
        <v>3</v>
      </c>
      <c r="F301" s="185">
        <v>1</v>
      </c>
      <c r="G301" s="185">
        <v>0</v>
      </c>
      <c r="H301" s="185">
        <v>2</v>
      </c>
      <c r="I301" s="185">
        <v>7</v>
      </c>
      <c r="J301" s="23">
        <v>104.2</v>
      </c>
    </row>
    <row r="302" spans="1:12" ht="18.75" customHeight="1" x14ac:dyDescent="0.35">
      <c r="A302" s="495"/>
      <c r="B302" s="253" t="s">
        <v>109</v>
      </c>
      <c r="C302" s="21" t="s">
        <v>217</v>
      </c>
      <c r="D302" s="185">
        <v>0</v>
      </c>
      <c r="E302" s="185">
        <v>2</v>
      </c>
      <c r="F302" s="185">
        <v>0</v>
      </c>
      <c r="G302" s="185">
        <v>0</v>
      </c>
      <c r="H302" s="185">
        <v>0</v>
      </c>
      <c r="I302" s="185">
        <v>2</v>
      </c>
      <c r="J302" s="23">
        <v>106.5</v>
      </c>
      <c r="K302" s="11"/>
      <c r="L302" t="s">
        <v>79</v>
      </c>
    </row>
    <row r="303" spans="1:12" s="10" customFormat="1" ht="18.75" customHeight="1" x14ac:dyDescent="0.35">
      <c r="A303" s="496"/>
      <c r="B303" s="256" t="s">
        <v>111</v>
      </c>
      <c r="C303" s="51" t="s">
        <v>217</v>
      </c>
      <c r="D303" s="194">
        <v>55</v>
      </c>
      <c r="E303" s="194">
        <v>33</v>
      </c>
      <c r="F303" s="194">
        <v>8</v>
      </c>
      <c r="G303" s="194">
        <v>0</v>
      </c>
      <c r="H303" s="194">
        <v>43</v>
      </c>
      <c r="I303" s="194">
        <v>139</v>
      </c>
      <c r="J303" s="53">
        <v>101.6875</v>
      </c>
      <c r="L303"/>
    </row>
    <row r="304" spans="1:12" ht="18.75" customHeight="1" x14ac:dyDescent="0.35">
      <c r="A304" s="494" t="s">
        <v>9</v>
      </c>
      <c r="B304" s="260" t="s">
        <v>102</v>
      </c>
      <c r="C304" s="30"/>
      <c r="D304" s="205">
        <v>0</v>
      </c>
      <c r="E304" s="205">
        <v>0</v>
      </c>
      <c r="F304" s="205">
        <v>0</v>
      </c>
      <c r="G304" s="205">
        <v>0</v>
      </c>
      <c r="H304" s="205">
        <v>0</v>
      </c>
      <c r="I304" s="205">
        <v>0</v>
      </c>
      <c r="J304" s="31" t="s">
        <v>368</v>
      </c>
    </row>
    <row r="305" spans="1:12" ht="18.75" customHeight="1" x14ac:dyDescent="0.35">
      <c r="A305" s="495"/>
      <c r="B305" s="253" t="s">
        <v>104</v>
      </c>
      <c r="C305" s="21" t="s">
        <v>217</v>
      </c>
      <c r="D305" s="185">
        <v>1</v>
      </c>
      <c r="E305" s="185">
        <v>0</v>
      </c>
      <c r="F305" s="185">
        <v>0</v>
      </c>
      <c r="G305" s="185">
        <v>0</v>
      </c>
      <c r="H305" s="185">
        <v>1</v>
      </c>
      <c r="I305" s="185">
        <v>2</v>
      </c>
      <c r="J305" s="23">
        <v>87</v>
      </c>
    </row>
    <row r="306" spans="1:12" ht="18.75" customHeight="1" x14ac:dyDescent="0.35">
      <c r="A306" s="495"/>
      <c r="B306" s="253" t="s">
        <v>105</v>
      </c>
      <c r="C306" s="21" t="s">
        <v>217</v>
      </c>
      <c r="D306" s="185">
        <v>42</v>
      </c>
      <c r="E306" s="185">
        <v>28</v>
      </c>
      <c r="F306" s="185">
        <v>0</v>
      </c>
      <c r="G306" s="185">
        <v>0</v>
      </c>
      <c r="H306" s="185">
        <v>20</v>
      </c>
      <c r="I306" s="185">
        <v>90</v>
      </c>
      <c r="J306" s="23">
        <v>98.057142857142864</v>
      </c>
    </row>
    <row r="307" spans="1:12" ht="18.75" customHeight="1" x14ac:dyDescent="0.35">
      <c r="A307" s="495"/>
      <c r="B307" s="253" t="s">
        <v>106</v>
      </c>
      <c r="C307" s="21" t="s">
        <v>217</v>
      </c>
      <c r="D307" s="185">
        <v>29</v>
      </c>
      <c r="E307" s="185">
        <v>11</v>
      </c>
      <c r="F307" s="185">
        <v>1</v>
      </c>
      <c r="G307" s="185">
        <v>0</v>
      </c>
      <c r="H307" s="185">
        <v>22</v>
      </c>
      <c r="I307" s="185">
        <v>63</v>
      </c>
      <c r="J307" s="23">
        <v>96.487804878048777</v>
      </c>
    </row>
    <row r="308" spans="1:12" ht="18.75" customHeight="1" x14ac:dyDescent="0.35">
      <c r="A308" s="495"/>
      <c r="B308" s="253" t="s">
        <v>107</v>
      </c>
      <c r="C308" s="21" t="s">
        <v>217</v>
      </c>
      <c r="D308" s="185">
        <v>12</v>
      </c>
      <c r="E308" s="185">
        <v>3</v>
      </c>
      <c r="F308" s="185">
        <v>0</v>
      </c>
      <c r="G308" s="185">
        <v>0</v>
      </c>
      <c r="H308" s="185">
        <v>10</v>
      </c>
      <c r="I308" s="185">
        <v>25</v>
      </c>
      <c r="J308" s="23">
        <v>95.666666666666671</v>
      </c>
    </row>
    <row r="309" spans="1:12" ht="18.75" customHeight="1" x14ac:dyDescent="0.35">
      <c r="A309" s="495"/>
      <c r="B309" s="253" t="s">
        <v>108</v>
      </c>
      <c r="C309" s="21" t="s">
        <v>217</v>
      </c>
      <c r="D309" s="185">
        <v>6</v>
      </c>
      <c r="E309" s="185">
        <v>2</v>
      </c>
      <c r="F309" s="185">
        <v>0</v>
      </c>
      <c r="G309" s="185">
        <v>0</v>
      </c>
      <c r="H309" s="185">
        <v>5</v>
      </c>
      <c r="I309" s="185">
        <v>13</v>
      </c>
      <c r="J309" s="23">
        <v>96.75</v>
      </c>
    </row>
    <row r="310" spans="1:12" ht="18.75" customHeight="1" x14ac:dyDescent="0.35">
      <c r="A310" s="495"/>
      <c r="B310" s="253" t="s">
        <v>109</v>
      </c>
      <c r="C310" s="21" t="s">
        <v>217</v>
      </c>
      <c r="D310" s="185">
        <v>1</v>
      </c>
      <c r="E310" s="185">
        <v>0</v>
      </c>
      <c r="F310" s="185">
        <v>0</v>
      </c>
      <c r="G310" s="185">
        <v>0</v>
      </c>
      <c r="H310" s="185">
        <v>1</v>
      </c>
      <c r="I310" s="185">
        <v>2</v>
      </c>
      <c r="J310" s="23">
        <v>82</v>
      </c>
    </row>
    <row r="311" spans="1:12" ht="18.75" customHeight="1" x14ac:dyDescent="0.35">
      <c r="A311" s="495"/>
      <c r="B311" s="253" t="s">
        <v>110</v>
      </c>
      <c r="C311" s="21" t="s">
        <v>217</v>
      </c>
      <c r="D311" s="185">
        <v>0</v>
      </c>
      <c r="E311" s="185">
        <v>0</v>
      </c>
      <c r="F311" s="185">
        <v>0</v>
      </c>
      <c r="G311" s="185">
        <v>0</v>
      </c>
      <c r="H311" s="185">
        <v>1</v>
      </c>
      <c r="I311" s="185">
        <v>1</v>
      </c>
      <c r="J311" s="23" t="s">
        <v>123</v>
      </c>
      <c r="L311" s="1" t="s">
        <v>80</v>
      </c>
    </row>
    <row r="312" spans="1:12" ht="18.75" customHeight="1" x14ac:dyDescent="0.35">
      <c r="A312" s="496"/>
      <c r="B312" s="256" t="s">
        <v>111</v>
      </c>
      <c r="C312" s="51" t="s">
        <v>217</v>
      </c>
      <c r="D312" s="194">
        <v>91</v>
      </c>
      <c r="E312" s="194">
        <v>44</v>
      </c>
      <c r="F312" s="194">
        <v>1</v>
      </c>
      <c r="G312" s="194">
        <v>0</v>
      </c>
      <c r="H312" s="194">
        <v>60</v>
      </c>
      <c r="I312" s="194">
        <v>196</v>
      </c>
      <c r="J312" s="53">
        <v>97.044117647058826</v>
      </c>
    </row>
    <row r="313" spans="1:12" ht="18.75" customHeight="1" x14ac:dyDescent="0.35">
      <c r="A313" s="256" t="s">
        <v>10</v>
      </c>
      <c r="B313" s="257"/>
      <c r="C313" s="51" t="s">
        <v>217</v>
      </c>
      <c r="D313" s="194">
        <v>146</v>
      </c>
      <c r="E313" s="194">
        <v>77</v>
      </c>
      <c r="F313" s="194">
        <v>9</v>
      </c>
      <c r="G313" s="194">
        <v>0</v>
      </c>
      <c r="H313" s="194">
        <v>103</v>
      </c>
      <c r="I313" s="194">
        <v>335</v>
      </c>
      <c r="J313" s="53">
        <v>98.965517241379317</v>
      </c>
    </row>
    <row r="321" spans="1:12" x14ac:dyDescent="0.15">
      <c r="A321" t="s">
        <v>68</v>
      </c>
      <c r="J321" s="11" t="s">
        <v>92</v>
      </c>
      <c r="L321" t="s">
        <v>78</v>
      </c>
    </row>
    <row r="322" spans="1:12" ht="41.25" customHeight="1" x14ac:dyDescent="0.15">
      <c r="A322" s="190" t="s">
        <v>0</v>
      </c>
      <c r="B322" s="190" t="s">
        <v>1</v>
      </c>
      <c r="C322" s="190" t="s">
        <v>2</v>
      </c>
      <c r="D322" s="190" t="s">
        <v>40</v>
      </c>
      <c r="E322" s="190" t="s">
        <v>39</v>
      </c>
      <c r="F322" s="190" t="s">
        <v>38</v>
      </c>
      <c r="G322" s="190" t="s">
        <v>4</v>
      </c>
      <c r="H322" s="190" t="s">
        <v>5</v>
      </c>
      <c r="I322" s="190" t="s">
        <v>6</v>
      </c>
      <c r="J322" s="10"/>
      <c r="L322" s="10"/>
    </row>
    <row r="323" spans="1:12" ht="18.75" customHeight="1" x14ac:dyDescent="0.35">
      <c r="A323" s="497" t="s">
        <v>8</v>
      </c>
      <c r="B323" s="261" t="s">
        <v>102</v>
      </c>
      <c r="C323" s="32"/>
      <c r="D323" s="209">
        <v>0</v>
      </c>
      <c r="E323" s="209">
        <v>0</v>
      </c>
      <c r="F323" s="209">
        <v>0</v>
      </c>
      <c r="G323" s="209">
        <v>0</v>
      </c>
      <c r="H323" s="209">
        <v>0</v>
      </c>
      <c r="I323" s="210" t="s">
        <v>370</v>
      </c>
    </row>
    <row r="324" spans="1:12" ht="18.75" customHeight="1" x14ac:dyDescent="0.35">
      <c r="A324" s="498"/>
      <c r="B324" s="253" t="s">
        <v>104</v>
      </c>
      <c r="C324" s="21" t="s">
        <v>227</v>
      </c>
      <c r="D324" s="185">
        <v>2</v>
      </c>
      <c r="E324" s="185">
        <v>0</v>
      </c>
      <c r="F324" s="185">
        <v>0</v>
      </c>
      <c r="G324" s="185">
        <v>0</v>
      </c>
      <c r="H324" s="185">
        <v>2</v>
      </c>
      <c r="I324" s="207">
        <v>5.35</v>
      </c>
    </row>
    <row r="325" spans="1:12" ht="18.75" customHeight="1" x14ac:dyDescent="0.35">
      <c r="A325" s="498"/>
      <c r="B325" s="253" t="s">
        <v>105</v>
      </c>
      <c r="C325" s="21" t="s">
        <v>227</v>
      </c>
      <c r="D325" s="185">
        <v>51</v>
      </c>
      <c r="E325" s="185">
        <v>14</v>
      </c>
      <c r="F325" s="185">
        <v>4</v>
      </c>
      <c r="G325" s="185">
        <v>0</v>
      </c>
      <c r="H325" s="185">
        <v>69</v>
      </c>
      <c r="I325" s="207">
        <v>5.3840579710144931</v>
      </c>
    </row>
    <row r="326" spans="1:12" ht="18.75" customHeight="1" x14ac:dyDescent="0.35">
      <c r="A326" s="498"/>
      <c r="B326" s="253" t="s">
        <v>106</v>
      </c>
      <c r="C326" s="21" t="s">
        <v>227</v>
      </c>
      <c r="D326" s="185">
        <v>31</v>
      </c>
      <c r="E326" s="185">
        <v>12</v>
      </c>
      <c r="F326" s="185">
        <v>2</v>
      </c>
      <c r="G326" s="185">
        <v>0</v>
      </c>
      <c r="H326" s="185">
        <v>45</v>
      </c>
      <c r="I326" s="207">
        <v>5.4111111111111123</v>
      </c>
    </row>
    <row r="327" spans="1:12" ht="18.75" customHeight="1" x14ac:dyDescent="0.35">
      <c r="A327" s="498"/>
      <c r="B327" s="253" t="s">
        <v>107</v>
      </c>
      <c r="C327" s="21" t="s">
        <v>227</v>
      </c>
      <c r="D327" s="185">
        <v>11</v>
      </c>
      <c r="E327" s="185">
        <v>3</v>
      </c>
      <c r="F327" s="185">
        <v>0</v>
      </c>
      <c r="G327" s="185">
        <v>0</v>
      </c>
      <c r="H327" s="185">
        <v>14</v>
      </c>
      <c r="I327" s="207">
        <v>5.2642857142857142</v>
      </c>
    </row>
    <row r="328" spans="1:12" s="10" customFormat="1" ht="18.75" customHeight="1" x14ac:dyDescent="0.35">
      <c r="A328" s="498"/>
      <c r="B328" s="253" t="s">
        <v>108</v>
      </c>
      <c r="C328" s="21" t="s">
        <v>227</v>
      </c>
      <c r="D328" s="185">
        <v>5</v>
      </c>
      <c r="E328" s="185">
        <v>1</v>
      </c>
      <c r="F328" s="185">
        <v>1</v>
      </c>
      <c r="G328" s="185">
        <v>0</v>
      </c>
      <c r="H328" s="185">
        <v>7</v>
      </c>
      <c r="I328" s="207">
        <v>5.5428571428571427</v>
      </c>
      <c r="J328"/>
      <c r="L328"/>
    </row>
    <row r="329" spans="1:12" ht="18.75" customHeight="1" x14ac:dyDescent="0.35">
      <c r="A329" s="498"/>
      <c r="B329" s="253" t="s">
        <v>109</v>
      </c>
      <c r="C329" s="21" t="s">
        <v>227</v>
      </c>
      <c r="D329" s="185">
        <v>2</v>
      </c>
      <c r="E329" s="185">
        <v>0</v>
      </c>
      <c r="F329" s="185">
        <v>0</v>
      </c>
      <c r="G329" s="185">
        <v>0</v>
      </c>
      <c r="H329" s="185">
        <v>2</v>
      </c>
      <c r="I329" s="207">
        <v>5.25</v>
      </c>
      <c r="L329" t="s">
        <v>79</v>
      </c>
    </row>
    <row r="330" spans="1:12" ht="18.75" customHeight="1" x14ac:dyDescent="0.35">
      <c r="A330" s="499"/>
      <c r="B330" s="256" t="s">
        <v>111</v>
      </c>
      <c r="C330" s="51" t="s">
        <v>227</v>
      </c>
      <c r="D330" s="194">
        <v>102</v>
      </c>
      <c r="E330" s="194">
        <v>30</v>
      </c>
      <c r="F330" s="194">
        <v>7</v>
      </c>
      <c r="G330" s="194">
        <v>0</v>
      </c>
      <c r="H330" s="194">
        <v>139</v>
      </c>
      <c r="I330" s="208">
        <v>5.3863309352517987</v>
      </c>
    </row>
    <row r="331" spans="1:12" ht="18.75" customHeight="1" x14ac:dyDescent="0.35">
      <c r="A331" s="497" t="s">
        <v>9</v>
      </c>
      <c r="B331" s="261" t="s">
        <v>102</v>
      </c>
      <c r="C331" s="32"/>
      <c r="D331" s="209">
        <v>0</v>
      </c>
      <c r="E331" s="209">
        <v>0</v>
      </c>
      <c r="F331" s="209">
        <v>0</v>
      </c>
      <c r="G331" s="209">
        <v>0</v>
      </c>
      <c r="H331" s="209">
        <v>0</v>
      </c>
      <c r="I331" s="210" t="s">
        <v>373</v>
      </c>
    </row>
    <row r="332" spans="1:12" ht="18.75" customHeight="1" x14ac:dyDescent="0.35">
      <c r="A332" s="498"/>
      <c r="B332" s="253" t="s">
        <v>104</v>
      </c>
      <c r="C332" s="21" t="s">
        <v>227</v>
      </c>
      <c r="D332" s="185">
        <v>2</v>
      </c>
      <c r="E332" s="185">
        <v>0</v>
      </c>
      <c r="F332" s="185">
        <v>0</v>
      </c>
      <c r="G332" s="185">
        <v>0</v>
      </c>
      <c r="H332" s="185">
        <v>2</v>
      </c>
      <c r="I332" s="207">
        <v>5.1999999999999993</v>
      </c>
    </row>
    <row r="333" spans="1:12" ht="18.75" customHeight="1" x14ac:dyDescent="0.35">
      <c r="A333" s="498"/>
      <c r="B333" s="253" t="s">
        <v>105</v>
      </c>
      <c r="C333" s="21" t="s">
        <v>227</v>
      </c>
      <c r="D333" s="185">
        <v>70</v>
      </c>
      <c r="E333" s="185">
        <v>16</v>
      </c>
      <c r="F333" s="185">
        <v>4</v>
      </c>
      <c r="G333" s="185">
        <v>0</v>
      </c>
      <c r="H333" s="185">
        <v>90</v>
      </c>
      <c r="I333" s="207">
        <v>5.3944444444444448</v>
      </c>
    </row>
    <row r="334" spans="1:12" ht="18.75" customHeight="1" x14ac:dyDescent="0.35">
      <c r="A334" s="498"/>
      <c r="B334" s="253" t="s">
        <v>106</v>
      </c>
      <c r="C334" s="21" t="s">
        <v>227</v>
      </c>
      <c r="D334" s="185">
        <v>52</v>
      </c>
      <c r="E334" s="185">
        <v>10</v>
      </c>
      <c r="F334" s="185">
        <v>1</v>
      </c>
      <c r="G334" s="185">
        <v>0</v>
      </c>
      <c r="H334" s="185">
        <v>63</v>
      </c>
      <c r="I334" s="207">
        <v>5.3571428571428603</v>
      </c>
    </row>
    <row r="335" spans="1:12" ht="18.75" customHeight="1" x14ac:dyDescent="0.35">
      <c r="A335" s="498"/>
      <c r="B335" s="253" t="s">
        <v>107</v>
      </c>
      <c r="C335" s="21" t="s">
        <v>227</v>
      </c>
      <c r="D335" s="185">
        <v>20</v>
      </c>
      <c r="E335" s="185">
        <v>5</v>
      </c>
      <c r="F335" s="185">
        <v>0</v>
      </c>
      <c r="G335" s="185">
        <v>0</v>
      </c>
      <c r="H335" s="185">
        <v>25</v>
      </c>
      <c r="I335" s="207">
        <v>5.28</v>
      </c>
    </row>
    <row r="336" spans="1:12" ht="18.75" customHeight="1" x14ac:dyDescent="0.35">
      <c r="A336" s="498"/>
      <c r="B336" s="253" t="s">
        <v>108</v>
      </c>
      <c r="C336" s="21" t="s">
        <v>227</v>
      </c>
      <c r="D336" s="185">
        <v>12</v>
      </c>
      <c r="E336" s="185">
        <v>1</v>
      </c>
      <c r="F336" s="185">
        <v>0</v>
      </c>
      <c r="G336" s="185">
        <v>0</v>
      </c>
      <c r="H336" s="185">
        <v>13</v>
      </c>
      <c r="I336" s="207">
        <v>5.2230769230769232</v>
      </c>
    </row>
    <row r="337" spans="1:12" ht="18.75" customHeight="1" x14ac:dyDescent="0.35">
      <c r="A337" s="498"/>
      <c r="B337" s="253" t="s">
        <v>109</v>
      </c>
      <c r="C337" s="21" t="s">
        <v>227</v>
      </c>
      <c r="D337" s="185">
        <v>2</v>
      </c>
      <c r="E337" s="185">
        <v>0</v>
      </c>
      <c r="F337" s="185">
        <v>0</v>
      </c>
      <c r="G337" s="185">
        <v>0</v>
      </c>
      <c r="H337" s="185">
        <v>2</v>
      </c>
      <c r="I337" s="207">
        <v>5.0500000000000007</v>
      </c>
    </row>
    <row r="338" spans="1:12" ht="18.75" customHeight="1" x14ac:dyDescent="0.35">
      <c r="A338" s="498"/>
      <c r="B338" s="253" t="s">
        <v>110</v>
      </c>
      <c r="C338" s="21" t="s">
        <v>227</v>
      </c>
      <c r="D338" s="185">
        <v>1</v>
      </c>
      <c r="E338" s="185">
        <v>0</v>
      </c>
      <c r="F338" s="185">
        <v>0</v>
      </c>
      <c r="G338" s="185">
        <v>0</v>
      </c>
      <c r="H338" s="185">
        <v>1</v>
      </c>
      <c r="I338" s="207">
        <v>5.2</v>
      </c>
      <c r="L338" s="1" t="s">
        <v>80</v>
      </c>
    </row>
    <row r="339" spans="1:12" ht="18.75" customHeight="1" x14ac:dyDescent="0.35">
      <c r="A339" s="499"/>
      <c r="B339" s="256" t="s">
        <v>111</v>
      </c>
      <c r="C339" s="51" t="s">
        <v>227</v>
      </c>
      <c r="D339" s="194">
        <v>159</v>
      </c>
      <c r="E339" s="194">
        <v>32</v>
      </c>
      <c r="F339" s="194">
        <v>5</v>
      </c>
      <c r="G339" s="194">
        <v>0</v>
      </c>
      <c r="H339" s="194">
        <v>196</v>
      </c>
      <c r="I339" s="208">
        <v>5.3500000000000005</v>
      </c>
    </row>
    <row r="340" spans="1:12" ht="18.75" customHeight="1" x14ac:dyDescent="0.35">
      <c r="A340" s="256" t="s">
        <v>10</v>
      </c>
      <c r="B340" s="257"/>
      <c r="C340" s="51" t="s">
        <v>227</v>
      </c>
      <c r="D340" s="194">
        <v>261</v>
      </c>
      <c r="E340" s="194">
        <v>62</v>
      </c>
      <c r="F340" s="194">
        <v>12</v>
      </c>
      <c r="G340" s="194">
        <v>0</v>
      </c>
      <c r="H340" s="194">
        <v>335</v>
      </c>
      <c r="I340" s="208">
        <v>5.365074626865673</v>
      </c>
    </row>
    <row r="348" spans="1:12" x14ac:dyDescent="0.15">
      <c r="J348" s="10"/>
    </row>
    <row r="349" spans="1:12" x14ac:dyDescent="0.15">
      <c r="A349" t="s">
        <v>69</v>
      </c>
      <c r="J349" t="s">
        <v>93</v>
      </c>
      <c r="L349" t="s">
        <v>78</v>
      </c>
    </row>
    <row r="350" spans="1:12" ht="41.25" customHeight="1" x14ac:dyDescent="0.15">
      <c r="A350" s="190" t="s">
        <v>0</v>
      </c>
      <c r="B350" s="190" t="s">
        <v>1</v>
      </c>
      <c r="C350" s="190" t="s">
        <v>2</v>
      </c>
      <c r="D350" s="190" t="s">
        <v>42</v>
      </c>
      <c r="E350" s="190" t="s">
        <v>41</v>
      </c>
      <c r="F350" s="190" t="s">
        <v>233</v>
      </c>
      <c r="G350" s="190" t="s">
        <v>4</v>
      </c>
      <c r="H350" s="190" t="s">
        <v>5</v>
      </c>
      <c r="I350" s="169"/>
      <c r="L350" s="10"/>
    </row>
    <row r="351" spans="1:12" ht="18.75" customHeight="1" x14ac:dyDescent="0.35">
      <c r="A351" s="500" t="s">
        <v>8</v>
      </c>
      <c r="B351" s="262" t="s">
        <v>102</v>
      </c>
      <c r="C351" s="33"/>
      <c r="D351" s="212">
        <v>0</v>
      </c>
      <c r="E351" s="212">
        <v>0</v>
      </c>
      <c r="F351" s="212">
        <v>0</v>
      </c>
      <c r="G351" s="212">
        <v>0</v>
      </c>
      <c r="H351" s="212" t="s">
        <v>371</v>
      </c>
      <c r="I351" s="176"/>
    </row>
    <row r="352" spans="1:12" ht="18.75" customHeight="1" x14ac:dyDescent="0.35">
      <c r="A352" s="501"/>
      <c r="B352" s="253" t="s">
        <v>104</v>
      </c>
      <c r="C352" s="21" t="s">
        <v>238</v>
      </c>
      <c r="D352" s="185">
        <v>2</v>
      </c>
      <c r="E352" s="185">
        <v>0</v>
      </c>
      <c r="F352" s="185">
        <v>0</v>
      </c>
      <c r="G352" s="185">
        <v>0</v>
      </c>
      <c r="H352" s="185">
        <v>2</v>
      </c>
      <c r="I352" s="176"/>
    </row>
    <row r="353" spans="1:12" ht="18.75" customHeight="1" x14ac:dyDescent="0.35">
      <c r="A353" s="501"/>
      <c r="B353" s="253" t="s">
        <v>105</v>
      </c>
      <c r="C353" s="21" t="s">
        <v>238</v>
      </c>
      <c r="D353" s="185">
        <v>68</v>
      </c>
      <c r="E353" s="185">
        <v>0</v>
      </c>
      <c r="F353" s="185">
        <v>0</v>
      </c>
      <c r="G353" s="185">
        <v>1</v>
      </c>
      <c r="H353" s="185">
        <v>69</v>
      </c>
      <c r="I353" s="176"/>
    </row>
    <row r="354" spans="1:12" s="10" customFormat="1" ht="18.75" customHeight="1" x14ac:dyDescent="0.35">
      <c r="A354" s="501"/>
      <c r="B354" s="253" t="s">
        <v>106</v>
      </c>
      <c r="C354" s="21" t="s">
        <v>238</v>
      </c>
      <c r="D354" s="185">
        <v>45</v>
      </c>
      <c r="E354" s="185">
        <v>0</v>
      </c>
      <c r="F354" s="185">
        <v>0</v>
      </c>
      <c r="G354" s="185">
        <v>0</v>
      </c>
      <c r="H354" s="185">
        <v>45</v>
      </c>
      <c r="I354" s="176"/>
      <c r="J354"/>
      <c r="L354"/>
    </row>
    <row r="355" spans="1:12" ht="18.75" customHeight="1" x14ac:dyDescent="0.35">
      <c r="A355" s="501"/>
      <c r="B355" s="253" t="s">
        <v>107</v>
      </c>
      <c r="C355" s="21" t="s">
        <v>238</v>
      </c>
      <c r="D355" s="185">
        <v>14</v>
      </c>
      <c r="E355" s="185">
        <v>0</v>
      </c>
      <c r="F355" s="185">
        <v>0</v>
      </c>
      <c r="G355" s="185">
        <v>0</v>
      </c>
      <c r="H355" s="185">
        <v>14</v>
      </c>
      <c r="I355" s="176"/>
    </row>
    <row r="356" spans="1:12" ht="18.75" customHeight="1" x14ac:dyDescent="0.35">
      <c r="A356" s="501"/>
      <c r="B356" s="253" t="s">
        <v>108</v>
      </c>
      <c r="C356" s="21" t="s">
        <v>238</v>
      </c>
      <c r="D356" s="185">
        <v>7</v>
      </c>
      <c r="E356" s="185">
        <v>0</v>
      </c>
      <c r="F356" s="185">
        <v>0</v>
      </c>
      <c r="G356" s="185">
        <v>0</v>
      </c>
      <c r="H356" s="185">
        <v>7</v>
      </c>
      <c r="I356" s="176"/>
    </row>
    <row r="357" spans="1:12" ht="18.75" customHeight="1" x14ac:dyDescent="0.35">
      <c r="A357" s="501"/>
      <c r="B357" s="253" t="s">
        <v>109</v>
      </c>
      <c r="C357" s="21" t="s">
        <v>238</v>
      </c>
      <c r="D357" s="185">
        <v>2</v>
      </c>
      <c r="E357" s="185">
        <v>0</v>
      </c>
      <c r="F357" s="185">
        <v>0</v>
      </c>
      <c r="G357" s="185">
        <v>0</v>
      </c>
      <c r="H357" s="185">
        <v>2</v>
      </c>
      <c r="I357" s="176"/>
      <c r="L357" t="s">
        <v>79</v>
      </c>
    </row>
    <row r="358" spans="1:12" ht="18.75" customHeight="1" x14ac:dyDescent="0.35">
      <c r="A358" s="502"/>
      <c r="B358" s="256" t="s">
        <v>111</v>
      </c>
      <c r="C358" s="51" t="s">
        <v>238</v>
      </c>
      <c r="D358" s="194">
        <v>138</v>
      </c>
      <c r="E358" s="194">
        <v>0</v>
      </c>
      <c r="F358" s="194">
        <v>0</v>
      </c>
      <c r="G358" s="194">
        <v>1</v>
      </c>
      <c r="H358" s="194">
        <v>139</v>
      </c>
      <c r="I358" s="176"/>
    </row>
    <row r="359" spans="1:12" ht="18.75" customHeight="1" x14ac:dyDescent="0.35">
      <c r="A359" s="500" t="s">
        <v>9</v>
      </c>
      <c r="B359" s="262" t="s">
        <v>102</v>
      </c>
      <c r="C359" s="33"/>
      <c r="D359" s="212">
        <v>0</v>
      </c>
      <c r="E359" s="212">
        <v>0</v>
      </c>
      <c r="F359" s="212">
        <v>0</v>
      </c>
      <c r="G359" s="212">
        <v>0</v>
      </c>
      <c r="H359" s="212" t="s">
        <v>368</v>
      </c>
      <c r="I359" s="176"/>
    </row>
    <row r="360" spans="1:12" ht="18.75" customHeight="1" x14ac:dyDescent="0.35">
      <c r="A360" s="501"/>
      <c r="B360" s="253" t="s">
        <v>104</v>
      </c>
      <c r="C360" s="21" t="s">
        <v>238</v>
      </c>
      <c r="D360" s="185">
        <v>2</v>
      </c>
      <c r="E360" s="185">
        <v>0</v>
      </c>
      <c r="F360" s="185">
        <v>0</v>
      </c>
      <c r="G360" s="185">
        <v>0</v>
      </c>
      <c r="H360" s="185">
        <v>2</v>
      </c>
      <c r="I360" s="176"/>
    </row>
    <row r="361" spans="1:12" ht="18.75" customHeight="1" x14ac:dyDescent="0.35">
      <c r="A361" s="501"/>
      <c r="B361" s="253" t="s">
        <v>105</v>
      </c>
      <c r="C361" s="21" t="s">
        <v>238</v>
      </c>
      <c r="D361" s="185">
        <v>89</v>
      </c>
      <c r="E361" s="185">
        <v>0</v>
      </c>
      <c r="F361" s="185">
        <v>0</v>
      </c>
      <c r="G361" s="185">
        <v>1</v>
      </c>
      <c r="H361" s="185">
        <v>90</v>
      </c>
      <c r="I361" s="176"/>
    </row>
    <row r="362" spans="1:12" ht="18.75" customHeight="1" x14ac:dyDescent="0.35">
      <c r="A362" s="501"/>
      <c r="B362" s="253" t="s">
        <v>106</v>
      </c>
      <c r="C362" s="21" t="s">
        <v>238</v>
      </c>
      <c r="D362" s="185">
        <v>62</v>
      </c>
      <c r="E362" s="185">
        <v>0</v>
      </c>
      <c r="F362" s="185">
        <v>0</v>
      </c>
      <c r="G362" s="185">
        <v>1</v>
      </c>
      <c r="H362" s="185">
        <v>63</v>
      </c>
      <c r="I362" s="176"/>
    </row>
    <row r="363" spans="1:12" ht="18.75" customHeight="1" x14ac:dyDescent="0.35">
      <c r="A363" s="501"/>
      <c r="B363" s="253" t="s">
        <v>107</v>
      </c>
      <c r="C363" s="21" t="s">
        <v>238</v>
      </c>
      <c r="D363" s="185">
        <v>25</v>
      </c>
      <c r="E363" s="185">
        <v>0</v>
      </c>
      <c r="F363" s="185">
        <v>0</v>
      </c>
      <c r="G363" s="185">
        <v>0</v>
      </c>
      <c r="H363" s="185">
        <v>25</v>
      </c>
      <c r="I363" s="176"/>
    </row>
    <row r="364" spans="1:12" ht="18.75" customHeight="1" x14ac:dyDescent="0.35">
      <c r="A364" s="501"/>
      <c r="B364" s="253" t="s">
        <v>108</v>
      </c>
      <c r="C364" s="21" t="s">
        <v>238</v>
      </c>
      <c r="D364" s="185">
        <v>13</v>
      </c>
      <c r="E364" s="185">
        <v>0</v>
      </c>
      <c r="F364" s="185">
        <v>0</v>
      </c>
      <c r="G364" s="185">
        <v>0</v>
      </c>
      <c r="H364" s="185">
        <v>13</v>
      </c>
      <c r="I364" s="176"/>
    </row>
    <row r="365" spans="1:12" ht="18.75" customHeight="1" x14ac:dyDescent="0.35">
      <c r="A365" s="501"/>
      <c r="B365" s="253" t="s">
        <v>109</v>
      </c>
      <c r="C365" s="21" t="s">
        <v>238</v>
      </c>
      <c r="D365" s="185">
        <v>2</v>
      </c>
      <c r="E365" s="185">
        <v>0</v>
      </c>
      <c r="F365" s="185">
        <v>0</v>
      </c>
      <c r="G365" s="185">
        <v>0</v>
      </c>
      <c r="H365" s="185">
        <v>2</v>
      </c>
      <c r="I365" s="176"/>
    </row>
    <row r="366" spans="1:12" ht="18.75" customHeight="1" x14ac:dyDescent="0.35">
      <c r="A366" s="501"/>
      <c r="B366" s="253" t="s">
        <v>110</v>
      </c>
      <c r="C366" s="21" t="s">
        <v>238</v>
      </c>
      <c r="D366" s="185">
        <v>1</v>
      </c>
      <c r="E366" s="185">
        <v>0</v>
      </c>
      <c r="F366" s="185">
        <v>0</v>
      </c>
      <c r="G366" s="185">
        <v>0</v>
      </c>
      <c r="H366" s="185">
        <v>1</v>
      </c>
      <c r="I366" s="176"/>
      <c r="L366" s="1" t="s">
        <v>80</v>
      </c>
    </row>
    <row r="367" spans="1:12" ht="18.75" customHeight="1" x14ac:dyDescent="0.35">
      <c r="A367" s="502"/>
      <c r="B367" s="256" t="s">
        <v>111</v>
      </c>
      <c r="C367" s="51" t="s">
        <v>238</v>
      </c>
      <c r="D367" s="194">
        <v>194</v>
      </c>
      <c r="E367" s="194">
        <v>0</v>
      </c>
      <c r="F367" s="194">
        <v>0</v>
      </c>
      <c r="G367" s="194">
        <v>2</v>
      </c>
      <c r="H367" s="194">
        <v>196</v>
      </c>
      <c r="I367" s="176"/>
    </row>
    <row r="368" spans="1:12" ht="18.75" customHeight="1" x14ac:dyDescent="0.35">
      <c r="A368" s="256" t="s">
        <v>10</v>
      </c>
      <c r="B368" s="257"/>
      <c r="C368" s="51" t="s">
        <v>238</v>
      </c>
      <c r="D368" s="194">
        <v>332</v>
      </c>
      <c r="E368" s="194">
        <v>0</v>
      </c>
      <c r="F368" s="194">
        <v>0</v>
      </c>
      <c r="G368" s="194">
        <v>3</v>
      </c>
      <c r="H368" s="194">
        <v>335</v>
      </c>
      <c r="I368" s="176"/>
    </row>
    <row r="373" spans="1:12" x14ac:dyDescent="0.15">
      <c r="J373" s="10"/>
    </row>
    <row r="374" spans="1:12" x14ac:dyDescent="0.15">
      <c r="J374" s="10"/>
    </row>
    <row r="375" spans="1:12" x14ac:dyDescent="0.15">
      <c r="J375" s="10"/>
    </row>
    <row r="377" spans="1:12" x14ac:dyDescent="0.15">
      <c r="I377" s="10"/>
    </row>
    <row r="378" spans="1:12" x14ac:dyDescent="0.15">
      <c r="A378" t="s">
        <v>70</v>
      </c>
      <c r="J378" t="s">
        <v>94</v>
      </c>
      <c r="L378" t="s">
        <v>78</v>
      </c>
    </row>
    <row r="379" spans="1:12" ht="41.25" customHeight="1" x14ac:dyDescent="0.15">
      <c r="A379" s="190" t="s">
        <v>0</v>
      </c>
      <c r="B379" s="190" t="s">
        <v>1</v>
      </c>
      <c r="C379" s="190" t="s">
        <v>2</v>
      </c>
      <c r="D379" s="190" t="s">
        <v>42</v>
      </c>
      <c r="E379" s="190" t="s">
        <v>41</v>
      </c>
      <c r="F379" s="190" t="s">
        <v>233</v>
      </c>
      <c r="G379" s="190" t="s">
        <v>4</v>
      </c>
      <c r="H379" s="190" t="s">
        <v>5</v>
      </c>
      <c r="I379" s="169"/>
      <c r="L379" s="10"/>
    </row>
    <row r="380" spans="1:12" ht="18.75" customHeight="1" x14ac:dyDescent="0.35">
      <c r="A380" s="518" t="s">
        <v>8</v>
      </c>
      <c r="B380" s="263" t="s">
        <v>102</v>
      </c>
      <c r="C380" s="34"/>
      <c r="D380" s="215">
        <v>0</v>
      </c>
      <c r="E380" s="215">
        <v>0</v>
      </c>
      <c r="F380" s="215">
        <v>0</v>
      </c>
      <c r="G380" s="215">
        <v>0</v>
      </c>
      <c r="H380" s="215" t="s">
        <v>374</v>
      </c>
      <c r="I380" s="176"/>
    </row>
    <row r="381" spans="1:12" s="10" customFormat="1" ht="18.75" customHeight="1" x14ac:dyDescent="0.35">
      <c r="A381" s="519"/>
      <c r="B381" s="253" t="s">
        <v>104</v>
      </c>
      <c r="C381" s="21" t="s">
        <v>248</v>
      </c>
      <c r="D381" s="185">
        <v>1</v>
      </c>
      <c r="E381" s="185">
        <v>0</v>
      </c>
      <c r="F381" s="185">
        <v>1</v>
      </c>
      <c r="G381" s="185">
        <v>0</v>
      </c>
      <c r="H381" s="185">
        <v>2</v>
      </c>
      <c r="I381" s="176"/>
      <c r="J381"/>
      <c r="L381"/>
    </row>
    <row r="382" spans="1:12" ht="18.75" customHeight="1" x14ac:dyDescent="0.35">
      <c r="A382" s="519"/>
      <c r="B382" s="253" t="s">
        <v>105</v>
      </c>
      <c r="C382" s="21" t="s">
        <v>248</v>
      </c>
      <c r="D382" s="185">
        <v>63</v>
      </c>
      <c r="E382" s="185">
        <v>3</v>
      </c>
      <c r="F382" s="185">
        <v>2</v>
      </c>
      <c r="G382" s="185">
        <v>1</v>
      </c>
      <c r="H382" s="185">
        <v>69</v>
      </c>
      <c r="I382" s="176"/>
    </row>
    <row r="383" spans="1:12" ht="18.75" customHeight="1" x14ac:dyDescent="0.35">
      <c r="A383" s="519"/>
      <c r="B383" s="253" t="s">
        <v>106</v>
      </c>
      <c r="C383" s="21" t="s">
        <v>248</v>
      </c>
      <c r="D383" s="185">
        <v>39</v>
      </c>
      <c r="E383" s="185">
        <v>1</v>
      </c>
      <c r="F383" s="185">
        <v>5</v>
      </c>
      <c r="G383" s="185">
        <v>0</v>
      </c>
      <c r="H383" s="185">
        <v>45</v>
      </c>
      <c r="I383" s="176"/>
    </row>
    <row r="384" spans="1:12" ht="18.75" customHeight="1" x14ac:dyDescent="0.35">
      <c r="A384" s="519"/>
      <c r="B384" s="253" t="s">
        <v>107</v>
      </c>
      <c r="C384" s="21" t="s">
        <v>248</v>
      </c>
      <c r="D384" s="185">
        <v>11</v>
      </c>
      <c r="E384" s="185">
        <v>3</v>
      </c>
      <c r="F384" s="185">
        <v>0</v>
      </c>
      <c r="G384" s="185">
        <v>0</v>
      </c>
      <c r="H384" s="185">
        <v>14</v>
      </c>
      <c r="I384" s="176"/>
    </row>
    <row r="385" spans="1:12" ht="18.75" customHeight="1" x14ac:dyDescent="0.35">
      <c r="A385" s="519"/>
      <c r="B385" s="253" t="s">
        <v>108</v>
      </c>
      <c r="C385" s="21" t="s">
        <v>248</v>
      </c>
      <c r="D385" s="185">
        <v>6</v>
      </c>
      <c r="E385" s="185">
        <v>1</v>
      </c>
      <c r="F385" s="185">
        <v>0</v>
      </c>
      <c r="G385" s="185">
        <v>0</v>
      </c>
      <c r="H385" s="185">
        <v>7</v>
      </c>
      <c r="I385" s="176"/>
    </row>
    <row r="386" spans="1:12" ht="18.75" customHeight="1" x14ac:dyDescent="0.35">
      <c r="A386" s="519"/>
      <c r="B386" s="253" t="s">
        <v>109</v>
      </c>
      <c r="C386" s="21" t="s">
        <v>248</v>
      </c>
      <c r="D386" s="185">
        <v>1</v>
      </c>
      <c r="E386" s="185">
        <v>1</v>
      </c>
      <c r="F386" s="185">
        <v>0</v>
      </c>
      <c r="G386" s="185">
        <v>0</v>
      </c>
      <c r="H386" s="185">
        <v>2</v>
      </c>
      <c r="I386" s="176"/>
      <c r="L386" t="s">
        <v>79</v>
      </c>
    </row>
    <row r="387" spans="1:12" ht="18.75" customHeight="1" x14ac:dyDescent="0.35">
      <c r="A387" s="520"/>
      <c r="B387" s="256" t="s">
        <v>111</v>
      </c>
      <c r="C387" s="51" t="s">
        <v>248</v>
      </c>
      <c r="D387" s="194">
        <v>121</v>
      </c>
      <c r="E387" s="194">
        <v>9</v>
      </c>
      <c r="F387" s="194">
        <v>8</v>
      </c>
      <c r="G387" s="194">
        <v>1</v>
      </c>
      <c r="H387" s="194">
        <v>139</v>
      </c>
      <c r="I387" s="176"/>
    </row>
    <row r="388" spans="1:12" ht="18.75" customHeight="1" x14ac:dyDescent="0.35">
      <c r="A388" s="518" t="s">
        <v>9</v>
      </c>
      <c r="B388" s="263" t="s">
        <v>102</v>
      </c>
      <c r="C388" s="34"/>
      <c r="D388" s="215">
        <v>0</v>
      </c>
      <c r="E388" s="215">
        <v>0</v>
      </c>
      <c r="F388" s="215">
        <v>0</v>
      </c>
      <c r="G388" s="215">
        <v>0</v>
      </c>
      <c r="H388" s="215" t="s">
        <v>372</v>
      </c>
      <c r="I388" s="176"/>
    </row>
    <row r="389" spans="1:12" ht="18.75" customHeight="1" x14ac:dyDescent="0.35">
      <c r="A389" s="519"/>
      <c r="B389" s="253" t="s">
        <v>104</v>
      </c>
      <c r="C389" s="21" t="s">
        <v>248</v>
      </c>
      <c r="D389" s="185">
        <v>2</v>
      </c>
      <c r="E389" s="185">
        <v>0</v>
      </c>
      <c r="F389" s="185">
        <v>0</v>
      </c>
      <c r="G389" s="185">
        <v>0</v>
      </c>
      <c r="H389" s="185">
        <v>2</v>
      </c>
      <c r="I389" s="176"/>
    </row>
    <row r="390" spans="1:12" ht="18.75" customHeight="1" x14ac:dyDescent="0.35">
      <c r="A390" s="519"/>
      <c r="B390" s="253" t="s">
        <v>105</v>
      </c>
      <c r="C390" s="21" t="s">
        <v>248</v>
      </c>
      <c r="D390" s="185">
        <v>84</v>
      </c>
      <c r="E390" s="185">
        <v>4</v>
      </c>
      <c r="F390" s="185">
        <v>1</v>
      </c>
      <c r="G390" s="185">
        <v>1</v>
      </c>
      <c r="H390" s="185">
        <v>90</v>
      </c>
      <c r="I390" s="176"/>
    </row>
    <row r="391" spans="1:12" ht="18.75" customHeight="1" x14ac:dyDescent="0.35">
      <c r="A391" s="519"/>
      <c r="B391" s="253" t="s">
        <v>106</v>
      </c>
      <c r="C391" s="21" t="s">
        <v>248</v>
      </c>
      <c r="D391" s="185">
        <v>59</v>
      </c>
      <c r="E391" s="185">
        <v>2</v>
      </c>
      <c r="F391" s="185">
        <v>1</v>
      </c>
      <c r="G391" s="185">
        <v>1</v>
      </c>
      <c r="H391" s="185">
        <v>63</v>
      </c>
      <c r="I391" s="176"/>
    </row>
    <row r="392" spans="1:12" ht="18.75" customHeight="1" x14ac:dyDescent="0.35">
      <c r="A392" s="519"/>
      <c r="B392" s="253" t="s">
        <v>107</v>
      </c>
      <c r="C392" s="21" t="s">
        <v>248</v>
      </c>
      <c r="D392" s="185">
        <v>24</v>
      </c>
      <c r="E392" s="185">
        <v>1</v>
      </c>
      <c r="F392" s="185">
        <v>0</v>
      </c>
      <c r="G392" s="185">
        <v>0</v>
      </c>
      <c r="H392" s="185">
        <v>25</v>
      </c>
      <c r="I392" s="176"/>
    </row>
    <row r="393" spans="1:12" ht="18.75" customHeight="1" x14ac:dyDescent="0.35">
      <c r="A393" s="519"/>
      <c r="B393" s="253" t="s">
        <v>108</v>
      </c>
      <c r="C393" s="21" t="s">
        <v>248</v>
      </c>
      <c r="D393" s="185">
        <v>12</v>
      </c>
      <c r="E393" s="185">
        <v>1</v>
      </c>
      <c r="F393" s="185">
        <v>0</v>
      </c>
      <c r="G393" s="185">
        <v>0</v>
      </c>
      <c r="H393" s="185">
        <v>13</v>
      </c>
      <c r="I393" s="176"/>
    </row>
    <row r="394" spans="1:12" ht="18.75" customHeight="1" x14ac:dyDescent="0.35">
      <c r="A394" s="519"/>
      <c r="B394" s="253" t="s">
        <v>109</v>
      </c>
      <c r="C394" s="21" t="s">
        <v>248</v>
      </c>
      <c r="D394" s="185">
        <v>2</v>
      </c>
      <c r="E394" s="185">
        <v>0</v>
      </c>
      <c r="F394" s="185">
        <v>0</v>
      </c>
      <c r="G394" s="185">
        <v>0</v>
      </c>
      <c r="H394" s="185">
        <v>2</v>
      </c>
      <c r="I394" s="176"/>
    </row>
    <row r="395" spans="1:12" ht="18.75" customHeight="1" x14ac:dyDescent="0.35">
      <c r="A395" s="519"/>
      <c r="B395" s="253" t="s">
        <v>110</v>
      </c>
      <c r="C395" s="21" t="s">
        <v>248</v>
      </c>
      <c r="D395" s="185">
        <v>1</v>
      </c>
      <c r="E395" s="185">
        <v>0</v>
      </c>
      <c r="F395" s="185">
        <v>0</v>
      </c>
      <c r="G395" s="185">
        <v>0</v>
      </c>
      <c r="H395" s="185">
        <v>1</v>
      </c>
      <c r="I395" s="176"/>
      <c r="L395" s="1" t="s">
        <v>80</v>
      </c>
    </row>
    <row r="396" spans="1:12" ht="18.75" customHeight="1" x14ac:dyDescent="0.35">
      <c r="A396" s="520"/>
      <c r="B396" s="256" t="s">
        <v>111</v>
      </c>
      <c r="C396" s="51" t="s">
        <v>248</v>
      </c>
      <c r="D396" s="194">
        <v>184</v>
      </c>
      <c r="E396" s="194">
        <v>8</v>
      </c>
      <c r="F396" s="194">
        <v>2</v>
      </c>
      <c r="G396" s="194">
        <v>2</v>
      </c>
      <c r="H396" s="194">
        <v>196</v>
      </c>
      <c r="I396" s="176"/>
    </row>
    <row r="397" spans="1:12" ht="18.75" customHeight="1" x14ac:dyDescent="0.35">
      <c r="A397" s="256" t="s">
        <v>10</v>
      </c>
      <c r="B397" s="257"/>
      <c r="C397" s="51" t="s">
        <v>248</v>
      </c>
      <c r="D397" s="194">
        <v>305</v>
      </c>
      <c r="E397" s="194">
        <v>17</v>
      </c>
      <c r="F397" s="194">
        <v>10</v>
      </c>
      <c r="G397" s="194">
        <v>3</v>
      </c>
      <c r="H397" s="194">
        <v>335</v>
      </c>
      <c r="I397" s="176"/>
    </row>
    <row r="399" spans="1:12" x14ac:dyDescent="0.15">
      <c r="J399" s="10"/>
    </row>
    <row r="400" spans="1:12" x14ac:dyDescent="0.15">
      <c r="J400" s="10"/>
    </row>
    <row r="402" spans="1:12" x14ac:dyDescent="0.15">
      <c r="I402" s="10"/>
    </row>
    <row r="403" spans="1:12" x14ac:dyDescent="0.15">
      <c r="I403" s="10"/>
    </row>
    <row r="404" spans="1:12" x14ac:dyDescent="0.15">
      <c r="I404" s="10"/>
    </row>
    <row r="407" spans="1:12" x14ac:dyDescent="0.15">
      <c r="A407" t="s">
        <v>71</v>
      </c>
      <c r="J407" t="s">
        <v>95</v>
      </c>
      <c r="K407" s="11"/>
      <c r="L407" t="s">
        <v>78</v>
      </c>
    </row>
    <row r="408" spans="1:12" s="10" customFormat="1" ht="41.25" customHeight="1" x14ac:dyDescent="0.15">
      <c r="A408" s="274" t="s">
        <v>0</v>
      </c>
      <c r="B408" s="274" t="s">
        <v>1</v>
      </c>
      <c r="C408" s="274" t="s">
        <v>2</v>
      </c>
      <c r="D408" s="274" t="s">
        <v>42</v>
      </c>
      <c r="E408" s="274" t="s">
        <v>41</v>
      </c>
      <c r="F408" s="274" t="s">
        <v>233</v>
      </c>
      <c r="G408" s="274" t="s">
        <v>4</v>
      </c>
      <c r="H408" s="274" t="s">
        <v>5</v>
      </c>
      <c r="I408" s="169"/>
      <c r="J408"/>
    </row>
    <row r="409" spans="1:12" ht="18.75" customHeight="1" x14ac:dyDescent="0.35">
      <c r="A409" s="521" t="s">
        <v>8</v>
      </c>
      <c r="B409" s="264" t="s">
        <v>102</v>
      </c>
      <c r="C409" s="35"/>
      <c r="D409" s="221">
        <v>0</v>
      </c>
      <c r="E409" s="221">
        <v>0</v>
      </c>
      <c r="F409" s="221">
        <v>0</v>
      </c>
      <c r="G409" s="221">
        <v>0</v>
      </c>
      <c r="H409" s="221" t="s">
        <v>370</v>
      </c>
      <c r="I409" s="176"/>
    </row>
    <row r="410" spans="1:12" ht="18.75" customHeight="1" x14ac:dyDescent="0.35">
      <c r="A410" s="522"/>
      <c r="B410" s="255" t="s">
        <v>104</v>
      </c>
      <c r="C410" s="26" t="s">
        <v>286</v>
      </c>
      <c r="D410" s="196">
        <v>2</v>
      </c>
      <c r="E410" s="196">
        <v>0</v>
      </c>
      <c r="F410" s="196">
        <v>0</v>
      </c>
      <c r="G410" s="196">
        <v>0</v>
      </c>
      <c r="H410" s="196">
        <v>2</v>
      </c>
      <c r="I410" s="176"/>
    </row>
    <row r="411" spans="1:12" ht="18.75" customHeight="1" x14ac:dyDescent="0.35">
      <c r="A411" s="522"/>
      <c r="B411" s="255" t="s">
        <v>105</v>
      </c>
      <c r="C411" s="26" t="s">
        <v>286</v>
      </c>
      <c r="D411" s="196">
        <v>60</v>
      </c>
      <c r="E411" s="196">
        <v>6</v>
      </c>
      <c r="F411" s="196">
        <v>2</v>
      </c>
      <c r="G411" s="196">
        <v>1</v>
      </c>
      <c r="H411" s="196">
        <v>69</v>
      </c>
      <c r="I411" s="176"/>
    </row>
    <row r="412" spans="1:12" ht="18.75" customHeight="1" x14ac:dyDescent="0.35">
      <c r="A412" s="522"/>
      <c r="B412" s="255" t="s">
        <v>106</v>
      </c>
      <c r="C412" s="26" t="s">
        <v>286</v>
      </c>
      <c r="D412" s="196">
        <v>39</v>
      </c>
      <c r="E412" s="196">
        <v>5</v>
      </c>
      <c r="F412" s="196">
        <v>1</v>
      </c>
      <c r="G412" s="196">
        <v>0</v>
      </c>
      <c r="H412" s="196">
        <v>45</v>
      </c>
      <c r="I412" s="176"/>
    </row>
    <row r="413" spans="1:12" ht="18.75" customHeight="1" x14ac:dyDescent="0.35">
      <c r="A413" s="522"/>
      <c r="B413" s="255" t="s">
        <v>107</v>
      </c>
      <c r="C413" s="26" t="s">
        <v>286</v>
      </c>
      <c r="D413" s="196">
        <v>12</v>
      </c>
      <c r="E413" s="196">
        <v>1</v>
      </c>
      <c r="F413" s="196">
        <v>1</v>
      </c>
      <c r="G413" s="196">
        <v>0</v>
      </c>
      <c r="H413" s="196">
        <v>14</v>
      </c>
      <c r="I413" s="176"/>
    </row>
    <row r="414" spans="1:12" ht="18.75" customHeight="1" x14ac:dyDescent="0.35">
      <c r="A414" s="522"/>
      <c r="B414" s="255" t="s">
        <v>108</v>
      </c>
      <c r="C414" s="26" t="s">
        <v>286</v>
      </c>
      <c r="D414" s="196">
        <v>6</v>
      </c>
      <c r="E414" s="196">
        <v>0</v>
      </c>
      <c r="F414" s="196">
        <v>1</v>
      </c>
      <c r="G414" s="196">
        <v>0</v>
      </c>
      <c r="H414" s="196">
        <v>7</v>
      </c>
      <c r="I414" s="176"/>
    </row>
    <row r="415" spans="1:12" ht="18.75" customHeight="1" x14ac:dyDescent="0.35">
      <c r="A415" s="522"/>
      <c r="B415" s="255" t="s">
        <v>109</v>
      </c>
      <c r="C415" s="26" t="s">
        <v>286</v>
      </c>
      <c r="D415" s="196">
        <v>2</v>
      </c>
      <c r="E415" s="196">
        <v>0</v>
      </c>
      <c r="F415" s="196">
        <v>0</v>
      </c>
      <c r="G415" s="196">
        <v>0</v>
      </c>
      <c r="H415" s="196">
        <v>2</v>
      </c>
      <c r="I415" s="176"/>
      <c r="L415" t="s">
        <v>79</v>
      </c>
    </row>
    <row r="416" spans="1:12" ht="18.75" customHeight="1" x14ac:dyDescent="0.35">
      <c r="A416" s="523"/>
      <c r="B416" s="275" t="s">
        <v>111</v>
      </c>
      <c r="C416" s="61" t="s">
        <v>286</v>
      </c>
      <c r="D416" s="277">
        <v>121</v>
      </c>
      <c r="E416" s="277">
        <v>12</v>
      </c>
      <c r="F416" s="277">
        <v>5</v>
      </c>
      <c r="G416" s="277">
        <v>1</v>
      </c>
      <c r="H416" s="277">
        <v>139</v>
      </c>
      <c r="I416" s="176"/>
    </row>
    <row r="417" spans="1:12" ht="18.75" customHeight="1" x14ac:dyDescent="0.35">
      <c r="A417" s="521" t="s">
        <v>9</v>
      </c>
      <c r="B417" s="264" t="s">
        <v>102</v>
      </c>
      <c r="C417" s="35"/>
      <c r="D417" s="221">
        <v>0</v>
      </c>
      <c r="E417" s="221">
        <v>0</v>
      </c>
      <c r="F417" s="221">
        <v>0</v>
      </c>
      <c r="G417" s="221">
        <v>0</v>
      </c>
      <c r="H417" s="221" t="s">
        <v>373</v>
      </c>
      <c r="I417" s="176"/>
    </row>
    <row r="418" spans="1:12" ht="18.75" customHeight="1" x14ac:dyDescent="0.35">
      <c r="A418" s="522"/>
      <c r="B418" s="255" t="s">
        <v>104</v>
      </c>
      <c r="C418" s="26" t="s">
        <v>286</v>
      </c>
      <c r="D418" s="196">
        <v>2</v>
      </c>
      <c r="E418" s="196">
        <v>0</v>
      </c>
      <c r="F418" s="196">
        <v>0</v>
      </c>
      <c r="G418" s="196">
        <v>0</v>
      </c>
      <c r="H418" s="196">
        <v>2</v>
      </c>
      <c r="I418" s="176"/>
    </row>
    <row r="419" spans="1:12" ht="18.75" customHeight="1" x14ac:dyDescent="0.35">
      <c r="A419" s="522"/>
      <c r="B419" s="255" t="s">
        <v>105</v>
      </c>
      <c r="C419" s="26" t="s">
        <v>286</v>
      </c>
      <c r="D419" s="196">
        <v>69</v>
      </c>
      <c r="E419" s="196">
        <v>17</v>
      </c>
      <c r="F419" s="196">
        <v>3</v>
      </c>
      <c r="G419" s="196">
        <v>1</v>
      </c>
      <c r="H419" s="196">
        <v>90</v>
      </c>
      <c r="I419" s="176"/>
    </row>
    <row r="420" spans="1:12" ht="18.75" customHeight="1" x14ac:dyDescent="0.35">
      <c r="A420" s="522"/>
      <c r="B420" s="255" t="s">
        <v>106</v>
      </c>
      <c r="C420" s="26" t="s">
        <v>286</v>
      </c>
      <c r="D420" s="196">
        <v>44</v>
      </c>
      <c r="E420" s="196">
        <v>6</v>
      </c>
      <c r="F420" s="196">
        <v>12</v>
      </c>
      <c r="G420" s="196">
        <v>1</v>
      </c>
      <c r="H420" s="196">
        <v>63</v>
      </c>
      <c r="I420" s="176"/>
    </row>
    <row r="421" spans="1:12" ht="18.75" customHeight="1" x14ac:dyDescent="0.35">
      <c r="A421" s="522"/>
      <c r="B421" s="255" t="s">
        <v>107</v>
      </c>
      <c r="C421" s="26" t="s">
        <v>286</v>
      </c>
      <c r="D421" s="196">
        <v>17</v>
      </c>
      <c r="E421" s="196">
        <v>3</v>
      </c>
      <c r="F421" s="196">
        <v>5</v>
      </c>
      <c r="G421" s="196">
        <v>0</v>
      </c>
      <c r="H421" s="196">
        <v>25</v>
      </c>
      <c r="I421" s="176"/>
    </row>
    <row r="422" spans="1:12" ht="18.75" customHeight="1" x14ac:dyDescent="0.35">
      <c r="A422" s="522"/>
      <c r="B422" s="255" t="s">
        <v>108</v>
      </c>
      <c r="C422" s="26" t="s">
        <v>286</v>
      </c>
      <c r="D422" s="196">
        <v>8</v>
      </c>
      <c r="E422" s="196">
        <v>0</v>
      </c>
      <c r="F422" s="196">
        <v>5</v>
      </c>
      <c r="G422" s="196">
        <v>0</v>
      </c>
      <c r="H422" s="196">
        <v>13</v>
      </c>
      <c r="I422" s="176"/>
    </row>
    <row r="423" spans="1:12" ht="18.75" customHeight="1" x14ac:dyDescent="0.35">
      <c r="A423" s="522"/>
      <c r="B423" s="255" t="s">
        <v>109</v>
      </c>
      <c r="C423" s="26" t="s">
        <v>286</v>
      </c>
      <c r="D423" s="196">
        <v>0</v>
      </c>
      <c r="E423" s="196">
        <v>0</v>
      </c>
      <c r="F423" s="196">
        <v>2</v>
      </c>
      <c r="G423" s="196">
        <v>0</v>
      </c>
      <c r="H423" s="196">
        <v>2</v>
      </c>
      <c r="I423" s="176"/>
    </row>
    <row r="424" spans="1:12" ht="18.75" customHeight="1" x14ac:dyDescent="0.35">
      <c r="A424" s="522"/>
      <c r="B424" s="255" t="s">
        <v>110</v>
      </c>
      <c r="C424" s="26" t="s">
        <v>286</v>
      </c>
      <c r="D424" s="196">
        <v>1</v>
      </c>
      <c r="E424" s="196">
        <v>0</v>
      </c>
      <c r="F424" s="196">
        <v>0</v>
      </c>
      <c r="G424" s="196">
        <v>0</v>
      </c>
      <c r="H424" s="196">
        <v>1</v>
      </c>
      <c r="I424" s="176"/>
      <c r="L424" s="1" t="s">
        <v>80</v>
      </c>
    </row>
    <row r="425" spans="1:12" ht="18.75" customHeight="1" x14ac:dyDescent="0.35">
      <c r="A425" s="523"/>
      <c r="B425" s="275" t="s">
        <v>111</v>
      </c>
      <c r="C425" s="61" t="s">
        <v>286</v>
      </c>
      <c r="D425" s="277">
        <v>141</v>
      </c>
      <c r="E425" s="277">
        <v>26</v>
      </c>
      <c r="F425" s="277">
        <v>27</v>
      </c>
      <c r="G425" s="277">
        <v>2</v>
      </c>
      <c r="H425" s="277">
        <v>196</v>
      </c>
      <c r="I425" s="176"/>
    </row>
    <row r="426" spans="1:12" ht="18.75" customHeight="1" x14ac:dyDescent="0.35">
      <c r="A426" s="275" t="s">
        <v>10</v>
      </c>
      <c r="B426" s="276"/>
      <c r="C426" s="61" t="s">
        <v>286</v>
      </c>
      <c r="D426" s="277">
        <v>262</v>
      </c>
      <c r="E426" s="277">
        <v>38</v>
      </c>
      <c r="F426" s="277">
        <v>32</v>
      </c>
      <c r="G426" s="277">
        <v>3</v>
      </c>
      <c r="H426" s="277">
        <v>335</v>
      </c>
      <c r="I426" s="176"/>
    </row>
    <row r="434" spans="1:12" x14ac:dyDescent="0.15">
      <c r="K434" s="11"/>
    </row>
    <row r="435" spans="1:12" s="10" customFormat="1" x14ac:dyDescent="0.15">
      <c r="A435"/>
      <c r="C435"/>
      <c r="D435"/>
      <c r="E435"/>
      <c r="F435"/>
      <c r="G435"/>
      <c r="H435"/>
      <c r="I435"/>
      <c r="J435"/>
      <c r="L435"/>
    </row>
    <row r="436" spans="1:12" x14ac:dyDescent="0.15">
      <c r="A436" t="s">
        <v>72</v>
      </c>
      <c r="I436" s="11" t="s">
        <v>96</v>
      </c>
      <c r="L436" t="s">
        <v>78</v>
      </c>
    </row>
    <row r="437" spans="1:12" ht="41.25" customHeight="1" x14ac:dyDescent="0.15">
      <c r="A437" s="274" t="s">
        <v>0</v>
      </c>
      <c r="B437" s="274" t="s">
        <v>1</v>
      </c>
      <c r="C437" s="274" t="s">
        <v>2</v>
      </c>
      <c r="D437" s="274" t="s">
        <v>255</v>
      </c>
      <c r="E437" s="274" t="s">
        <v>44</v>
      </c>
      <c r="F437" s="274" t="s">
        <v>43</v>
      </c>
      <c r="G437" s="274" t="s">
        <v>4</v>
      </c>
      <c r="H437" s="274" t="s">
        <v>5</v>
      </c>
      <c r="I437" s="274" t="s">
        <v>6</v>
      </c>
      <c r="L437" s="10"/>
    </row>
    <row r="438" spans="1:12" ht="18.75" customHeight="1" x14ac:dyDescent="0.35">
      <c r="A438" s="488" t="s">
        <v>8</v>
      </c>
      <c r="B438" s="267" t="s">
        <v>102</v>
      </c>
      <c r="C438" s="36"/>
      <c r="D438" s="230">
        <v>0</v>
      </c>
      <c r="E438" s="230">
        <v>0</v>
      </c>
      <c r="F438" s="230">
        <v>0</v>
      </c>
      <c r="G438" s="230">
        <v>0</v>
      </c>
      <c r="H438" s="230">
        <v>0</v>
      </c>
      <c r="I438" s="231" t="s">
        <v>370</v>
      </c>
    </row>
    <row r="439" spans="1:12" ht="18.75" customHeight="1" x14ac:dyDescent="0.35">
      <c r="A439" s="489"/>
      <c r="B439" s="255" t="s">
        <v>104</v>
      </c>
      <c r="C439" s="26" t="s">
        <v>287</v>
      </c>
      <c r="D439" s="196">
        <v>2</v>
      </c>
      <c r="E439" s="196">
        <v>0</v>
      </c>
      <c r="F439" s="196">
        <v>0</v>
      </c>
      <c r="G439" s="196">
        <v>0</v>
      </c>
      <c r="H439" s="196">
        <v>2</v>
      </c>
      <c r="I439" s="278">
        <v>0.8</v>
      </c>
    </row>
    <row r="440" spans="1:12" ht="18.75" customHeight="1" x14ac:dyDescent="0.35">
      <c r="A440" s="489"/>
      <c r="B440" s="255" t="s">
        <v>105</v>
      </c>
      <c r="C440" s="26" t="s">
        <v>287</v>
      </c>
      <c r="D440" s="196">
        <v>62</v>
      </c>
      <c r="E440" s="196">
        <v>3</v>
      </c>
      <c r="F440" s="196">
        <v>4</v>
      </c>
      <c r="G440" s="196">
        <v>0</v>
      </c>
      <c r="H440" s="196">
        <v>69</v>
      </c>
      <c r="I440" s="278">
        <v>1.1094202898550725</v>
      </c>
    </row>
    <row r="441" spans="1:12" ht="18.75" customHeight="1" x14ac:dyDescent="0.35">
      <c r="A441" s="489"/>
      <c r="B441" s="255" t="s">
        <v>106</v>
      </c>
      <c r="C441" s="26" t="s">
        <v>287</v>
      </c>
      <c r="D441" s="196">
        <v>38</v>
      </c>
      <c r="E441" s="196">
        <v>6</v>
      </c>
      <c r="F441" s="196">
        <v>1</v>
      </c>
      <c r="G441" s="196">
        <v>0</v>
      </c>
      <c r="H441" s="196">
        <v>45</v>
      </c>
      <c r="I441" s="278">
        <v>1.0133333333333334</v>
      </c>
    </row>
    <row r="442" spans="1:12" ht="18.75" customHeight="1" x14ac:dyDescent="0.35">
      <c r="A442" s="489"/>
      <c r="B442" s="255" t="s">
        <v>107</v>
      </c>
      <c r="C442" s="26" t="s">
        <v>287</v>
      </c>
      <c r="D442" s="196">
        <v>10</v>
      </c>
      <c r="E442" s="196">
        <v>4</v>
      </c>
      <c r="F442" s="196">
        <v>0</v>
      </c>
      <c r="G442" s="196">
        <v>0</v>
      </c>
      <c r="H442" s="196">
        <v>14</v>
      </c>
      <c r="I442" s="278">
        <v>1.1428571428571428</v>
      </c>
    </row>
    <row r="443" spans="1:12" ht="18.75" customHeight="1" x14ac:dyDescent="0.35">
      <c r="A443" s="489"/>
      <c r="B443" s="255" t="s">
        <v>108</v>
      </c>
      <c r="C443" s="26" t="s">
        <v>287</v>
      </c>
      <c r="D443" s="196">
        <v>6</v>
      </c>
      <c r="E443" s="196">
        <v>1</v>
      </c>
      <c r="F443" s="196">
        <v>0</v>
      </c>
      <c r="G443" s="196">
        <v>0</v>
      </c>
      <c r="H443" s="196">
        <v>7</v>
      </c>
      <c r="I443" s="278">
        <v>1.0571428571428572</v>
      </c>
    </row>
    <row r="444" spans="1:12" ht="18.75" customHeight="1" x14ac:dyDescent="0.35">
      <c r="A444" s="489"/>
      <c r="B444" s="255" t="s">
        <v>109</v>
      </c>
      <c r="C444" s="26" t="s">
        <v>287</v>
      </c>
      <c r="D444" s="196">
        <v>0</v>
      </c>
      <c r="E444" s="196">
        <v>2</v>
      </c>
      <c r="F444" s="196">
        <v>0</v>
      </c>
      <c r="G444" s="196">
        <v>0</v>
      </c>
      <c r="H444" s="196">
        <v>2</v>
      </c>
      <c r="I444" s="278">
        <v>1.6</v>
      </c>
      <c r="L444" t="s">
        <v>79</v>
      </c>
    </row>
    <row r="445" spans="1:12" ht="18.75" customHeight="1" x14ac:dyDescent="0.35">
      <c r="A445" s="490"/>
      <c r="B445" s="275" t="s">
        <v>111</v>
      </c>
      <c r="C445" s="61" t="s">
        <v>287</v>
      </c>
      <c r="D445" s="277">
        <v>118</v>
      </c>
      <c r="E445" s="277">
        <v>16</v>
      </c>
      <c r="F445" s="277">
        <v>5</v>
      </c>
      <c r="G445" s="277">
        <v>0</v>
      </c>
      <c r="H445" s="277">
        <v>139</v>
      </c>
      <c r="I445" s="279">
        <v>1.0816546762589925</v>
      </c>
    </row>
    <row r="446" spans="1:12" ht="18.75" customHeight="1" x14ac:dyDescent="0.35">
      <c r="A446" s="488" t="s">
        <v>9</v>
      </c>
      <c r="B446" s="267" t="s">
        <v>102</v>
      </c>
      <c r="C446" s="36"/>
      <c r="D446" s="230">
        <v>0</v>
      </c>
      <c r="E446" s="230">
        <v>0</v>
      </c>
      <c r="F446" s="230">
        <v>0</v>
      </c>
      <c r="G446" s="230">
        <v>0</v>
      </c>
      <c r="H446" s="230">
        <v>0</v>
      </c>
      <c r="I446" s="231" t="s">
        <v>370</v>
      </c>
    </row>
    <row r="447" spans="1:12" ht="18.75" customHeight="1" x14ac:dyDescent="0.35">
      <c r="A447" s="489"/>
      <c r="B447" s="255" t="s">
        <v>104</v>
      </c>
      <c r="C447" s="26" t="s">
        <v>287</v>
      </c>
      <c r="D447" s="196">
        <v>2</v>
      </c>
      <c r="E447" s="196">
        <v>0</v>
      </c>
      <c r="F447" s="196">
        <v>0</v>
      </c>
      <c r="G447" s="196">
        <v>0</v>
      </c>
      <c r="H447" s="196">
        <v>2</v>
      </c>
      <c r="I447" s="278">
        <v>0.55000000000000004</v>
      </c>
    </row>
    <row r="448" spans="1:12" ht="18.75" customHeight="1" x14ac:dyDescent="0.35">
      <c r="A448" s="489"/>
      <c r="B448" s="255" t="s">
        <v>105</v>
      </c>
      <c r="C448" s="26" t="s">
        <v>287</v>
      </c>
      <c r="D448" s="196">
        <v>88</v>
      </c>
      <c r="E448" s="196">
        <v>2</v>
      </c>
      <c r="F448" s="196">
        <v>0</v>
      </c>
      <c r="G448" s="196">
        <v>0</v>
      </c>
      <c r="H448" s="196">
        <v>90</v>
      </c>
      <c r="I448" s="278">
        <v>0.69888888888888923</v>
      </c>
    </row>
    <row r="449" spans="1:12" ht="18.75" customHeight="1" x14ac:dyDescent="0.35">
      <c r="A449" s="489"/>
      <c r="B449" s="255" t="s">
        <v>106</v>
      </c>
      <c r="C449" s="26" t="s">
        <v>287</v>
      </c>
      <c r="D449" s="196">
        <v>59</v>
      </c>
      <c r="E449" s="196">
        <v>4</v>
      </c>
      <c r="F449" s="196">
        <v>0</v>
      </c>
      <c r="G449" s="196">
        <v>0</v>
      </c>
      <c r="H449" s="196">
        <v>63</v>
      </c>
      <c r="I449" s="278">
        <v>0.77714285714285714</v>
      </c>
    </row>
    <row r="450" spans="1:12" ht="18.75" customHeight="1" x14ac:dyDescent="0.35">
      <c r="A450" s="489"/>
      <c r="B450" s="255" t="s">
        <v>107</v>
      </c>
      <c r="C450" s="26" t="s">
        <v>287</v>
      </c>
      <c r="D450" s="196">
        <v>24</v>
      </c>
      <c r="E450" s="196">
        <v>1</v>
      </c>
      <c r="F450" s="196">
        <v>0</v>
      </c>
      <c r="G450" s="196">
        <v>0</v>
      </c>
      <c r="H450" s="196">
        <v>25</v>
      </c>
      <c r="I450" s="278">
        <v>0.80799999999999983</v>
      </c>
    </row>
    <row r="451" spans="1:12" ht="18.75" customHeight="1" x14ac:dyDescent="0.35">
      <c r="A451" s="489"/>
      <c r="B451" s="255" t="s">
        <v>108</v>
      </c>
      <c r="C451" s="26" t="s">
        <v>287</v>
      </c>
      <c r="D451" s="196">
        <v>12</v>
      </c>
      <c r="E451" s="196">
        <v>1</v>
      </c>
      <c r="F451" s="196">
        <v>0</v>
      </c>
      <c r="G451" s="196">
        <v>0</v>
      </c>
      <c r="H451" s="196">
        <v>13</v>
      </c>
      <c r="I451" s="278">
        <v>0.8307692307692307</v>
      </c>
    </row>
    <row r="452" spans="1:12" ht="18.75" customHeight="1" x14ac:dyDescent="0.35">
      <c r="A452" s="489"/>
      <c r="B452" s="255" t="s">
        <v>109</v>
      </c>
      <c r="C452" s="26" t="s">
        <v>287</v>
      </c>
      <c r="D452" s="196">
        <v>2</v>
      </c>
      <c r="E452" s="196">
        <v>0</v>
      </c>
      <c r="F452" s="196">
        <v>0</v>
      </c>
      <c r="G452" s="196">
        <v>0</v>
      </c>
      <c r="H452" s="196">
        <v>2</v>
      </c>
      <c r="I452" s="278">
        <v>0.75</v>
      </c>
    </row>
    <row r="453" spans="1:12" ht="18.75" customHeight="1" x14ac:dyDescent="0.35">
      <c r="A453" s="489"/>
      <c r="B453" s="255" t="s">
        <v>110</v>
      </c>
      <c r="C453" s="26" t="s">
        <v>287</v>
      </c>
      <c r="D453" s="196">
        <v>1</v>
      </c>
      <c r="E453" s="196">
        <v>0</v>
      </c>
      <c r="F453" s="196">
        <v>0</v>
      </c>
      <c r="G453" s="196">
        <v>0</v>
      </c>
      <c r="H453" s="196">
        <v>1</v>
      </c>
      <c r="I453" s="278">
        <v>1</v>
      </c>
      <c r="L453" s="1" t="s">
        <v>80</v>
      </c>
    </row>
    <row r="454" spans="1:12" ht="18.75" customHeight="1" x14ac:dyDescent="0.35">
      <c r="A454" s="490"/>
      <c r="B454" s="275" t="s">
        <v>111</v>
      </c>
      <c r="C454" s="61" t="s">
        <v>287</v>
      </c>
      <c r="D454" s="277">
        <v>188</v>
      </c>
      <c r="E454" s="277">
        <v>8</v>
      </c>
      <c r="F454" s="277">
        <v>0</v>
      </c>
      <c r="G454" s="277">
        <v>0</v>
      </c>
      <c r="H454" s="277">
        <v>196</v>
      </c>
      <c r="I454" s="279">
        <v>0.7472448979591837</v>
      </c>
    </row>
    <row r="455" spans="1:12" ht="18.75" customHeight="1" x14ac:dyDescent="0.35">
      <c r="A455" s="275" t="s">
        <v>10</v>
      </c>
      <c r="B455" s="276"/>
      <c r="C455" s="61" t="s">
        <v>287</v>
      </c>
      <c r="D455" s="277">
        <v>306</v>
      </c>
      <c r="E455" s="277">
        <v>24</v>
      </c>
      <c r="F455" s="277">
        <v>5</v>
      </c>
      <c r="G455" s="277">
        <v>0</v>
      </c>
      <c r="H455" s="277">
        <v>335</v>
      </c>
      <c r="I455" s="279">
        <v>0.88600000000000023</v>
      </c>
    </row>
    <row r="460" spans="1:12" s="10" customFormat="1" x14ac:dyDescent="0.15">
      <c r="A460"/>
      <c r="C460"/>
      <c r="D460"/>
      <c r="E460"/>
      <c r="F460"/>
      <c r="G460"/>
      <c r="H460"/>
      <c r="I460"/>
      <c r="J460"/>
      <c r="L460"/>
    </row>
    <row r="461" spans="1:12" s="10" customFormat="1" x14ac:dyDescent="0.15">
      <c r="A461"/>
      <c r="C461"/>
      <c r="D461"/>
      <c r="E461"/>
      <c r="F461"/>
      <c r="G461"/>
      <c r="H461"/>
      <c r="I461"/>
      <c r="J461"/>
      <c r="L461"/>
    </row>
    <row r="462" spans="1:12" s="10" customFormat="1" x14ac:dyDescent="0.15">
      <c r="A462"/>
      <c r="C462"/>
      <c r="D462"/>
      <c r="E462"/>
      <c r="F462"/>
      <c r="G462"/>
      <c r="H462"/>
      <c r="I462"/>
      <c r="J462"/>
      <c r="L462"/>
    </row>
    <row r="465" spans="1:12" x14ac:dyDescent="0.15">
      <c r="A465" t="s">
        <v>73</v>
      </c>
      <c r="J465" s="11" t="s">
        <v>97</v>
      </c>
      <c r="L465" t="s">
        <v>78</v>
      </c>
    </row>
    <row r="466" spans="1:12" ht="41.25" customHeight="1" x14ac:dyDescent="0.15">
      <c r="A466" s="274" t="s">
        <v>0</v>
      </c>
      <c r="B466" s="274" t="s">
        <v>1</v>
      </c>
      <c r="C466" s="274" t="s">
        <v>2</v>
      </c>
      <c r="D466" s="274" t="s">
        <v>257</v>
      </c>
      <c r="E466" s="274" t="s">
        <v>258</v>
      </c>
      <c r="F466" s="274" t="s">
        <v>259</v>
      </c>
      <c r="G466" s="274" t="s">
        <v>4</v>
      </c>
      <c r="H466" s="274" t="s">
        <v>5</v>
      </c>
      <c r="I466" s="274" t="s">
        <v>6</v>
      </c>
      <c r="L466" s="10"/>
    </row>
    <row r="467" spans="1:12" ht="18.75" customHeight="1" x14ac:dyDescent="0.35">
      <c r="A467" s="491" t="s">
        <v>8</v>
      </c>
      <c r="B467" s="268" t="s">
        <v>102</v>
      </c>
      <c r="C467" s="37"/>
      <c r="D467" s="227">
        <v>0</v>
      </c>
      <c r="E467" s="227">
        <v>0</v>
      </c>
      <c r="F467" s="227">
        <v>0</v>
      </c>
      <c r="G467" s="227">
        <v>0</v>
      </c>
      <c r="H467" s="227">
        <v>0</v>
      </c>
      <c r="I467" s="233" t="s">
        <v>370</v>
      </c>
    </row>
    <row r="468" spans="1:12" ht="18.75" customHeight="1" x14ac:dyDescent="0.35">
      <c r="A468" s="492"/>
      <c r="B468" s="255" t="s">
        <v>104</v>
      </c>
      <c r="C468" s="26" t="s">
        <v>288</v>
      </c>
      <c r="D468" s="196">
        <v>0</v>
      </c>
      <c r="E468" s="196">
        <v>2</v>
      </c>
      <c r="F468" s="196">
        <v>0</v>
      </c>
      <c r="G468" s="196">
        <v>0</v>
      </c>
      <c r="H468" s="196">
        <v>2</v>
      </c>
      <c r="I468" s="197">
        <v>74.05</v>
      </c>
    </row>
    <row r="469" spans="1:12" ht="18.75" customHeight="1" x14ac:dyDescent="0.35">
      <c r="A469" s="492"/>
      <c r="B469" s="255" t="s">
        <v>105</v>
      </c>
      <c r="C469" s="26" t="s">
        <v>288</v>
      </c>
      <c r="D469" s="196">
        <v>1</v>
      </c>
      <c r="E469" s="196">
        <v>62</v>
      </c>
      <c r="F469" s="196">
        <v>6</v>
      </c>
      <c r="G469" s="196">
        <v>0</v>
      </c>
      <c r="H469" s="196">
        <v>69</v>
      </c>
      <c r="I469" s="197">
        <v>61.20289855072464</v>
      </c>
    </row>
    <row r="470" spans="1:12" ht="18.75" customHeight="1" x14ac:dyDescent="0.35">
      <c r="A470" s="492"/>
      <c r="B470" s="255" t="s">
        <v>106</v>
      </c>
      <c r="C470" s="26" t="s">
        <v>288</v>
      </c>
      <c r="D470" s="196">
        <v>0</v>
      </c>
      <c r="E470" s="196">
        <v>41</v>
      </c>
      <c r="F470" s="196">
        <v>4</v>
      </c>
      <c r="G470" s="196">
        <v>0</v>
      </c>
      <c r="H470" s="196">
        <v>45</v>
      </c>
      <c r="I470" s="197">
        <v>57.871111111111105</v>
      </c>
    </row>
    <row r="471" spans="1:12" ht="18.75" customHeight="1" x14ac:dyDescent="0.35">
      <c r="A471" s="492"/>
      <c r="B471" s="255" t="s">
        <v>107</v>
      </c>
      <c r="C471" s="26" t="s">
        <v>288</v>
      </c>
      <c r="D471" s="196">
        <v>0</v>
      </c>
      <c r="E471" s="196">
        <v>10</v>
      </c>
      <c r="F471" s="196">
        <v>4</v>
      </c>
      <c r="G471" s="196">
        <v>0</v>
      </c>
      <c r="H471" s="196">
        <v>14</v>
      </c>
      <c r="I471" s="197">
        <v>52.614285714285707</v>
      </c>
    </row>
    <row r="472" spans="1:12" ht="18.75" customHeight="1" x14ac:dyDescent="0.35">
      <c r="A472" s="492"/>
      <c r="B472" s="255" t="s">
        <v>108</v>
      </c>
      <c r="C472" s="26" t="s">
        <v>288</v>
      </c>
      <c r="D472" s="196">
        <v>0</v>
      </c>
      <c r="E472" s="196">
        <v>6</v>
      </c>
      <c r="F472" s="196">
        <v>1</v>
      </c>
      <c r="G472" s="196">
        <v>0</v>
      </c>
      <c r="H472" s="196">
        <v>7</v>
      </c>
      <c r="I472" s="197">
        <v>53.31428571428571</v>
      </c>
    </row>
    <row r="473" spans="1:12" ht="18.75" customHeight="1" x14ac:dyDescent="0.35">
      <c r="A473" s="492"/>
      <c r="B473" s="255" t="s">
        <v>109</v>
      </c>
      <c r="C473" s="26" t="s">
        <v>288</v>
      </c>
      <c r="D473" s="196">
        <v>0</v>
      </c>
      <c r="E473" s="196">
        <v>0</v>
      </c>
      <c r="F473" s="196">
        <v>2</v>
      </c>
      <c r="G473" s="196">
        <v>0</v>
      </c>
      <c r="H473" s="196">
        <v>2</v>
      </c>
      <c r="I473" s="197">
        <v>31.95</v>
      </c>
      <c r="L473" t="s">
        <v>79</v>
      </c>
    </row>
    <row r="474" spans="1:12" ht="18.75" customHeight="1" x14ac:dyDescent="0.35">
      <c r="A474" s="493"/>
      <c r="B474" s="275" t="s">
        <v>111</v>
      </c>
      <c r="C474" s="61" t="s">
        <v>288</v>
      </c>
      <c r="D474" s="277">
        <v>1</v>
      </c>
      <c r="E474" s="277">
        <v>121</v>
      </c>
      <c r="F474" s="277">
        <v>17</v>
      </c>
      <c r="G474" s="277">
        <v>0</v>
      </c>
      <c r="H474" s="277">
        <v>139</v>
      </c>
      <c r="I474" s="280">
        <v>58.625899280575531</v>
      </c>
    </row>
    <row r="475" spans="1:12" ht="18.75" customHeight="1" x14ac:dyDescent="0.35">
      <c r="A475" s="491" t="s">
        <v>9</v>
      </c>
      <c r="B475" s="268" t="s">
        <v>102</v>
      </c>
      <c r="C475" s="37"/>
      <c r="D475" s="227">
        <v>0</v>
      </c>
      <c r="E475" s="227">
        <v>0</v>
      </c>
      <c r="F475" s="227">
        <v>0</v>
      </c>
      <c r="G475" s="227">
        <v>0</v>
      </c>
      <c r="H475" s="227">
        <v>0</v>
      </c>
      <c r="I475" s="233" t="s">
        <v>370</v>
      </c>
    </row>
    <row r="476" spans="1:12" ht="18.75" customHeight="1" x14ac:dyDescent="0.35">
      <c r="A476" s="492"/>
      <c r="B476" s="255" t="s">
        <v>104</v>
      </c>
      <c r="C476" s="26" t="s">
        <v>288</v>
      </c>
      <c r="D476" s="196">
        <v>1</v>
      </c>
      <c r="E476" s="196">
        <v>1</v>
      </c>
      <c r="F476" s="196">
        <v>0</v>
      </c>
      <c r="G476" s="196">
        <v>0</v>
      </c>
      <c r="H476" s="196">
        <v>2</v>
      </c>
      <c r="I476" s="197">
        <v>82.05</v>
      </c>
    </row>
    <row r="477" spans="1:12" ht="18.75" customHeight="1" x14ac:dyDescent="0.35">
      <c r="A477" s="492"/>
      <c r="B477" s="255" t="s">
        <v>105</v>
      </c>
      <c r="C477" s="26" t="s">
        <v>288</v>
      </c>
      <c r="D477" s="196">
        <v>0</v>
      </c>
      <c r="E477" s="196">
        <v>87</v>
      </c>
      <c r="F477" s="196">
        <v>2</v>
      </c>
      <c r="G477" s="196">
        <v>0</v>
      </c>
      <c r="H477" s="196">
        <v>89</v>
      </c>
      <c r="I477" s="197">
        <v>63.80449438202254</v>
      </c>
    </row>
    <row r="478" spans="1:12" ht="18.75" customHeight="1" x14ac:dyDescent="0.35">
      <c r="A478" s="492"/>
      <c r="B478" s="255" t="s">
        <v>106</v>
      </c>
      <c r="C478" s="26" t="s">
        <v>288</v>
      </c>
      <c r="D478" s="196">
        <v>0</v>
      </c>
      <c r="E478" s="196">
        <v>57</v>
      </c>
      <c r="F478" s="196">
        <v>6</v>
      </c>
      <c r="G478" s="196">
        <v>0</v>
      </c>
      <c r="H478" s="196">
        <v>63</v>
      </c>
      <c r="I478" s="197">
        <v>57.273015873015886</v>
      </c>
    </row>
    <row r="479" spans="1:12" ht="18.75" customHeight="1" x14ac:dyDescent="0.35">
      <c r="A479" s="492"/>
      <c r="B479" s="255" t="s">
        <v>107</v>
      </c>
      <c r="C479" s="26" t="s">
        <v>288</v>
      </c>
      <c r="D479" s="196">
        <v>0</v>
      </c>
      <c r="E479" s="196">
        <v>22</v>
      </c>
      <c r="F479" s="196">
        <v>3</v>
      </c>
      <c r="G479" s="196">
        <v>0</v>
      </c>
      <c r="H479" s="196">
        <v>25</v>
      </c>
      <c r="I479" s="197">
        <v>52.527999999999984</v>
      </c>
    </row>
    <row r="480" spans="1:12" ht="18.75" customHeight="1" x14ac:dyDescent="0.35">
      <c r="A480" s="492"/>
      <c r="B480" s="255" t="s">
        <v>108</v>
      </c>
      <c r="C480" s="26" t="s">
        <v>288</v>
      </c>
      <c r="D480" s="196">
        <v>0</v>
      </c>
      <c r="E480" s="196">
        <v>10</v>
      </c>
      <c r="F480" s="196">
        <v>3</v>
      </c>
      <c r="G480" s="196">
        <v>0</v>
      </c>
      <c r="H480" s="196">
        <v>13</v>
      </c>
      <c r="I480" s="197">
        <v>51.300000000000004</v>
      </c>
    </row>
    <row r="481" spans="1:12" ht="18.75" customHeight="1" x14ac:dyDescent="0.35">
      <c r="A481" s="492"/>
      <c r="B481" s="255" t="s">
        <v>109</v>
      </c>
      <c r="C481" s="26" t="s">
        <v>288</v>
      </c>
      <c r="D481" s="196">
        <v>0</v>
      </c>
      <c r="E481" s="196">
        <v>1</v>
      </c>
      <c r="F481" s="196">
        <v>0</v>
      </c>
      <c r="G481" s="196">
        <v>0</v>
      </c>
      <c r="H481" s="196">
        <v>1</v>
      </c>
      <c r="I481" s="197">
        <v>43.3</v>
      </c>
    </row>
    <row r="482" spans="1:12" ht="18.75" customHeight="1" x14ac:dyDescent="0.35">
      <c r="A482" s="492"/>
      <c r="B482" s="255" t="s">
        <v>110</v>
      </c>
      <c r="C482" s="26" t="s">
        <v>288</v>
      </c>
      <c r="D482" s="196">
        <v>0</v>
      </c>
      <c r="E482" s="196">
        <v>0</v>
      </c>
      <c r="F482" s="196">
        <v>1</v>
      </c>
      <c r="G482" s="196">
        <v>0</v>
      </c>
      <c r="H482" s="196">
        <v>1</v>
      </c>
      <c r="I482" s="197">
        <v>37.9</v>
      </c>
      <c r="L482" s="1" t="s">
        <v>80</v>
      </c>
    </row>
    <row r="483" spans="1:12" ht="18.75" customHeight="1" x14ac:dyDescent="0.35">
      <c r="A483" s="493"/>
      <c r="B483" s="275" t="s">
        <v>111</v>
      </c>
      <c r="C483" s="61" t="s">
        <v>288</v>
      </c>
      <c r="D483" s="277">
        <v>1</v>
      </c>
      <c r="E483" s="277">
        <v>178</v>
      </c>
      <c r="F483" s="277">
        <v>15</v>
      </c>
      <c r="G483" s="277">
        <v>0</v>
      </c>
      <c r="H483" s="277">
        <v>194</v>
      </c>
      <c r="I483" s="280">
        <v>59.341237113402094</v>
      </c>
    </row>
    <row r="484" spans="1:12" ht="18.75" customHeight="1" x14ac:dyDescent="0.35">
      <c r="A484" s="275" t="s">
        <v>10</v>
      </c>
      <c r="B484" s="276"/>
      <c r="C484" s="61" t="s">
        <v>288</v>
      </c>
      <c r="D484" s="277">
        <v>2</v>
      </c>
      <c r="E484" s="277">
        <v>299</v>
      </c>
      <c r="F484" s="277">
        <v>32</v>
      </c>
      <c r="G484" s="277">
        <v>0</v>
      </c>
      <c r="H484" s="277">
        <v>333</v>
      </c>
      <c r="I484" s="280">
        <v>59.042642642642669</v>
      </c>
      <c r="J484" s="10"/>
    </row>
    <row r="485" spans="1:12" x14ac:dyDescent="0.15">
      <c r="K485" s="11"/>
    </row>
    <row r="486" spans="1:12" s="10" customFormat="1" x14ac:dyDescent="0.15">
      <c r="A486"/>
      <c r="C486"/>
      <c r="D486"/>
      <c r="E486"/>
      <c r="F486"/>
      <c r="G486"/>
      <c r="H486"/>
      <c r="I486"/>
      <c r="J486"/>
      <c r="L486"/>
    </row>
    <row r="494" spans="1:12" x14ac:dyDescent="0.15">
      <c r="A494" t="s">
        <v>74</v>
      </c>
      <c r="J494" t="s">
        <v>98</v>
      </c>
      <c r="L494" t="s">
        <v>78</v>
      </c>
    </row>
    <row r="495" spans="1:12" ht="41.25" customHeight="1" x14ac:dyDescent="0.15">
      <c r="A495" s="274" t="s">
        <v>0</v>
      </c>
      <c r="B495" s="274" t="s">
        <v>1</v>
      </c>
      <c r="C495" s="274" t="s">
        <v>2</v>
      </c>
      <c r="D495" s="274" t="s">
        <v>33</v>
      </c>
      <c r="E495" s="274" t="s">
        <v>32</v>
      </c>
      <c r="F495" s="274" t="s">
        <v>31</v>
      </c>
      <c r="G495" s="274" t="s">
        <v>4</v>
      </c>
      <c r="H495" s="274" t="s">
        <v>5</v>
      </c>
      <c r="I495" s="274" t="s">
        <v>6</v>
      </c>
      <c r="L495" s="10"/>
    </row>
    <row r="496" spans="1:12" ht="18.75" customHeight="1" x14ac:dyDescent="0.35">
      <c r="A496" s="512" t="s">
        <v>8</v>
      </c>
      <c r="B496" s="269" t="s">
        <v>102</v>
      </c>
      <c r="C496" s="38"/>
      <c r="D496" s="237">
        <v>0</v>
      </c>
      <c r="E496" s="237">
        <v>0</v>
      </c>
      <c r="F496" s="237">
        <v>0</v>
      </c>
      <c r="G496" s="237">
        <v>0</v>
      </c>
      <c r="H496" s="237">
        <v>0</v>
      </c>
      <c r="I496" s="238" t="s">
        <v>371</v>
      </c>
    </row>
    <row r="497" spans="1:12" ht="18.75" customHeight="1" x14ac:dyDescent="0.35">
      <c r="A497" s="513"/>
      <c r="B497" s="255" t="s">
        <v>104</v>
      </c>
      <c r="C497" s="26" t="s">
        <v>289</v>
      </c>
      <c r="D497" s="196">
        <v>2</v>
      </c>
      <c r="E497" s="196">
        <v>0</v>
      </c>
      <c r="F497" s="196">
        <v>0</v>
      </c>
      <c r="G497" s="196">
        <v>0</v>
      </c>
      <c r="H497" s="196">
        <v>2</v>
      </c>
      <c r="I497" s="278">
        <v>5.4</v>
      </c>
    </row>
    <row r="498" spans="1:12" ht="18.75" customHeight="1" x14ac:dyDescent="0.35">
      <c r="A498" s="513"/>
      <c r="B498" s="255" t="s">
        <v>105</v>
      </c>
      <c r="C498" s="26" t="s">
        <v>289</v>
      </c>
      <c r="D498" s="196">
        <v>60</v>
      </c>
      <c r="E498" s="196">
        <v>5</v>
      </c>
      <c r="F498" s="196">
        <v>4</v>
      </c>
      <c r="G498" s="196">
        <v>0</v>
      </c>
      <c r="H498" s="196">
        <v>69</v>
      </c>
      <c r="I498" s="278">
        <v>5.9347826086956532</v>
      </c>
    </row>
    <row r="499" spans="1:12" ht="18.75" customHeight="1" x14ac:dyDescent="0.35">
      <c r="A499" s="513"/>
      <c r="B499" s="255" t="s">
        <v>106</v>
      </c>
      <c r="C499" s="26" t="s">
        <v>289</v>
      </c>
      <c r="D499" s="196">
        <v>33</v>
      </c>
      <c r="E499" s="196">
        <v>8</v>
      </c>
      <c r="F499" s="196">
        <v>4</v>
      </c>
      <c r="G499" s="196">
        <v>0</v>
      </c>
      <c r="H499" s="196">
        <v>45</v>
      </c>
      <c r="I499" s="278">
        <v>6.1555555555555541</v>
      </c>
    </row>
    <row r="500" spans="1:12" ht="18.75" customHeight="1" x14ac:dyDescent="0.35">
      <c r="A500" s="513"/>
      <c r="B500" s="255" t="s">
        <v>107</v>
      </c>
      <c r="C500" s="26" t="s">
        <v>289</v>
      </c>
      <c r="D500" s="196">
        <v>10</v>
      </c>
      <c r="E500" s="196">
        <v>2</v>
      </c>
      <c r="F500" s="196">
        <v>2</v>
      </c>
      <c r="G500" s="196">
        <v>0</v>
      </c>
      <c r="H500" s="196">
        <v>14</v>
      </c>
      <c r="I500" s="278">
        <v>6.6642857142857155</v>
      </c>
    </row>
    <row r="501" spans="1:12" ht="18.75" customHeight="1" x14ac:dyDescent="0.35">
      <c r="A501" s="513"/>
      <c r="B501" s="255" t="s">
        <v>108</v>
      </c>
      <c r="C501" s="26" t="s">
        <v>289</v>
      </c>
      <c r="D501" s="196">
        <v>5</v>
      </c>
      <c r="E501" s="196">
        <v>1</v>
      </c>
      <c r="F501" s="196">
        <v>1</v>
      </c>
      <c r="G501" s="196">
        <v>0</v>
      </c>
      <c r="H501" s="196">
        <v>7</v>
      </c>
      <c r="I501" s="278">
        <v>6.3999999999999995</v>
      </c>
    </row>
    <row r="502" spans="1:12" ht="18.75" customHeight="1" x14ac:dyDescent="0.35">
      <c r="A502" s="513"/>
      <c r="B502" s="255" t="s">
        <v>109</v>
      </c>
      <c r="C502" s="26" t="s">
        <v>289</v>
      </c>
      <c r="D502" s="196">
        <v>0</v>
      </c>
      <c r="E502" s="196">
        <v>0</v>
      </c>
      <c r="F502" s="196">
        <v>2</v>
      </c>
      <c r="G502" s="196">
        <v>0</v>
      </c>
      <c r="H502" s="196">
        <v>2</v>
      </c>
      <c r="I502" s="278">
        <v>8.5</v>
      </c>
      <c r="L502" t="s">
        <v>79</v>
      </c>
    </row>
    <row r="503" spans="1:12" ht="18.75" customHeight="1" x14ac:dyDescent="0.35">
      <c r="A503" s="514"/>
      <c r="B503" s="275" t="s">
        <v>111</v>
      </c>
      <c r="C503" s="61" t="s">
        <v>289</v>
      </c>
      <c r="D503" s="277">
        <v>110</v>
      </c>
      <c r="E503" s="277">
        <v>16</v>
      </c>
      <c r="F503" s="277">
        <v>13</v>
      </c>
      <c r="G503" s="277">
        <v>0</v>
      </c>
      <c r="H503" s="277">
        <v>139</v>
      </c>
      <c r="I503" s="279">
        <v>6.1323741007194252</v>
      </c>
    </row>
    <row r="504" spans="1:12" ht="18.75" customHeight="1" x14ac:dyDescent="0.35">
      <c r="A504" s="512" t="s">
        <v>9</v>
      </c>
      <c r="B504" s="269" t="s">
        <v>102</v>
      </c>
      <c r="C504" s="38"/>
      <c r="D504" s="237">
        <v>0</v>
      </c>
      <c r="E504" s="237">
        <v>0</v>
      </c>
      <c r="F504" s="237">
        <v>0</v>
      </c>
      <c r="G504" s="237">
        <v>0</v>
      </c>
      <c r="H504" s="237">
        <v>0</v>
      </c>
      <c r="I504" s="238" t="s">
        <v>372</v>
      </c>
    </row>
    <row r="505" spans="1:12" ht="18.75" customHeight="1" x14ac:dyDescent="0.35">
      <c r="A505" s="513"/>
      <c r="B505" s="255" t="s">
        <v>104</v>
      </c>
      <c r="C505" s="26" t="s">
        <v>289</v>
      </c>
      <c r="D505" s="196">
        <v>2</v>
      </c>
      <c r="E505" s="196">
        <v>0</v>
      </c>
      <c r="F505" s="196">
        <v>0</v>
      </c>
      <c r="G505" s="196">
        <v>0</v>
      </c>
      <c r="H505" s="196">
        <v>2</v>
      </c>
      <c r="I505" s="278">
        <v>3.8499999999999996</v>
      </c>
    </row>
    <row r="506" spans="1:12" ht="18.75" customHeight="1" x14ac:dyDescent="0.35">
      <c r="A506" s="513"/>
      <c r="B506" s="255" t="s">
        <v>105</v>
      </c>
      <c r="C506" s="26" t="s">
        <v>289</v>
      </c>
      <c r="D506" s="196">
        <v>86</v>
      </c>
      <c r="E506" s="196">
        <v>4</v>
      </c>
      <c r="F506" s="196">
        <v>0</v>
      </c>
      <c r="G506" s="196">
        <v>0</v>
      </c>
      <c r="H506" s="196">
        <v>90</v>
      </c>
      <c r="I506" s="278">
        <v>5.115555555555555</v>
      </c>
    </row>
    <row r="507" spans="1:12" ht="18.75" customHeight="1" x14ac:dyDescent="0.35">
      <c r="A507" s="513"/>
      <c r="B507" s="255" t="s">
        <v>106</v>
      </c>
      <c r="C507" s="26" t="s">
        <v>289</v>
      </c>
      <c r="D507" s="196">
        <v>55</v>
      </c>
      <c r="E507" s="196">
        <v>5</v>
      </c>
      <c r="F507" s="196">
        <v>3</v>
      </c>
      <c r="G507" s="196">
        <v>0</v>
      </c>
      <c r="H507" s="196">
        <v>63</v>
      </c>
      <c r="I507" s="278">
        <v>5.2190476190476174</v>
      </c>
    </row>
    <row r="508" spans="1:12" ht="18.75" customHeight="1" x14ac:dyDescent="0.35">
      <c r="A508" s="513"/>
      <c r="B508" s="255" t="s">
        <v>107</v>
      </c>
      <c r="C508" s="26" t="s">
        <v>289</v>
      </c>
      <c r="D508" s="196">
        <v>24</v>
      </c>
      <c r="E508" s="196">
        <v>1</v>
      </c>
      <c r="F508" s="196">
        <v>0</v>
      </c>
      <c r="G508" s="196">
        <v>0</v>
      </c>
      <c r="H508" s="196">
        <v>25</v>
      </c>
      <c r="I508" s="278">
        <v>5.4160000000000004</v>
      </c>
    </row>
    <row r="509" spans="1:12" ht="18.75" customHeight="1" x14ac:dyDescent="0.35">
      <c r="A509" s="513"/>
      <c r="B509" s="255" t="s">
        <v>108</v>
      </c>
      <c r="C509" s="26" t="s">
        <v>289</v>
      </c>
      <c r="D509" s="196">
        <v>12</v>
      </c>
      <c r="E509" s="196">
        <v>1</v>
      </c>
      <c r="F509" s="196">
        <v>0</v>
      </c>
      <c r="G509" s="196">
        <v>0</v>
      </c>
      <c r="H509" s="196">
        <v>13</v>
      </c>
      <c r="I509" s="278">
        <v>5.4461538461538472</v>
      </c>
    </row>
    <row r="510" spans="1:12" ht="18.75" customHeight="1" x14ac:dyDescent="0.35">
      <c r="A510" s="513"/>
      <c r="B510" s="255" t="s">
        <v>109</v>
      </c>
      <c r="C510" s="26" t="s">
        <v>289</v>
      </c>
      <c r="D510" s="196">
        <v>2</v>
      </c>
      <c r="E510" s="196">
        <v>0</v>
      </c>
      <c r="F510" s="196">
        <v>0</v>
      </c>
      <c r="G510" s="196">
        <v>0</v>
      </c>
      <c r="H510" s="196">
        <v>2</v>
      </c>
      <c r="I510" s="278">
        <v>4.75</v>
      </c>
    </row>
    <row r="511" spans="1:12" ht="18.75" customHeight="1" x14ac:dyDescent="0.35">
      <c r="A511" s="513"/>
      <c r="B511" s="255" t="s">
        <v>110</v>
      </c>
      <c r="C511" s="26" t="s">
        <v>289</v>
      </c>
      <c r="D511" s="196">
        <v>1</v>
      </c>
      <c r="E511" s="196">
        <v>0</v>
      </c>
      <c r="F511" s="196">
        <v>0</v>
      </c>
      <c r="G511" s="196">
        <v>0</v>
      </c>
      <c r="H511" s="196">
        <v>1</v>
      </c>
      <c r="I511" s="278">
        <v>5.9</v>
      </c>
      <c r="J511" s="10"/>
      <c r="L511" s="1" t="s">
        <v>80</v>
      </c>
    </row>
    <row r="512" spans="1:12" ht="18.75" customHeight="1" x14ac:dyDescent="0.35">
      <c r="A512" s="514"/>
      <c r="B512" s="275" t="s">
        <v>111</v>
      </c>
      <c r="C512" s="61" t="s">
        <v>289</v>
      </c>
      <c r="D512" s="277">
        <v>182</v>
      </c>
      <c r="E512" s="277">
        <v>11</v>
      </c>
      <c r="F512" s="277">
        <v>3</v>
      </c>
      <c r="G512" s="277">
        <v>0</v>
      </c>
      <c r="H512" s="277">
        <v>196</v>
      </c>
      <c r="I512" s="279">
        <v>5.1964285714285712</v>
      </c>
    </row>
    <row r="513" spans="1:12" ht="18.75" customHeight="1" x14ac:dyDescent="0.35">
      <c r="A513" s="275" t="s">
        <v>10</v>
      </c>
      <c r="B513" s="276"/>
      <c r="C513" s="61" t="s">
        <v>289</v>
      </c>
      <c r="D513" s="277">
        <v>292</v>
      </c>
      <c r="E513" s="277">
        <v>27</v>
      </c>
      <c r="F513" s="277">
        <v>16</v>
      </c>
      <c r="G513" s="277">
        <v>0</v>
      </c>
      <c r="H513" s="277">
        <v>335</v>
      </c>
      <c r="I513" s="279">
        <v>5.5847761194029841</v>
      </c>
    </row>
    <row r="523" spans="1:12" x14ac:dyDescent="0.15">
      <c r="A523" t="s">
        <v>75</v>
      </c>
      <c r="J523" s="11" t="s">
        <v>99</v>
      </c>
      <c r="L523" t="s">
        <v>78</v>
      </c>
    </row>
    <row r="524" spans="1:12" ht="41.25" customHeight="1" x14ac:dyDescent="0.15">
      <c r="A524" s="274" t="s">
        <v>0</v>
      </c>
      <c r="B524" s="274" t="s">
        <v>1</v>
      </c>
      <c r="C524" s="274" t="s">
        <v>2</v>
      </c>
      <c r="D524" s="274" t="s">
        <v>50</v>
      </c>
      <c r="E524" s="274" t="s">
        <v>49</v>
      </c>
      <c r="F524" s="274" t="s">
        <v>48</v>
      </c>
      <c r="G524" s="274" t="s">
        <v>47</v>
      </c>
      <c r="H524" s="274" t="s">
        <v>5</v>
      </c>
      <c r="I524" s="274" t="s">
        <v>6</v>
      </c>
      <c r="L524" s="10"/>
    </row>
    <row r="525" spans="1:12" ht="18.75" customHeight="1" x14ac:dyDescent="0.35">
      <c r="A525" s="515" t="s">
        <v>8</v>
      </c>
      <c r="B525" s="270" t="s">
        <v>102</v>
      </c>
      <c r="C525" s="39"/>
      <c r="D525" s="240">
        <v>0</v>
      </c>
      <c r="E525" s="240">
        <v>0</v>
      </c>
      <c r="F525" s="240">
        <v>0</v>
      </c>
      <c r="G525" s="240">
        <v>0</v>
      </c>
      <c r="H525" s="240">
        <v>0</v>
      </c>
      <c r="I525" s="241" t="s">
        <v>375</v>
      </c>
    </row>
    <row r="526" spans="1:12" ht="18.75" customHeight="1" x14ac:dyDescent="0.35">
      <c r="A526" s="516"/>
      <c r="B526" s="255" t="s">
        <v>104</v>
      </c>
      <c r="C526" s="27" t="s">
        <v>290</v>
      </c>
      <c r="D526" s="196">
        <v>0</v>
      </c>
      <c r="E526" s="196">
        <v>0</v>
      </c>
      <c r="F526" s="196">
        <v>0</v>
      </c>
      <c r="G526" s="196">
        <v>2</v>
      </c>
      <c r="H526" s="196">
        <v>2</v>
      </c>
      <c r="I526" s="197" t="s">
        <v>123</v>
      </c>
    </row>
    <row r="527" spans="1:12" ht="18.75" customHeight="1" x14ac:dyDescent="0.35">
      <c r="A527" s="516"/>
      <c r="B527" s="255" t="s">
        <v>105</v>
      </c>
      <c r="C527" s="27" t="s">
        <v>290</v>
      </c>
      <c r="D527" s="196">
        <v>0</v>
      </c>
      <c r="E527" s="196">
        <v>0</v>
      </c>
      <c r="F527" s="196">
        <v>0</v>
      </c>
      <c r="G527" s="196">
        <v>69</v>
      </c>
      <c r="H527" s="196">
        <v>69</v>
      </c>
      <c r="I527" s="197" t="s">
        <v>123</v>
      </c>
    </row>
    <row r="528" spans="1:12" ht="18.75" customHeight="1" x14ac:dyDescent="0.35">
      <c r="A528" s="516"/>
      <c r="B528" s="255" t="s">
        <v>106</v>
      </c>
      <c r="C528" s="27" t="s">
        <v>290</v>
      </c>
      <c r="D528" s="196">
        <v>0</v>
      </c>
      <c r="E528" s="196">
        <v>0</v>
      </c>
      <c r="F528" s="196">
        <v>0</v>
      </c>
      <c r="G528" s="196">
        <v>45</v>
      </c>
      <c r="H528" s="196">
        <v>45</v>
      </c>
      <c r="I528" s="197" t="s">
        <v>123</v>
      </c>
    </row>
    <row r="529" spans="1:12" ht="18.75" customHeight="1" x14ac:dyDescent="0.35">
      <c r="A529" s="516"/>
      <c r="B529" s="255" t="s">
        <v>107</v>
      </c>
      <c r="C529" s="27" t="s">
        <v>290</v>
      </c>
      <c r="D529" s="196">
        <v>0</v>
      </c>
      <c r="E529" s="196">
        <v>0</v>
      </c>
      <c r="F529" s="196">
        <v>0</v>
      </c>
      <c r="G529" s="196">
        <v>14</v>
      </c>
      <c r="H529" s="196">
        <v>14</v>
      </c>
      <c r="I529" s="197" t="s">
        <v>123</v>
      </c>
    </row>
    <row r="530" spans="1:12" ht="18.75" customHeight="1" x14ac:dyDescent="0.35">
      <c r="A530" s="516"/>
      <c r="B530" s="255" t="s">
        <v>108</v>
      </c>
      <c r="C530" s="27" t="s">
        <v>290</v>
      </c>
      <c r="D530" s="196">
        <v>0</v>
      </c>
      <c r="E530" s="196">
        <v>0</v>
      </c>
      <c r="F530" s="196">
        <v>0</v>
      </c>
      <c r="G530" s="196">
        <v>7</v>
      </c>
      <c r="H530" s="196">
        <v>7</v>
      </c>
      <c r="I530" s="197" t="s">
        <v>123</v>
      </c>
    </row>
    <row r="531" spans="1:12" ht="18.75" customHeight="1" x14ac:dyDescent="0.35">
      <c r="A531" s="516"/>
      <c r="B531" s="255" t="s">
        <v>109</v>
      </c>
      <c r="C531" s="27" t="s">
        <v>290</v>
      </c>
      <c r="D531" s="196">
        <v>0</v>
      </c>
      <c r="E531" s="196">
        <v>0</v>
      </c>
      <c r="F531" s="196">
        <v>0</v>
      </c>
      <c r="G531" s="196">
        <v>2</v>
      </c>
      <c r="H531" s="196">
        <v>2</v>
      </c>
      <c r="I531" s="197" t="s">
        <v>123</v>
      </c>
      <c r="L531" t="s">
        <v>79</v>
      </c>
    </row>
    <row r="532" spans="1:12" ht="18.75" customHeight="1" x14ac:dyDescent="0.35">
      <c r="A532" s="517"/>
      <c r="B532" s="275" t="s">
        <v>111</v>
      </c>
      <c r="C532" s="62" t="s">
        <v>290</v>
      </c>
      <c r="D532" s="277">
        <v>0</v>
      </c>
      <c r="E532" s="277">
        <v>0</v>
      </c>
      <c r="F532" s="277">
        <v>0</v>
      </c>
      <c r="G532" s="277">
        <v>139</v>
      </c>
      <c r="H532" s="277">
        <v>139</v>
      </c>
      <c r="I532" s="280" t="s">
        <v>123</v>
      </c>
    </row>
    <row r="533" spans="1:12" ht="18.75" customHeight="1" x14ac:dyDescent="0.35">
      <c r="A533" s="515" t="s">
        <v>9</v>
      </c>
      <c r="B533" s="270" t="s">
        <v>102</v>
      </c>
      <c r="C533" s="39"/>
      <c r="D533" s="240">
        <v>0</v>
      </c>
      <c r="E533" s="240">
        <v>0</v>
      </c>
      <c r="F533" s="240">
        <v>0</v>
      </c>
      <c r="G533" s="240">
        <v>0</v>
      </c>
      <c r="H533" s="240">
        <v>0</v>
      </c>
      <c r="I533" s="241" t="s">
        <v>370</v>
      </c>
    </row>
    <row r="534" spans="1:12" ht="18.75" customHeight="1" x14ac:dyDescent="0.35">
      <c r="A534" s="516"/>
      <c r="B534" s="255" t="s">
        <v>104</v>
      </c>
      <c r="C534" s="27" t="s">
        <v>290</v>
      </c>
      <c r="D534" s="196">
        <v>0</v>
      </c>
      <c r="E534" s="196">
        <v>0</v>
      </c>
      <c r="F534" s="196">
        <v>0</v>
      </c>
      <c r="G534" s="196">
        <v>2</v>
      </c>
      <c r="H534" s="196">
        <v>2</v>
      </c>
      <c r="I534" s="197" t="s">
        <v>123</v>
      </c>
    </row>
    <row r="535" spans="1:12" ht="18.75" customHeight="1" x14ac:dyDescent="0.35">
      <c r="A535" s="516"/>
      <c r="B535" s="255" t="s">
        <v>105</v>
      </c>
      <c r="C535" s="27" t="s">
        <v>290</v>
      </c>
      <c r="D535" s="196">
        <v>0</v>
      </c>
      <c r="E535" s="196">
        <v>0</v>
      </c>
      <c r="F535" s="196">
        <v>0</v>
      </c>
      <c r="G535" s="196">
        <v>90</v>
      </c>
      <c r="H535" s="196">
        <v>90</v>
      </c>
      <c r="I535" s="197" t="s">
        <v>123</v>
      </c>
    </row>
    <row r="536" spans="1:12" ht="18.75" customHeight="1" x14ac:dyDescent="0.35">
      <c r="A536" s="516"/>
      <c r="B536" s="255" t="s">
        <v>106</v>
      </c>
      <c r="C536" s="27" t="s">
        <v>290</v>
      </c>
      <c r="D536" s="196">
        <v>0</v>
      </c>
      <c r="E536" s="196">
        <v>0</v>
      </c>
      <c r="F536" s="196">
        <v>0</v>
      </c>
      <c r="G536" s="196">
        <v>63</v>
      </c>
      <c r="H536" s="196">
        <v>63</v>
      </c>
      <c r="I536" s="197" t="s">
        <v>123</v>
      </c>
    </row>
    <row r="537" spans="1:12" ht="18.75" customHeight="1" x14ac:dyDescent="0.35">
      <c r="A537" s="516"/>
      <c r="B537" s="255" t="s">
        <v>107</v>
      </c>
      <c r="C537" s="27" t="s">
        <v>290</v>
      </c>
      <c r="D537" s="196">
        <v>0</v>
      </c>
      <c r="E537" s="196">
        <v>0</v>
      </c>
      <c r="F537" s="196">
        <v>0</v>
      </c>
      <c r="G537" s="196">
        <v>25</v>
      </c>
      <c r="H537" s="196">
        <v>25</v>
      </c>
      <c r="I537" s="197" t="s">
        <v>123</v>
      </c>
    </row>
    <row r="538" spans="1:12" ht="18.75" customHeight="1" x14ac:dyDescent="0.35">
      <c r="A538" s="516"/>
      <c r="B538" s="255" t="s">
        <v>108</v>
      </c>
      <c r="C538" s="27" t="s">
        <v>290</v>
      </c>
      <c r="D538" s="196">
        <v>0</v>
      </c>
      <c r="E538" s="196">
        <v>0</v>
      </c>
      <c r="F538" s="196">
        <v>0</v>
      </c>
      <c r="G538" s="196">
        <v>13</v>
      </c>
      <c r="H538" s="196">
        <v>13</v>
      </c>
      <c r="I538" s="197" t="s">
        <v>123</v>
      </c>
      <c r="J538" s="10"/>
    </row>
    <row r="539" spans="1:12" ht="18.75" customHeight="1" x14ac:dyDescent="0.35">
      <c r="A539" s="516"/>
      <c r="B539" s="255" t="s">
        <v>109</v>
      </c>
      <c r="C539" s="27" t="s">
        <v>290</v>
      </c>
      <c r="D539" s="196">
        <v>0</v>
      </c>
      <c r="E539" s="196">
        <v>0</v>
      </c>
      <c r="F539" s="196">
        <v>0</v>
      </c>
      <c r="G539" s="196">
        <v>2</v>
      </c>
      <c r="H539" s="196">
        <v>2</v>
      </c>
      <c r="I539" s="197" t="s">
        <v>123</v>
      </c>
    </row>
    <row r="540" spans="1:12" ht="18.75" customHeight="1" x14ac:dyDescent="0.35">
      <c r="A540" s="516"/>
      <c r="B540" s="255" t="s">
        <v>110</v>
      </c>
      <c r="C540" s="27" t="s">
        <v>290</v>
      </c>
      <c r="D540" s="196">
        <v>0</v>
      </c>
      <c r="E540" s="196">
        <v>0</v>
      </c>
      <c r="F540" s="196">
        <v>0</v>
      </c>
      <c r="G540" s="196">
        <v>1</v>
      </c>
      <c r="H540" s="196">
        <v>1</v>
      </c>
      <c r="I540" s="197" t="s">
        <v>123</v>
      </c>
      <c r="L540" s="1" t="s">
        <v>80</v>
      </c>
    </row>
    <row r="541" spans="1:12" ht="18.75" customHeight="1" x14ac:dyDescent="0.35">
      <c r="A541" s="517"/>
      <c r="B541" s="275" t="s">
        <v>111</v>
      </c>
      <c r="C541" s="62" t="s">
        <v>290</v>
      </c>
      <c r="D541" s="277">
        <v>0</v>
      </c>
      <c r="E541" s="277">
        <v>0</v>
      </c>
      <c r="F541" s="277">
        <v>0</v>
      </c>
      <c r="G541" s="277">
        <v>196</v>
      </c>
      <c r="H541" s="277">
        <v>196</v>
      </c>
      <c r="I541" s="280" t="s">
        <v>123</v>
      </c>
    </row>
    <row r="542" spans="1:12" ht="18.75" customHeight="1" x14ac:dyDescent="0.35">
      <c r="A542" s="275" t="s">
        <v>10</v>
      </c>
      <c r="B542" s="276"/>
      <c r="C542" s="62" t="s">
        <v>290</v>
      </c>
      <c r="D542" s="277">
        <v>0</v>
      </c>
      <c r="E542" s="277">
        <v>0</v>
      </c>
      <c r="F542" s="277">
        <v>0</v>
      </c>
      <c r="G542" s="277">
        <v>335</v>
      </c>
      <c r="H542" s="277">
        <v>335</v>
      </c>
      <c r="I542" s="280" t="s">
        <v>123</v>
      </c>
    </row>
    <row r="552" spans="1:12" x14ac:dyDescent="0.15">
      <c r="A552" t="s">
        <v>76</v>
      </c>
      <c r="J552" s="11" t="s">
        <v>100</v>
      </c>
      <c r="L552" t="s">
        <v>78</v>
      </c>
    </row>
    <row r="553" spans="1:12" ht="41.25" customHeight="1" x14ac:dyDescent="0.15">
      <c r="A553" s="274" t="s">
        <v>0</v>
      </c>
      <c r="B553" s="274" t="s">
        <v>1</v>
      </c>
      <c r="C553" s="274" t="s">
        <v>2</v>
      </c>
      <c r="D553" s="274" t="s">
        <v>56</v>
      </c>
      <c r="E553" s="274" t="s">
        <v>55</v>
      </c>
      <c r="F553" s="274" t="s">
        <v>54</v>
      </c>
      <c r="G553" s="274" t="s">
        <v>47</v>
      </c>
      <c r="H553" s="274" t="s">
        <v>5</v>
      </c>
      <c r="I553" s="274" t="s">
        <v>6</v>
      </c>
      <c r="L553" s="10"/>
    </row>
    <row r="554" spans="1:12" ht="18.75" customHeight="1" x14ac:dyDescent="0.35">
      <c r="A554" s="503" t="s">
        <v>8</v>
      </c>
      <c r="B554" s="271" t="s">
        <v>102</v>
      </c>
      <c r="C554" s="40"/>
      <c r="D554" s="243">
        <v>0</v>
      </c>
      <c r="E554" s="243">
        <v>0</v>
      </c>
      <c r="F554" s="243">
        <v>0</v>
      </c>
      <c r="G554" s="243">
        <v>0</v>
      </c>
      <c r="H554" s="243">
        <v>0</v>
      </c>
      <c r="I554" s="244" t="s">
        <v>370</v>
      </c>
    </row>
    <row r="555" spans="1:12" ht="18.75" customHeight="1" x14ac:dyDescent="0.35">
      <c r="A555" s="504"/>
      <c r="B555" s="255" t="s">
        <v>104</v>
      </c>
      <c r="C555" s="27" t="s">
        <v>291</v>
      </c>
      <c r="D555" s="196">
        <v>0</v>
      </c>
      <c r="E555" s="196">
        <v>0</v>
      </c>
      <c r="F555" s="196">
        <v>0</v>
      </c>
      <c r="G555" s="196">
        <v>2</v>
      </c>
      <c r="H555" s="196">
        <v>2</v>
      </c>
      <c r="I555" s="278" t="s">
        <v>123</v>
      </c>
    </row>
    <row r="556" spans="1:12" ht="18.75" customHeight="1" x14ac:dyDescent="0.35">
      <c r="A556" s="504"/>
      <c r="B556" s="255" t="s">
        <v>105</v>
      </c>
      <c r="C556" s="27" t="s">
        <v>291</v>
      </c>
      <c r="D556" s="196">
        <v>0</v>
      </c>
      <c r="E556" s="196">
        <v>0</v>
      </c>
      <c r="F556" s="196">
        <v>0</v>
      </c>
      <c r="G556" s="196">
        <v>69</v>
      </c>
      <c r="H556" s="196">
        <v>69</v>
      </c>
      <c r="I556" s="278" t="s">
        <v>123</v>
      </c>
    </row>
    <row r="557" spans="1:12" ht="18.75" customHeight="1" x14ac:dyDescent="0.35">
      <c r="A557" s="504"/>
      <c r="B557" s="255" t="s">
        <v>106</v>
      </c>
      <c r="C557" s="27" t="s">
        <v>291</v>
      </c>
      <c r="D557" s="196">
        <v>0</v>
      </c>
      <c r="E557" s="196">
        <v>0</v>
      </c>
      <c r="F557" s="196">
        <v>0</v>
      </c>
      <c r="G557" s="196">
        <v>45</v>
      </c>
      <c r="H557" s="196">
        <v>45</v>
      </c>
      <c r="I557" s="278" t="s">
        <v>123</v>
      </c>
    </row>
    <row r="558" spans="1:12" ht="18.75" customHeight="1" x14ac:dyDescent="0.35">
      <c r="A558" s="504"/>
      <c r="B558" s="255" t="s">
        <v>107</v>
      </c>
      <c r="C558" s="27" t="s">
        <v>291</v>
      </c>
      <c r="D558" s="196">
        <v>0</v>
      </c>
      <c r="E558" s="196">
        <v>0</v>
      </c>
      <c r="F558" s="196">
        <v>0</v>
      </c>
      <c r="G558" s="196">
        <v>14</v>
      </c>
      <c r="H558" s="196">
        <v>14</v>
      </c>
      <c r="I558" s="278" t="s">
        <v>123</v>
      </c>
    </row>
    <row r="559" spans="1:12" ht="18.75" customHeight="1" x14ac:dyDescent="0.35">
      <c r="A559" s="504"/>
      <c r="B559" s="255" t="s">
        <v>108</v>
      </c>
      <c r="C559" s="27" t="s">
        <v>291</v>
      </c>
      <c r="D559" s="196">
        <v>0</v>
      </c>
      <c r="E559" s="196">
        <v>0</v>
      </c>
      <c r="F559" s="196">
        <v>0</v>
      </c>
      <c r="G559" s="196">
        <v>7</v>
      </c>
      <c r="H559" s="196">
        <v>7</v>
      </c>
      <c r="I559" s="278" t="s">
        <v>123</v>
      </c>
    </row>
    <row r="560" spans="1:12" ht="18.75" customHeight="1" x14ac:dyDescent="0.35">
      <c r="A560" s="504"/>
      <c r="B560" s="255" t="s">
        <v>109</v>
      </c>
      <c r="C560" s="27" t="s">
        <v>291</v>
      </c>
      <c r="D560" s="196">
        <v>0</v>
      </c>
      <c r="E560" s="196">
        <v>0</v>
      </c>
      <c r="F560" s="196">
        <v>0</v>
      </c>
      <c r="G560" s="196">
        <v>2</v>
      </c>
      <c r="H560" s="196">
        <v>2</v>
      </c>
      <c r="I560" s="278" t="s">
        <v>123</v>
      </c>
      <c r="L560" t="s">
        <v>79</v>
      </c>
    </row>
    <row r="561" spans="1:12" ht="18.75" customHeight="1" x14ac:dyDescent="0.35">
      <c r="A561" s="505"/>
      <c r="B561" s="275" t="s">
        <v>111</v>
      </c>
      <c r="C561" s="62" t="s">
        <v>291</v>
      </c>
      <c r="D561" s="277">
        <v>0</v>
      </c>
      <c r="E561" s="277">
        <v>0</v>
      </c>
      <c r="F561" s="277">
        <v>0</v>
      </c>
      <c r="G561" s="277">
        <v>139</v>
      </c>
      <c r="H561" s="277">
        <v>139</v>
      </c>
      <c r="I561" s="279" t="s">
        <v>123</v>
      </c>
    </row>
    <row r="562" spans="1:12" ht="18.75" customHeight="1" x14ac:dyDescent="0.35">
      <c r="A562" s="503" t="s">
        <v>9</v>
      </c>
      <c r="B562" s="271" t="s">
        <v>102</v>
      </c>
      <c r="C562" s="40"/>
      <c r="D562" s="243">
        <v>0</v>
      </c>
      <c r="E562" s="243">
        <v>0</v>
      </c>
      <c r="F562" s="243">
        <v>0</v>
      </c>
      <c r="G562" s="243">
        <v>0</v>
      </c>
      <c r="H562" s="243">
        <v>0</v>
      </c>
      <c r="I562" s="244" t="s">
        <v>370</v>
      </c>
    </row>
    <row r="563" spans="1:12" ht="18.75" customHeight="1" x14ac:dyDescent="0.35">
      <c r="A563" s="504"/>
      <c r="B563" s="255" t="s">
        <v>104</v>
      </c>
      <c r="C563" s="27" t="s">
        <v>291</v>
      </c>
      <c r="D563" s="196">
        <v>0</v>
      </c>
      <c r="E563" s="196">
        <v>0</v>
      </c>
      <c r="F563" s="196">
        <v>0</v>
      </c>
      <c r="G563" s="196">
        <v>2</v>
      </c>
      <c r="H563" s="196">
        <v>2</v>
      </c>
      <c r="I563" s="278" t="s">
        <v>123</v>
      </c>
    </row>
    <row r="564" spans="1:12" ht="18.75" customHeight="1" x14ac:dyDescent="0.35">
      <c r="A564" s="504"/>
      <c r="B564" s="255" t="s">
        <v>105</v>
      </c>
      <c r="C564" s="27" t="s">
        <v>291</v>
      </c>
      <c r="D564" s="196">
        <v>0</v>
      </c>
      <c r="E564" s="196">
        <v>0</v>
      </c>
      <c r="F564" s="196">
        <v>0</v>
      </c>
      <c r="G564" s="196">
        <v>90</v>
      </c>
      <c r="H564" s="196">
        <v>90</v>
      </c>
      <c r="I564" s="278" t="s">
        <v>123</v>
      </c>
    </row>
    <row r="565" spans="1:12" ht="18.75" customHeight="1" x14ac:dyDescent="0.35">
      <c r="A565" s="504"/>
      <c r="B565" s="255" t="s">
        <v>106</v>
      </c>
      <c r="C565" s="27" t="s">
        <v>291</v>
      </c>
      <c r="D565" s="196">
        <v>0</v>
      </c>
      <c r="E565" s="196">
        <v>0</v>
      </c>
      <c r="F565" s="196">
        <v>0</v>
      </c>
      <c r="G565" s="196">
        <v>63</v>
      </c>
      <c r="H565" s="196">
        <v>63</v>
      </c>
      <c r="I565" s="278" t="s">
        <v>123</v>
      </c>
      <c r="J565" s="10"/>
    </row>
    <row r="566" spans="1:12" ht="18.75" customHeight="1" x14ac:dyDescent="0.35">
      <c r="A566" s="504"/>
      <c r="B566" s="255" t="s">
        <v>107</v>
      </c>
      <c r="C566" s="27" t="s">
        <v>291</v>
      </c>
      <c r="D566" s="196">
        <v>0</v>
      </c>
      <c r="E566" s="196">
        <v>0</v>
      </c>
      <c r="F566" s="196">
        <v>0</v>
      </c>
      <c r="G566" s="196">
        <v>25</v>
      </c>
      <c r="H566" s="196">
        <v>25</v>
      </c>
      <c r="I566" s="278" t="s">
        <v>123</v>
      </c>
    </row>
    <row r="567" spans="1:12" ht="18.75" customHeight="1" x14ac:dyDescent="0.35">
      <c r="A567" s="504"/>
      <c r="B567" s="255" t="s">
        <v>108</v>
      </c>
      <c r="C567" s="27" t="s">
        <v>291</v>
      </c>
      <c r="D567" s="196">
        <v>0</v>
      </c>
      <c r="E567" s="196">
        <v>0</v>
      </c>
      <c r="F567" s="196">
        <v>0</v>
      </c>
      <c r="G567" s="196">
        <v>13</v>
      </c>
      <c r="H567" s="196">
        <v>13</v>
      </c>
      <c r="I567" s="278" t="s">
        <v>123</v>
      </c>
    </row>
    <row r="568" spans="1:12" ht="18.75" customHeight="1" x14ac:dyDescent="0.35">
      <c r="A568" s="504"/>
      <c r="B568" s="255" t="s">
        <v>109</v>
      </c>
      <c r="C568" s="27" t="s">
        <v>291</v>
      </c>
      <c r="D568" s="196">
        <v>0</v>
      </c>
      <c r="E568" s="196">
        <v>0</v>
      </c>
      <c r="F568" s="196">
        <v>0</v>
      </c>
      <c r="G568" s="196">
        <v>2</v>
      </c>
      <c r="H568" s="196">
        <v>2</v>
      </c>
      <c r="I568" s="278" t="s">
        <v>123</v>
      </c>
    </row>
    <row r="569" spans="1:12" ht="18.75" customHeight="1" x14ac:dyDescent="0.35">
      <c r="A569" s="504"/>
      <c r="B569" s="255" t="s">
        <v>110</v>
      </c>
      <c r="C569" s="27" t="s">
        <v>291</v>
      </c>
      <c r="D569" s="196">
        <v>0</v>
      </c>
      <c r="E569" s="196">
        <v>0</v>
      </c>
      <c r="F569" s="196">
        <v>0</v>
      </c>
      <c r="G569" s="196">
        <v>1</v>
      </c>
      <c r="H569" s="196">
        <v>1</v>
      </c>
      <c r="I569" s="278" t="s">
        <v>123</v>
      </c>
      <c r="L569" s="1" t="s">
        <v>80</v>
      </c>
    </row>
    <row r="570" spans="1:12" ht="18.75" customHeight="1" x14ac:dyDescent="0.35">
      <c r="A570" s="505"/>
      <c r="B570" s="275" t="s">
        <v>111</v>
      </c>
      <c r="C570" s="62" t="s">
        <v>291</v>
      </c>
      <c r="D570" s="277">
        <v>0</v>
      </c>
      <c r="E570" s="277">
        <v>0</v>
      </c>
      <c r="F570" s="277">
        <v>0</v>
      </c>
      <c r="G570" s="277">
        <v>196</v>
      </c>
      <c r="H570" s="277">
        <v>196</v>
      </c>
      <c r="I570" s="279" t="s">
        <v>123</v>
      </c>
    </row>
    <row r="571" spans="1:12" ht="18.75" customHeight="1" x14ac:dyDescent="0.35">
      <c r="A571" s="275" t="s">
        <v>10</v>
      </c>
      <c r="B571" s="276"/>
      <c r="C571" s="62" t="s">
        <v>291</v>
      </c>
      <c r="D571" s="277">
        <v>0</v>
      </c>
      <c r="E571" s="277">
        <v>0</v>
      </c>
      <c r="F571" s="277">
        <v>0</v>
      </c>
      <c r="G571" s="277">
        <v>335</v>
      </c>
      <c r="H571" s="277">
        <v>335</v>
      </c>
      <c r="I571" s="279" t="s">
        <v>123</v>
      </c>
    </row>
    <row r="581" spans="1:12" x14ac:dyDescent="0.15">
      <c r="A581" t="s">
        <v>77</v>
      </c>
      <c r="I581" s="11" t="s">
        <v>101</v>
      </c>
      <c r="L581" t="s">
        <v>78</v>
      </c>
    </row>
    <row r="582" spans="1:12" ht="41.25" customHeight="1" x14ac:dyDescent="0.15">
      <c r="A582" s="274" t="s">
        <v>0</v>
      </c>
      <c r="B582" s="274" t="s">
        <v>1</v>
      </c>
      <c r="C582" s="274" t="s">
        <v>2</v>
      </c>
      <c r="D582" s="274" t="s">
        <v>53</v>
      </c>
      <c r="E582" s="274" t="s">
        <v>52</v>
      </c>
      <c r="F582" s="274" t="s">
        <v>51</v>
      </c>
      <c r="G582" s="274" t="s">
        <v>47</v>
      </c>
      <c r="H582" s="274" t="s">
        <v>5</v>
      </c>
      <c r="I582" s="274" t="s">
        <v>6</v>
      </c>
      <c r="L582" s="10"/>
    </row>
    <row r="583" spans="1:12" ht="18.75" customHeight="1" x14ac:dyDescent="0.35">
      <c r="A583" s="506" t="s">
        <v>8</v>
      </c>
      <c r="B583" s="272" t="s">
        <v>102</v>
      </c>
      <c r="C583" s="41"/>
      <c r="D583" s="246">
        <v>0</v>
      </c>
      <c r="E583" s="246">
        <v>0</v>
      </c>
      <c r="F583" s="246">
        <v>0</v>
      </c>
      <c r="G583" s="246">
        <v>0</v>
      </c>
      <c r="H583" s="246">
        <v>0</v>
      </c>
      <c r="I583" s="247" t="s">
        <v>370</v>
      </c>
    </row>
    <row r="584" spans="1:12" ht="18.75" customHeight="1" x14ac:dyDescent="0.35">
      <c r="A584" s="507"/>
      <c r="B584" s="255" t="s">
        <v>104</v>
      </c>
      <c r="C584" s="27" t="s">
        <v>292</v>
      </c>
      <c r="D584" s="196">
        <v>0</v>
      </c>
      <c r="E584" s="196">
        <v>0</v>
      </c>
      <c r="F584" s="196">
        <v>0</v>
      </c>
      <c r="G584" s="196">
        <v>2</v>
      </c>
      <c r="H584" s="196">
        <v>2</v>
      </c>
      <c r="I584" s="278" t="s">
        <v>123</v>
      </c>
    </row>
    <row r="585" spans="1:12" ht="18.75" customHeight="1" x14ac:dyDescent="0.35">
      <c r="A585" s="507"/>
      <c r="B585" s="255" t="s">
        <v>105</v>
      </c>
      <c r="C585" s="27" t="s">
        <v>292</v>
      </c>
      <c r="D585" s="196">
        <v>0</v>
      </c>
      <c r="E585" s="196">
        <v>0</v>
      </c>
      <c r="F585" s="196">
        <v>0</v>
      </c>
      <c r="G585" s="196">
        <v>69</v>
      </c>
      <c r="H585" s="196">
        <v>69</v>
      </c>
      <c r="I585" s="278" t="s">
        <v>123</v>
      </c>
    </row>
    <row r="586" spans="1:12" ht="18.75" customHeight="1" x14ac:dyDescent="0.35">
      <c r="A586" s="507"/>
      <c r="B586" s="255" t="s">
        <v>106</v>
      </c>
      <c r="C586" s="27" t="s">
        <v>292</v>
      </c>
      <c r="D586" s="196">
        <v>0</v>
      </c>
      <c r="E586" s="196">
        <v>0</v>
      </c>
      <c r="F586" s="196">
        <v>0</v>
      </c>
      <c r="G586" s="196">
        <v>45</v>
      </c>
      <c r="H586" s="196">
        <v>45</v>
      </c>
      <c r="I586" s="278" t="s">
        <v>123</v>
      </c>
    </row>
    <row r="587" spans="1:12" ht="18.75" customHeight="1" x14ac:dyDescent="0.35">
      <c r="A587" s="507"/>
      <c r="B587" s="255" t="s">
        <v>107</v>
      </c>
      <c r="C587" s="27" t="s">
        <v>292</v>
      </c>
      <c r="D587" s="196">
        <v>0</v>
      </c>
      <c r="E587" s="196">
        <v>0</v>
      </c>
      <c r="F587" s="196">
        <v>0</v>
      </c>
      <c r="G587" s="196">
        <v>14</v>
      </c>
      <c r="H587" s="196">
        <v>14</v>
      </c>
      <c r="I587" s="278" t="s">
        <v>123</v>
      </c>
    </row>
    <row r="588" spans="1:12" ht="18.75" customHeight="1" x14ac:dyDescent="0.35">
      <c r="A588" s="507"/>
      <c r="B588" s="255" t="s">
        <v>108</v>
      </c>
      <c r="C588" s="27" t="s">
        <v>292</v>
      </c>
      <c r="D588" s="196">
        <v>0</v>
      </c>
      <c r="E588" s="196">
        <v>0</v>
      </c>
      <c r="F588" s="196">
        <v>0</v>
      </c>
      <c r="G588" s="196">
        <v>7</v>
      </c>
      <c r="H588" s="196">
        <v>7</v>
      </c>
      <c r="I588" s="278" t="s">
        <v>123</v>
      </c>
    </row>
    <row r="589" spans="1:12" ht="18.75" customHeight="1" x14ac:dyDescent="0.35">
      <c r="A589" s="507"/>
      <c r="B589" s="255" t="s">
        <v>109</v>
      </c>
      <c r="C589" s="27" t="s">
        <v>292</v>
      </c>
      <c r="D589" s="196">
        <v>0</v>
      </c>
      <c r="E589" s="196">
        <v>0</v>
      </c>
      <c r="F589" s="196">
        <v>0</v>
      </c>
      <c r="G589" s="196">
        <v>2</v>
      </c>
      <c r="H589" s="196">
        <v>2</v>
      </c>
      <c r="I589" s="278" t="s">
        <v>123</v>
      </c>
      <c r="L589" t="s">
        <v>79</v>
      </c>
    </row>
    <row r="590" spans="1:12" ht="18.75" customHeight="1" x14ac:dyDescent="0.35">
      <c r="A590" s="508"/>
      <c r="B590" s="275" t="s">
        <v>111</v>
      </c>
      <c r="C590" s="62" t="s">
        <v>292</v>
      </c>
      <c r="D590" s="277">
        <v>0</v>
      </c>
      <c r="E590" s="277">
        <v>0</v>
      </c>
      <c r="F590" s="277">
        <v>0</v>
      </c>
      <c r="G590" s="277">
        <v>139</v>
      </c>
      <c r="H590" s="277">
        <v>139</v>
      </c>
      <c r="I590" s="279" t="s">
        <v>123</v>
      </c>
    </row>
    <row r="591" spans="1:12" ht="18.75" customHeight="1" x14ac:dyDescent="0.35">
      <c r="A591" s="506" t="s">
        <v>9</v>
      </c>
      <c r="B591" s="272" t="s">
        <v>102</v>
      </c>
      <c r="C591" s="41"/>
      <c r="D591" s="246">
        <v>0</v>
      </c>
      <c r="E591" s="246">
        <v>0</v>
      </c>
      <c r="F591" s="246">
        <v>0</v>
      </c>
      <c r="G591" s="246">
        <v>0</v>
      </c>
      <c r="H591" s="246">
        <v>0</v>
      </c>
      <c r="I591" s="247" t="s">
        <v>370</v>
      </c>
    </row>
    <row r="592" spans="1:12" ht="18.75" customHeight="1" x14ac:dyDescent="0.35">
      <c r="A592" s="507"/>
      <c r="B592" s="255" t="s">
        <v>104</v>
      </c>
      <c r="C592" s="27" t="s">
        <v>292</v>
      </c>
      <c r="D592" s="196">
        <v>0</v>
      </c>
      <c r="E592" s="196">
        <v>0</v>
      </c>
      <c r="F592" s="196">
        <v>0</v>
      </c>
      <c r="G592" s="196">
        <v>2</v>
      </c>
      <c r="H592" s="196">
        <v>2</v>
      </c>
      <c r="I592" s="278" t="s">
        <v>123</v>
      </c>
    </row>
    <row r="593" spans="1:12" ht="18.75" customHeight="1" x14ac:dyDescent="0.35">
      <c r="A593" s="507"/>
      <c r="B593" s="255" t="s">
        <v>105</v>
      </c>
      <c r="C593" s="27" t="s">
        <v>292</v>
      </c>
      <c r="D593" s="196">
        <v>0</v>
      </c>
      <c r="E593" s="196">
        <v>0</v>
      </c>
      <c r="F593" s="196">
        <v>0</v>
      </c>
      <c r="G593" s="196">
        <v>90</v>
      </c>
      <c r="H593" s="196">
        <v>90</v>
      </c>
      <c r="I593" s="278" t="s">
        <v>123</v>
      </c>
    </row>
    <row r="594" spans="1:12" ht="18.75" customHeight="1" x14ac:dyDescent="0.35">
      <c r="A594" s="507"/>
      <c r="B594" s="255" t="s">
        <v>106</v>
      </c>
      <c r="C594" s="27" t="s">
        <v>292</v>
      </c>
      <c r="D594" s="196">
        <v>0</v>
      </c>
      <c r="E594" s="196">
        <v>0</v>
      </c>
      <c r="F594" s="196">
        <v>0</v>
      </c>
      <c r="G594" s="196">
        <v>63</v>
      </c>
      <c r="H594" s="196">
        <v>63</v>
      </c>
      <c r="I594" s="278" t="s">
        <v>123</v>
      </c>
    </row>
    <row r="595" spans="1:12" ht="18.75" customHeight="1" x14ac:dyDescent="0.35">
      <c r="A595" s="507"/>
      <c r="B595" s="255" t="s">
        <v>107</v>
      </c>
      <c r="C595" s="27" t="s">
        <v>292</v>
      </c>
      <c r="D595" s="196">
        <v>0</v>
      </c>
      <c r="E595" s="196">
        <v>0</v>
      </c>
      <c r="F595" s="196">
        <v>0</v>
      </c>
      <c r="G595" s="196">
        <v>25</v>
      </c>
      <c r="H595" s="196">
        <v>25</v>
      </c>
      <c r="I595" s="278" t="s">
        <v>123</v>
      </c>
    </row>
    <row r="596" spans="1:12" ht="18.75" customHeight="1" x14ac:dyDescent="0.35">
      <c r="A596" s="507"/>
      <c r="B596" s="255" t="s">
        <v>108</v>
      </c>
      <c r="C596" s="27" t="s">
        <v>292</v>
      </c>
      <c r="D596" s="196">
        <v>0</v>
      </c>
      <c r="E596" s="196">
        <v>0</v>
      </c>
      <c r="F596" s="196">
        <v>0</v>
      </c>
      <c r="G596" s="196">
        <v>13</v>
      </c>
      <c r="H596" s="196">
        <v>13</v>
      </c>
      <c r="I596" s="278" t="s">
        <v>123</v>
      </c>
    </row>
    <row r="597" spans="1:12" ht="18.75" customHeight="1" x14ac:dyDescent="0.35">
      <c r="A597" s="507"/>
      <c r="B597" s="255" t="s">
        <v>109</v>
      </c>
      <c r="C597" s="27" t="s">
        <v>292</v>
      </c>
      <c r="D597" s="196">
        <v>0</v>
      </c>
      <c r="E597" s="196">
        <v>0</v>
      </c>
      <c r="F597" s="196">
        <v>0</v>
      </c>
      <c r="G597" s="196">
        <v>2</v>
      </c>
      <c r="H597" s="196">
        <v>2</v>
      </c>
      <c r="I597" s="278" t="s">
        <v>123</v>
      </c>
    </row>
    <row r="598" spans="1:12" ht="18.75" customHeight="1" x14ac:dyDescent="0.35">
      <c r="A598" s="507"/>
      <c r="B598" s="255" t="s">
        <v>110</v>
      </c>
      <c r="C598" s="27" t="s">
        <v>292</v>
      </c>
      <c r="D598" s="196">
        <v>0</v>
      </c>
      <c r="E598" s="196">
        <v>0</v>
      </c>
      <c r="F598" s="196">
        <v>0</v>
      </c>
      <c r="G598" s="196">
        <v>1</v>
      </c>
      <c r="H598" s="196">
        <v>1</v>
      </c>
      <c r="I598" s="278" t="s">
        <v>123</v>
      </c>
      <c r="L598" s="1" t="s">
        <v>80</v>
      </c>
    </row>
    <row r="599" spans="1:12" ht="18.75" customHeight="1" x14ac:dyDescent="0.35">
      <c r="A599" s="508"/>
      <c r="B599" s="275" t="s">
        <v>111</v>
      </c>
      <c r="C599" s="62" t="s">
        <v>292</v>
      </c>
      <c r="D599" s="277">
        <v>0</v>
      </c>
      <c r="E599" s="277">
        <v>0</v>
      </c>
      <c r="F599" s="277">
        <v>0</v>
      </c>
      <c r="G599" s="277">
        <v>196</v>
      </c>
      <c r="H599" s="277">
        <v>196</v>
      </c>
      <c r="I599" s="279" t="s">
        <v>123</v>
      </c>
    </row>
    <row r="600" spans="1:12" ht="18.75" customHeight="1" x14ac:dyDescent="0.35">
      <c r="A600" s="275" t="s">
        <v>10</v>
      </c>
      <c r="B600" s="276"/>
      <c r="C600" s="62" t="s">
        <v>292</v>
      </c>
      <c r="D600" s="277">
        <v>0</v>
      </c>
      <c r="E600" s="277">
        <v>0</v>
      </c>
      <c r="F600" s="277">
        <v>0</v>
      </c>
      <c r="G600" s="277">
        <v>335</v>
      </c>
      <c r="H600" s="277">
        <v>335</v>
      </c>
      <c r="I600" s="279" t="s">
        <v>123</v>
      </c>
    </row>
  </sheetData>
  <mergeCells count="50">
    <mergeCell ref="A533:A541"/>
    <mergeCell ref="A525:A532"/>
    <mergeCell ref="A562:A570"/>
    <mergeCell ref="A554:A561"/>
    <mergeCell ref="A591:A599"/>
    <mergeCell ref="A583:A590"/>
    <mergeCell ref="A446:A454"/>
    <mergeCell ref="A438:A445"/>
    <mergeCell ref="A475:A483"/>
    <mergeCell ref="A467:A474"/>
    <mergeCell ref="A504:A512"/>
    <mergeCell ref="A496:A503"/>
    <mergeCell ref="A359:A367"/>
    <mergeCell ref="A351:A358"/>
    <mergeCell ref="A388:A396"/>
    <mergeCell ref="A380:A387"/>
    <mergeCell ref="A417:A425"/>
    <mergeCell ref="A409:A416"/>
    <mergeCell ref="A275:A283"/>
    <mergeCell ref="A267:A274"/>
    <mergeCell ref="A304:A312"/>
    <mergeCell ref="A296:A303"/>
    <mergeCell ref="A331:A339"/>
    <mergeCell ref="A323:A330"/>
    <mergeCell ref="A188:A196"/>
    <mergeCell ref="A180:A187"/>
    <mergeCell ref="A217:A225"/>
    <mergeCell ref="A209:A216"/>
    <mergeCell ref="A246:A254"/>
    <mergeCell ref="A238:A245"/>
    <mergeCell ref="A101:A109"/>
    <mergeCell ref="A93:A100"/>
    <mergeCell ref="A130:A138"/>
    <mergeCell ref="A122:A129"/>
    <mergeCell ref="A159:A167"/>
    <mergeCell ref="A151:A158"/>
    <mergeCell ref="A6:A13"/>
    <mergeCell ref="A14:A22"/>
    <mergeCell ref="A43:A51"/>
    <mergeCell ref="A35:A42"/>
    <mergeCell ref="A72:A80"/>
    <mergeCell ref="A64:A71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1" max="16383" man="1"/>
    <brk id="90" max="16383" man="1"/>
    <brk id="119" max="16383" man="1"/>
    <brk id="148" max="16383" man="1"/>
    <brk id="177" max="16383" man="1"/>
    <brk id="206" max="16383" man="1"/>
    <brk id="235" max="16383" man="1"/>
    <brk id="264" max="16383" man="1"/>
    <brk id="293" max="16383" man="1"/>
    <brk id="320" max="16383" man="1"/>
    <brk id="348" max="16383" man="1"/>
    <brk id="377" max="16383" man="1"/>
    <brk id="406" max="16383" man="1"/>
    <brk id="435" max="16383" man="1"/>
    <brk id="464" max="16383" man="1"/>
    <brk id="493" max="16383" man="1"/>
    <brk id="522" max="16383" man="1"/>
    <brk id="551" max="16383" man="1"/>
    <brk id="580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/>
  <dimension ref="A1:M602"/>
  <sheetViews>
    <sheetView workbookViewId="0"/>
  </sheetViews>
  <sheetFormatPr defaultRowHeight="13.5" x14ac:dyDescent="0.15"/>
  <cols>
    <col min="2" max="2" width="9" style="10"/>
    <col min="3" max="3" width="28.5" hidden="1" customWidth="1"/>
    <col min="4" max="6" width="15" customWidth="1"/>
  </cols>
  <sheetData>
    <row r="1" spans="1:13" x14ac:dyDescent="0.15">
      <c r="A1" t="s">
        <v>793</v>
      </c>
    </row>
    <row r="3" spans="1:13" x14ac:dyDescent="0.15">
      <c r="A3" t="s">
        <v>58</v>
      </c>
      <c r="J3" s="1" t="s">
        <v>81</v>
      </c>
      <c r="L3" t="s">
        <v>720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470" t="s">
        <v>8</v>
      </c>
      <c r="B6" s="407" t="s">
        <v>102</v>
      </c>
      <c r="C6" s="390" t="s">
        <v>116</v>
      </c>
      <c r="D6" s="391">
        <v>0</v>
      </c>
      <c r="E6" s="391">
        <v>1</v>
      </c>
      <c r="F6" s="391">
        <v>0</v>
      </c>
      <c r="G6" s="391">
        <v>0</v>
      </c>
      <c r="H6" s="391">
        <v>1</v>
      </c>
      <c r="I6" s="392">
        <v>22.2</v>
      </c>
      <c r="K6" s="3"/>
      <c r="L6" s="1"/>
      <c r="M6" s="3"/>
    </row>
    <row r="7" spans="1:13" ht="18.75" customHeight="1" x14ac:dyDescent="0.35">
      <c r="A7" s="471"/>
      <c r="B7" s="252" t="s">
        <v>104</v>
      </c>
      <c r="C7" s="15" t="s">
        <v>116</v>
      </c>
      <c r="D7" s="17">
        <v>1</v>
      </c>
      <c r="E7" s="17">
        <v>1</v>
      </c>
      <c r="F7" s="17">
        <v>3</v>
      </c>
      <c r="G7" s="17">
        <v>0</v>
      </c>
      <c r="H7" s="17">
        <v>4</v>
      </c>
      <c r="I7" s="18">
        <v>24.575000000000003</v>
      </c>
      <c r="K7" s="4"/>
      <c r="L7" s="3"/>
      <c r="M7" s="4"/>
    </row>
    <row r="8" spans="1:13" ht="18.75" customHeight="1" x14ac:dyDescent="0.35">
      <c r="A8" s="471"/>
      <c r="B8" s="252" t="s">
        <v>105</v>
      </c>
      <c r="C8" s="15" t="s">
        <v>116</v>
      </c>
      <c r="D8" s="17">
        <v>10</v>
      </c>
      <c r="E8" s="17">
        <v>87</v>
      </c>
      <c r="F8" s="17">
        <v>52</v>
      </c>
      <c r="G8" s="17">
        <v>0</v>
      </c>
      <c r="H8" s="17">
        <v>139</v>
      </c>
      <c r="I8" s="18">
        <v>24.315827338129509</v>
      </c>
      <c r="K8" s="1"/>
      <c r="L8" s="4"/>
      <c r="M8" s="1"/>
    </row>
    <row r="9" spans="1:13" ht="18.75" customHeight="1" x14ac:dyDescent="0.35">
      <c r="A9" s="471"/>
      <c r="B9" s="252" t="s">
        <v>106</v>
      </c>
      <c r="C9" s="15" t="s">
        <v>116</v>
      </c>
      <c r="D9" s="17">
        <v>6</v>
      </c>
      <c r="E9" s="17">
        <v>58</v>
      </c>
      <c r="F9" s="17">
        <v>29</v>
      </c>
      <c r="G9" s="17">
        <v>0</v>
      </c>
      <c r="H9" s="17">
        <v>87</v>
      </c>
      <c r="I9" s="18">
        <v>23.925287356321835</v>
      </c>
      <c r="L9" s="1"/>
    </row>
    <row r="10" spans="1:13" ht="18.75" customHeight="1" x14ac:dyDescent="0.35">
      <c r="A10" s="471"/>
      <c r="B10" s="252" t="s">
        <v>107</v>
      </c>
      <c r="C10" s="15" t="s">
        <v>116</v>
      </c>
      <c r="D10" s="17">
        <v>4</v>
      </c>
      <c r="E10" s="17">
        <v>17</v>
      </c>
      <c r="F10" s="17">
        <v>7</v>
      </c>
      <c r="G10" s="17">
        <v>0</v>
      </c>
      <c r="H10" s="17">
        <v>24</v>
      </c>
      <c r="I10" s="18">
        <v>23.233333333333334</v>
      </c>
    </row>
    <row r="11" spans="1:13" ht="18.75" customHeight="1" x14ac:dyDescent="0.35">
      <c r="A11" s="471"/>
      <c r="B11" s="252" t="s">
        <v>108</v>
      </c>
      <c r="C11" s="15" t="s">
        <v>116</v>
      </c>
      <c r="D11" s="17">
        <v>2</v>
      </c>
      <c r="E11" s="17">
        <v>7</v>
      </c>
      <c r="F11" s="17">
        <v>3</v>
      </c>
      <c r="G11" s="17">
        <v>0</v>
      </c>
      <c r="H11" s="17">
        <v>10</v>
      </c>
      <c r="I11" s="18">
        <v>23.270000000000003</v>
      </c>
    </row>
    <row r="12" spans="1:13" ht="18.75" customHeight="1" x14ac:dyDescent="0.35">
      <c r="A12" s="471"/>
      <c r="B12" s="252" t="s">
        <v>109</v>
      </c>
      <c r="C12" s="15" t="s">
        <v>116</v>
      </c>
      <c r="D12" s="17">
        <v>0</v>
      </c>
      <c r="E12" s="17">
        <v>0</v>
      </c>
      <c r="F12" s="17">
        <v>1</v>
      </c>
      <c r="G12" s="17">
        <v>0</v>
      </c>
      <c r="H12" s="17">
        <v>1</v>
      </c>
      <c r="I12" s="18">
        <v>25.9</v>
      </c>
    </row>
    <row r="13" spans="1:13" ht="18.75" customHeight="1" x14ac:dyDescent="0.35">
      <c r="A13" s="471"/>
      <c r="B13" s="252" t="s">
        <v>110</v>
      </c>
      <c r="C13" s="15" t="s">
        <v>116</v>
      </c>
      <c r="D13" s="17">
        <v>0</v>
      </c>
      <c r="E13" s="17">
        <v>1</v>
      </c>
      <c r="F13" s="17">
        <v>0</v>
      </c>
      <c r="G13" s="17">
        <v>0</v>
      </c>
      <c r="H13" s="17">
        <v>1</v>
      </c>
      <c r="I13" s="18">
        <v>22.8</v>
      </c>
    </row>
    <row r="14" spans="1:13" ht="18.75" customHeight="1" x14ac:dyDescent="0.35">
      <c r="A14" s="472"/>
      <c r="B14" s="399" t="s">
        <v>111</v>
      </c>
      <c r="C14" s="44" t="s">
        <v>116</v>
      </c>
      <c r="D14" s="45">
        <v>23</v>
      </c>
      <c r="E14" s="45">
        <v>172</v>
      </c>
      <c r="F14" s="45">
        <v>95</v>
      </c>
      <c r="G14" s="45">
        <v>0</v>
      </c>
      <c r="H14" s="45">
        <v>267</v>
      </c>
      <c r="I14" s="46">
        <v>24.048314606741577</v>
      </c>
      <c r="L14" t="s">
        <v>79</v>
      </c>
    </row>
    <row r="15" spans="1:13" ht="18.75" customHeight="1" x14ac:dyDescent="0.35">
      <c r="A15" s="470" t="s">
        <v>9</v>
      </c>
      <c r="B15" s="252" t="s">
        <v>102</v>
      </c>
      <c r="C15" s="15" t="s">
        <v>116</v>
      </c>
      <c r="D15" s="17">
        <v>0</v>
      </c>
      <c r="E15" s="17">
        <v>1</v>
      </c>
      <c r="F15" s="17">
        <v>0</v>
      </c>
      <c r="G15" s="17">
        <v>0</v>
      </c>
      <c r="H15" s="17">
        <v>1</v>
      </c>
      <c r="I15" s="18">
        <v>21.5</v>
      </c>
    </row>
    <row r="16" spans="1:13" ht="18.75" customHeight="1" x14ac:dyDescent="0.35">
      <c r="A16" s="471"/>
      <c r="B16" s="252" t="s">
        <v>104</v>
      </c>
      <c r="C16" s="15" t="s">
        <v>116</v>
      </c>
      <c r="D16" s="17">
        <v>0</v>
      </c>
      <c r="E16" s="17">
        <v>2</v>
      </c>
      <c r="F16" s="17">
        <v>1</v>
      </c>
      <c r="G16" s="17">
        <v>0</v>
      </c>
      <c r="H16" s="17">
        <v>3</v>
      </c>
      <c r="I16" s="18">
        <v>24.066666666666666</v>
      </c>
    </row>
    <row r="17" spans="1:13" ht="18.75" customHeight="1" x14ac:dyDescent="0.35">
      <c r="A17" s="471"/>
      <c r="B17" s="252" t="s">
        <v>105</v>
      </c>
      <c r="C17" s="15" t="s">
        <v>116</v>
      </c>
      <c r="D17" s="17">
        <v>10</v>
      </c>
      <c r="E17" s="17">
        <v>82</v>
      </c>
      <c r="F17" s="17">
        <v>74</v>
      </c>
      <c r="G17" s="17">
        <v>0</v>
      </c>
      <c r="H17" s="17">
        <v>156</v>
      </c>
      <c r="I17" s="18">
        <v>24.969871794871796</v>
      </c>
    </row>
    <row r="18" spans="1:13" ht="18.75" customHeight="1" x14ac:dyDescent="0.35">
      <c r="A18" s="471"/>
      <c r="B18" s="252" t="s">
        <v>106</v>
      </c>
      <c r="C18" s="15" t="s">
        <v>116</v>
      </c>
      <c r="D18" s="17">
        <v>6</v>
      </c>
      <c r="E18" s="17">
        <v>69</v>
      </c>
      <c r="F18" s="17">
        <v>43</v>
      </c>
      <c r="G18" s="17">
        <v>0</v>
      </c>
      <c r="H18" s="17">
        <v>112</v>
      </c>
      <c r="I18" s="18">
        <v>24.674999999999994</v>
      </c>
    </row>
    <row r="19" spans="1:13" ht="18.75" customHeight="1" x14ac:dyDescent="0.35">
      <c r="A19" s="471"/>
      <c r="B19" s="252" t="s">
        <v>107</v>
      </c>
      <c r="C19" s="15" t="s">
        <v>116</v>
      </c>
      <c r="D19" s="17">
        <v>9</v>
      </c>
      <c r="E19" s="17">
        <v>34</v>
      </c>
      <c r="F19" s="17">
        <v>25</v>
      </c>
      <c r="G19" s="17">
        <v>0</v>
      </c>
      <c r="H19" s="17">
        <v>59</v>
      </c>
      <c r="I19" s="18">
        <v>24.440677966101696</v>
      </c>
    </row>
    <row r="20" spans="1:13" ht="18.75" customHeight="1" x14ac:dyDescent="0.35">
      <c r="A20" s="471"/>
      <c r="B20" s="252" t="s">
        <v>108</v>
      </c>
      <c r="C20" s="15" t="s">
        <v>116</v>
      </c>
      <c r="D20" s="17">
        <v>0</v>
      </c>
      <c r="E20" s="17">
        <v>3</v>
      </c>
      <c r="F20" s="17">
        <v>5</v>
      </c>
      <c r="G20" s="17">
        <v>0</v>
      </c>
      <c r="H20" s="17">
        <v>8</v>
      </c>
      <c r="I20" s="18">
        <v>26.45</v>
      </c>
    </row>
    <row r="21" spans="1:13" ht="18.75" customHeight="1" x14ac:dyDescent="0.35">
      <c r="A21" s="471"/>
      <c r="B21" s="252" t="s">
        <v>109</v>
      </c>
      <c r="C21" s="15" t="s">
        <v>116</v>
      </c>
      <c r="D21" s="17">
        <v>0</v>
      </c>
      <c r="E21" s="17">
        <v>1</v>
      </c>
      <c r="F21" s="17">
        <v>0</v>
      </c>
      <c r="G21" s="17">
        <v>0</v>
      </c>
      <c r="H21" s="17">
        <v>1</v>
      </c>
      <c r="I21" s="18">
        <v>20.100000000000001</v>
      </c>
    </row>
    <row r="22" spans="1:13" ht="18.75" customHeight="1" x14ac:dyDescent="0.35">
      <c r="A22" s="472"/>
      <c r="B22" s="399" t="s">
        <v>111</v>
      </c>
      <c r="C22" s="44" t="s">
        <v>116</v>
      </c>
      <c r="D22" s="45">
        <v>25</v>
      </c>
      <c r="E22" s="45">
        <v>192</v>
      </c>
      <c r="F22" s="45">
        <v>148</v>
      </c>
      <c r="G22" s="45">
        <v>0</v>
      </c>
      <c r="H22" s="45">
        <v>340</v>
      </c>
      <c r="I22" s="46">
        <v>24.783235294117645</v>
      </c>
      <c r="K22" s="1"/>
      <c r="M22" s="1"/>
    </row>
    <row r="23" spans="1:13" ht="18.75" customHeight="1" x14ac:dyDescent="0.35">
      <c r="A23" s="399" t="s">
        <v>10</v>
      </c>
      <c r="B23" s="403"/>
      <c r="C23" s="44" t="s">
        <v>116</v>
      </c>
      <c r="D23" s="45">
        <v>48</v>
      </c>
      <c r="E23" s="45">
        <v>364</v>
      </c>
      <c r="F23" s="45">
        <v>243</v>
      </c>
      <c r="G23" s="45">
        <v>0</v>
      </c>
      <c r="H23" s="45">
        <v>607</v>
      </c>
      <c r="I23" s="46">
        <v>24.459967051070841</v>
      </c>
      <c r="K23" s="2"/>
      <c r="L23" s="1" t="s">
        <v>80</v>
      </c>
      <c r="M23" s="2"/>
    </row>
    <row r="24" spans="1:13" ht="14.25" x14ac:dyDescent="0.35">
      <c r="A24" s="5"/>
      <c r="B24" s="404"/>
      <c r="C24" s="5"/>
      <c r="D24" s="7"/>
      <c r="E24" s="7"/>
      <c r="F24" s="7"/>
      <c r="G24" s="7"/>
      <c r="H24" s="7"/>
      <c r="I24" s="8"/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168" t="s">
        <v>0</v>
      </c>
      <c r="B36" s="168" t="s">
        <v>1</v>
      </c>
      <c r="C36" s="168" t="s">
        <v>2</v>
      </c>
      <c r="D36" s="168" t="s">
        <v>14</v>
      </c>
      <c r="E36" s="168" t="s">
        <v>13</v>
      </c>
      <c r="F36" s="168" t="s">
        <v>4</v>
      </c>
      <c r="G36" s="168" t="s">
        <v>5</v>
      </c>
      <c r="H36" s="168" t="s">
        <v>6</v>
      </c>
      <c r="I36" s="169"/>
    </row>
    <row r="37" spans="1:12" ht="18.75" customHeight="1" x14ac:dyDescent="0.35">
      <c r="A37" s="467" t="s">
        <v>8</v>
      </c>
      <c r="B37" s="249" t="s">
        <v>102</v>
      </c>
      <c r="C37" s="19" t="s">
        <v>128</v>
      </c>
      <c r="D37" s="174">
        <v>0</v>
      </c>
      <c r="E37" s="174">
        <v>0</v>
      </c>
      <c r="F37" s="174">
        <v>1</v>
      </c>
      <c r="G37" s="174">
        <v>1</v>
      </c>
      <c r="H37" s="175" t="s">
        <v>123</v>
      </c>
      <c r="I37" s="176"/>
    </row>
    <row r="38" spans="1:12" ht="18.75" customHeight="1" x14ac:dyDescent="0.35">
      <c r="A38" s="468"/>
      <c r="B38" s="249" t="s">
        <v>104</v>
      </c>
      <c r="C38" s="19" t="s">
        <v>128</v>
      </c>
      <c r="D38" s="174">
        <v>0</v>
      </c>
      <c r="E38" s="174">
        <v>2</v>
      </c>
      <c r="F38" s="174">
        <v>2</v>
      </c>
      <c r="G38" s="174">
        <v>4</v>
      </c>
      <c r="H38" s="175">
        <v>95.75</v>
      </c>
      <c r="I38" s="176"/>
    </row>
    <row r="39" spans="1:12" ht="18.75" customHeight="1" x14ac:dyDescent="0.35">
      <c r="A39" s="468"/>
      <c r="B39" s="249" t="s">
        <v>105</v>
      </c>
      <c r="C39" s="19" t="s">
        <v>128</v>
      </c>
      <c r="D39" s="174">
        <v>22</v>
      </c>
      <c r="E39" s="174">
        <v>24</v>
      </c>
      <c r="F39" s="174">
        <v>93</v>
      </c>
      <c r="G39" s="174">
        <v>139</v>
      </c>
      <c r="H39" s="175">
        <v>86.213043478260857</v>
      </c>
      <c r="I39" s="176"/>
    </row>
    <row r="40" spans="1:12" ht="18.75" customHeight="1" x14ac:dyDescent="0.35">
      <c r="A40" s="468"/>
      <c r="B40" s="249" t="s">
        <v>106</v>
      </c>
      <c r="C40" s="19" t="s">
        <v>128</v>
      </c>
      <c r="D40" s="174">
        <v>11</v>
      </c>
      <c r="E40" s="174">
        <v>10</v>
      </c>
      <c r="F40" s="174">
        <v>66</v>
      </c>
      <c r="G40" s="174">
        <v>87</v>
      </c>
      <c r="H40" s="175">
        <v>84.414285714285711</v>
      </c>
      <c r="I40" s="176"/>
    </row>
    <row r="41" spans="1:12" ht="18.75" customHeight="1" x14ac:dyDescent="0.35">
      <c r="A41" s="468"/>
      <c r="B41" s="249" t="s">
        <v>107</v>
      </c>
      <c r="C41" s="19" t="s">
        <v>128</v>
      </c>
      <c r="D41" s="174">
        <v>3</v>
      </c>
      <c r="E41" s="174">
        <v>4</v>
      </c>
      <c r="F41" s="174">
        <v>17</v>
      </c>
      <c r="G41" s="174">
        <v>24</v>
      </c>
      <c r="H41" s="175">
        <v>88.45714285714287</v>
      </c>
      <c r="I41" s="176"/>
    </row>
    <row r="42" spans="1:12" ht="18.75" customHeight="1" x14ac:dyDescent="0.35">
      <c r="A42" s="468"/>
      <c r="B42" s="249" t="s">
        <v>108</v>
      </c>
      <c r="C42" s="19" t="s">
        <v>128</v>
      </c>
      <c r="D42" s="174">
        <v>1</v>
      </c>
      <c r="E42" s="174">
        <v>2</v>
      </c>
      <c r="F42" s="174">
        <v>7</v>
      </c>
      <c r="G42" s="174">
        <v>10</v>
      </c>
      <c r="H42" s="175">
        <v>93.333333333333329</v>
      </c>
      <c r="I42" s="176"/>
    </row>
    <row r="43" spans="1:12" ht="18.75" customHeight="1" x14ac:dyDescent="0.35">
      <c r="A43" s="468"/>
      <c r="B43" s="249" t="s">
        <v>109</v>
      </c>
      <c r="C43" s="19" t="s">
        <v>128</v>
      </c>
      <c r="D43" s="174">
        <v>0</v>
      </c>
      <c r="E43" s="174">
        <v>0</v>
      </c>
      <c r="F43" s="174">
        <v>1</v>
      </c>
      <c r="G43" s="174">
        <v>1</v>
      </c>
      <c r="H43" s="175" t="s">
        <v>123</v>
      </c>
      <c r="I43" s="176"/>
      <c r="L43" t="s">
        <v>79</v>
      </c>
    </row>
    <row r="44" spans="1:12" ht="18.75" customHeight="1" x14ac:dyDescent="0.35">
      <c r="A44" s="468"/>
      <c r="B44" s="249" t="s">
        <v>110</v>
      </c>
      <c r="C44" s="19" t="s">
        <v>128</v>
      </c>
      <c r="D44" s="174">
        <v>0</v>
      </c>
      <c r="E44" s="174">
        <v>0</v>
      </c>
      <c r="F44" s="174">
        <v>1</v>
      </c>
      <c r="G44" s="174">
        <v>1</v>
      </c>
      <c r="H44" s="175" t="s">
        <v>123</v>
      </c>
      <c r="I44" s="176"/>
    </row>
    <row r="45" spans="1:12" ht="18.75" customHeight="1" x14ac:dyDescent="0.35">
      <c r="A45" s="469"/>
      <c r="B45" s="250" t="s">
        <v>111</v>
      </c>
      <c r="C45" s="48" t="s">
        <v>128</v>
      </c>
      <c r="D45" s="177">
        <v>37</v>
      </c>
      <c r="E45" s="177">
        <v>42</v>
      </c>
      <c r="F45" s="177">
        <v>188</v>
      </c>
      <c r="G45" s="177">
        <v>267</v>
      </c>
      <c r="H45" s="178">
        <v>86.445569620253153</v>
      </c>
      <c r="I45" s="176"/>
    </row>
    <row r="46" spans="1:12" ht="18.75" customHeight="1" x14ac:dyDescent="0.35">
      <c r="A46" s="467" t="s">
        <v>9</v>
      </c>
      <c r="B46" s="249" t="s">
        <v>102</v>
      </c>
      <c r="C46" s="19" t="s">
        <v>128</v>
      </c>
      <c r="D46" s="174">
        <v>0</v>
      </c>
      <c r="E46" s="174">
        <v>0</v>
      </c>
      <c r="F46" s="174">
        <v>1</v>
      </c>
      <c r="G46" s="174">
        <v>1</v>
      </c>
      <c r="H46" s="175" t="s">
        <v>123</v>
      </c>
      <c r="I46" s="176"/>
    </row>
    <row r="47" spans="1:12" ht="18.75" customHeight="1" x14ac:dyDescent="0.35">
      <c r="A47" s="468"/>
      <c r="B47" s="249" t="s">
        <v>104</v>
      </c>
      <c r="C47" s="19" t="s">
        <v>128</v>
      </c>
      <c r="D47" s="174">
        <v>0</v>
      </c>
      <c r="E47" s="174">
        <v>1</v>
      </c>
      <c r="F47" s="174">
        <v>2</v>
      </c>
      <c r="G47" s="174">
        <v>3</v>
      </c>
      <c r="H47" s="175">
        <v>110</v>
      </c>
      <c r="I47" s="176"/>
    </row>
    <row r="48" spans="1:12" ht="18.75" customHeight="1" x14ac:dyDescent="0.35">
      <c r="A48" s="468"/>
      <c r="B48" s="249" t="s">
        <v>105</v>
      </c>
      <c r="C48" s="19" t="s">
        <v>128</v>
      </c>
      <c r="D48" s="174">
        <v>25</v>
      </c>
      <c r="E48" s="174">
        <v>21</v>
      </c>
      <c r="F48" s="174">
        <v>110</v>
      </c>
      <c r="G48" s="174">
        <v>156</v>
      </c>
      <c r="H48" s="175">
        <v>90.195652173913047</v>
      </c>
      <c r="I48" s="176"/>
    </row>
    <row r="49" spans="1:12" ht="18.75" customHeight="1" x14ac:dyDescent="0.35">
      <c r="A49" s="468"/>
      <c r="B49" s="249" t="s">
        <v>106</v>
      </c>
      <c r="C49" s="19" t="s">
        <v>128</v>
      </c>
      <c r="D49" s="174">
        <v>10</v>
      </c>
      <c r="E49" s="174">
        <v>9</v>
      </c>
      <c r="F49" s="174">
        <v>93</v>
      </c>
      <c r="G49" s="174">
        <v>112</v>
      </c>
      <c r="H49" s="175">
        <v>89.531578947368416</v>
      </c>
      <c r="I49" s="176"/>
    </row>
    <row r="50" spans="1:12" ht="18.75" customHeight="1" x14ac:dyDescent="0.35">
      <c r="A50" s="468"/>
      <c r="B50" s="249" t="s">
        <v>107</v>
      </c>
      <c r="C50" s="19" t="s">
        <v>128</v>
      </c>
      <c r="D50" s="174">
        <v>6</v>
      </c>
      <c r="E50" s="174">
        <v>6</v>
      </c>
      <c r="F50" s="174">
        <v>47</v>
      </c>
      <c r="G50" s="174">
        <v>59</v>
      </c>
      <c r="H50" s="175">
        <v>89.5</v>
      </c>
      <c r="I50" s="176"/>
    </row>
    <row r="51" spans="1:12" ht="18.75" customHeight="1" x14ac:dyDescent="0.35">
      <c r="A51" s="468"/>
      <c r="B51" s="249" t="s">
        <v>108</v>
      </c>
      <c r="C51" s="19" t="s">
        <v>128</v>
      </c>
      <c r="D51" s="174">
        <v>0</v>
      </c>
      <c r="E51" s="174">
        <v>0</v>
      </c>
      <c r="F51" s="174">
        <v>8</v>
      </c>
      <c r="G51" s="174">
        <v>8</v>
      </c>
      <c r="H51" s="175" t="s">
        <v>123</v>
      </c>
      <c r="I51" s="176"/>
    </row>
    <row r="52" spans="1:12" ht="18.75" customHeight="1" x14ac:dyDescent="0.35">
      <c r="A52" s="468"/>
      <c r="B52" s="249" t="s">
        <v>109</v>
      </c>
      <c r="C52" s="19" t="s">
        <v>128</v>
      </c>
      <c r="D52" s="174">
        <v>1</v>
      </c>
      <c r="E52" s="174">
        <v>0</v>
      </c>
      <c r="F52" s="174">
        <v>0</v>
      </c>
      <c r="G52" s="174">
        <v>1</v>
      </c>
      <c r="H52" s="175">
        <v>82</v>
      </c>
      <c r="I52" s="176"/>
      <c r="L52" s="1" t="s">
        <v>80</v>
      </c>
    </row>
    <row r="53" spans="1:12" ht="18.75" customHeight="1" x14ac:dyDescent="0.35">
      <c r="A53" s="469"/>
      <c r="B53" s="250" t="s">
        <v>111</v>
      </c>
      <c r="C53" s="48" t="s">
        <v>128</v>
      </c>
      <c r="D53" s="177">
        <v>42</v>
      </c>
      <c r="E53" s="177">
        <v>37</v>
      </c>
      <c r="F53" s="177">
        <v>261</v>
      </c>
      <c r="G53" s="177">
        <v>340</v>
      </c>
      <c r="H53" s="178">
        <v>90.077215189873428</v>
      </c>
      <c r="I53" s="176"/>
    </row>
    <row r="54" spans="1:12" ht="18.75" customHeight="1" x14ac:dyDescent="0.35">
      <c r="A54" s="250" t="s">
        <v>10</v>
      </c>
      <c r="B54" s="251"/>
      <c r="C54" s="48" t="s">
        <v>128</v>
      </c>
      <c r="D54" s="177">
        <v>79</v>
      </c>
      <c r="E54" s="177">
        <v>79</v>
      </c>
      <c r="F54" s="177">
        <v>449</v>
      </c>
      <c r="G54" s="177">
        <v>607</v>
      </c>
      <c r="H54" s="178">
        <v>88.26139240506329</v>
      </c>
      <c r="I54" s="176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K64" s="11"/>
      <c r="L64" t="s">
        <v>78</v>
      </c>
    </row>
    <row r="65" spans="1:12" s="10" customFormat="1" ht="41.25" customHeight="1" x14ac:dyDescent="0.15">
      <c r="A65" s="168" t="s">
        <v>0</v>
      </c>
      <c r="B65" s="168" t="s">
        <v>1</v>
      </c>
      <c r="C65" s="168" t="s">
        <v>2</v>
      </c>
      <c r="D65" s="168" t="s">
        <v>27</v>
      </c>
      <c r="E65" s="168" t="s">
        <v>26</v>
      </c>
      <c r="F65" s="168" t="s">
        <v>25</v>
      </c>
      <c r="G65" s="168" t="s">
        <v>4</v>
      </c>
      <c r="H65" s="168" t="s">
        <v>5</v>
      </c>
      <c r="I65" s="168" t="s">
        <v>6</v>
      </c>
    </row>
    <row r="66" spans="1:12" ht="18.75" customHeight="1" x14ac:dyDescent="0.35">
      <c r="A66" s="467" t="s">
        <v>8</v>
      </c>
      <c r="B66" s="249" t="s">
        <v>102</v>
      </c>
      <c r="C66" s="20" t="s">
        <v>138</v>
      </c>
      <c r="D66" s="174">
        <v>0</v>
      </c>
      <c r="E66" s="174">
        <v>1</v>
      </c>
      <c r="F66" s="174">
        <v>0</v>
      </c>
      <c r="G66" s="174">
        <v>0</v>
      </c>
      <c r="H66" s="174">
        <v>1</v>
      </c>
      <c r="I66" s="175">
        <v>137</v>
      </c>
    </row>
    <row r="67" spans="1:12" ht="18.75" customHeight="1" x14ac:dyDescent="0.35">
      <c r="A67" s="468"/>
      <c r="B67" s="249" t="s">
        <v>104</v>
      </c>
      <c r="C67" s="20" t="s">
        <v>138</v>
      </c>
      <c r="D67" s="174">
        <v>2</v>
      </c>
      <c r="E67" s="174">
        <v>2</v>
      </c>
      <c r="F67" s="174">
        <v>0</v>
      </c>
      <c r="G67" s="174">
        <v>0</v>
      </c>
      <c r="H67" s="174">
        <v>4</v>
      </c>
      <c r="I67" s="175">
        <v>127.75</v>
      </c>
    </row>
    <row r="68" spans="1:12" ht="18.75" customHeight="1" x14ac:dyDescent="0.35">
      <c r="A68" s="468"/>
      <c r="B68" s="249" t="s">
        <v>105</v>
      </c>
      <c r="C68" s="20" t="s">
        <v>138</v>
      </c>
      <c r="D68" s="174">
        <v>60</v>
      </c>
      <c r="E68" s="174">
        <v>32</v>
      </c>
      <c r="F68" s="174">
        <v>47</v>
      </c>
      <c r="G68" s="174">
        <v>0</v>
      </c>
      <c r="H68" s="174">
        <v>139</v>
      </c>
      <c r="I68" s="175">
        <v>132.6115107913669</v>
      </c>
    </row>
    <row r="69" spans="1:12" ht="18.75" customHeight="1" x14ac:dyDescent="0.35">
      <c r="A69" s="468"/>
      <c r="B69" s="249" t="s">
        <v>106</v>
      </c>
      <c r="C69" s="20" t="s">
        <v>138</v>
      </c>
      <c r="D69" s="174">
        <v>32</v>
      </c>
      <c r="E69" s="174">
        <v>19</v>
      </c>
      <c r="F69" s="174">
        <v>36</v>
      </c>
      <c r="G69" s="174">
        <v>0</v>
      </c>
      <c r="H69" s="174">
        <v>87</v>
      </c>
      <c r="I69" s="175">
        <v>134.73563218390805</v>
      </c>
    </row>
    <row r="70" spans="1:12" ht="18.75" customHeight="1" x14ac:dyDescent="0.35">
      <c r="A70" s="468"/>
      <c r="B70" s="249" t="s">
        <v>107</v>
      </c>
      <c r="C70" s="20" t="s">
        <v>138</v>
      </c>
      <c r="D70" s="174">
        <v>9</v>
      </c>
      <c r="E70" s="174">
        <v>12</v>
      </c>
      <c r="F70" s="174">
        <v>3</v>
      </c>
      <c r="G70" s="174">
        <v>0</v>
      </c>
      <c r="H70" s="174">
        <v>24</v>
      </c>
      <c r="I70" s="175">
        <v>130.79166666666666</v>
      </c>
    </row>
    <row r="71" spans="1:12" ht="18.75" customHeight="1" x14ac:dyDescent="0.35">
      <c r="A71" s="468"/>
      <c r="B71" s="249" t="s">
        <v>108</v>
      </c>
      <c r="C71" s="20" t="s">
        <v>138</v>
      </c>
      <c r="D71" s="174">
        <v>4</v>
      </c>
      <c r="E71" s="174">
        <v>2</v>
      </c>
      <c r="F71" s="174">
        <v>4</v>
      </c>
      <c r="G71" s="174">
        <v>0</v>
      </c>
      <c r="H71" s="174">
        <v>10</v>
      </c>
      <c r="I71" s="175">
        <v>129.69999999999999</v>
      </c>
    </row>
    <row r="72" spans="1:12" ht="18.75" customHeight="1" x14ac:dyDescent="0.35">
      <c r="A72" s="468"/>
      <c r="B72" s="249" t="s">
        <v>109</v>
      </c>
      <c r="C72" s="20" t="s">
        <v>138</v>
      </c>
      <c r="D72" s="174">
        <v>0</v>
      </c>
      <c r="E72" s="174">
        <v>1</v>
      </c>
      <c r="F72" s="174">
        <v>0</v>
      </c>
      <c r="G72" s="174">
        <v>0</v>
      </c>
      <c r="H72" s="174">
        <v>1</v>
      </c>
      <c r="I72" s="175">
        <v>139</v>
      </c>
      <c r="L72" t="s">
        <v>79</v>
      </c>
    </row>
    <row r="73" spans="1:12" ht="18.75" customHeight="1" x14ac:dyDescent="0.35">
      <c r="A73" s="468"/>
      <c r="B73" s="249" t="s">
        <v>110</v>
      </c>
      <c r="C73" s="20" t="s">
        <v>138</v>
      </c>
      <c r="D73" s="174">
        <v>1</v>
      </c>
      <c r="E73" s="174">
        <v>0</v>
      </c>
      <c r="F73" s="174">
        <v>0</v>
      </c>
      <c r="G73" s="174">
        <v>0</v>
      </c>
      <c r="H73" s="174">
        <v>1</v>
      </c>
      <c r="I73" s="175">
        <v>120</v>
      </c>
    </row>
    <row r="74" spans="1:12" ht="18.75" customHeight="1" x14ac:dyDescent="0.35">
      <c r="A74" s="469"/>
      <c r="B74" s="250" t="s">
        <v>111</v>
      </c>
      <c r="C74" s="49" t="s">
        <v>138</v>
      </c>
      <c r="D74" s="177">
        <v>108</v>
      </c>
      <c r="E74" s="177">
        <v>69</v>
      </c>
      <c r="F74" s="177">
        <v>90</v>
      </c>
      <c r="G74" s="177">
        <v>0</v>
      </c>
      <c r="H74" s="177">
        <v>267</v>
      </c>
      <c r="I74" s="178">
        <v>132.95131086142322</v>
      </c>
    </row>
    <row r="75" spans="1:12" ht="18.75" customHeight="1" x14ac:dyDescent="0.35">
      <c r="A75" s="467" t="s">
        <v>9</v>
      </c>
      <c r="B75" s="249" t="s">
        <v>102</v>
      </c>
      <c r="C75" s="20" t="s">
        <v>138</v>
      </c>
      <c r="D75" s="174">
        <v>1</v>
      </c>
      <c r="E75" s="174">
        <v>0</v>
      </c>
      <c r="F75" s="174">
        <v>0</v>
      </c>
      <c r="G75" s="174">
        <v>0</v>
      </c>
      <c r="H75" s="174">
        <v>1</v>
      </c>
      <c r="I75" s="175">
        <v>129</v>
      </c>
    </row>
    <row r="76" spans="1:12" ht="18.75" customHeight="1" x14ac:dyDescent="0.35">
      <c r="A76" s="468"/>
      <c r="B76" s="249" t="s">
        <v>104</v>
      </c>
      <c r="C76" s="20" t="s">
        <v>138</v>
      </c>
      <c r="D76" s="174">
        <v>2</v>
      </c>
      <c r="E76" s="174">
        <v>0</v>
      </c>
      <c r="F76" s="174">
        <v>1</v>
      </c>
      <c r="G76" s="174">
        <v>0</v>
      </c>
      <c r="H76" s="174">
        <v>3</v>
      </c>
      <c r="I76" s="175">
        <v>127.66666666666667</v>
      </c>
    </row>
    <row r="77" spans="1:12" ht="18.75" customHeight="1" x14ac:dyDescent="0.35">
      <c r="A77" s="468"/>
      <c r="B77" s="249" t="s">
        <v>105</v>
      </c>
      <c r="C77" s="20" t="s">
        <v>138</v>
      </c>
      <c r="D77" s="174">
        <v>74</v>
      </c>
      <c r="E77" s="174">
        <v>29</v>
      </c>
      <c r="F77" s="174">
        <v>53</v>
      </c>
      <c r="G77" s="174">
        <v>0</v>
      </c>
      <c r="H77" s="174">
        <v>156</v>
      </c>
      <c r="I77" s="175">
        <v>133.7051282051282</v>
      </c>
    </row>
    <row r="78" spans="1:12" ht="18.75" customHeight="1" x14ac:dyDescent="0.35">
      <c r="A78" s="468"/>
      <c r="B78" s="249" t="s">
        <v>106</v>
      </c>
      <c r="C78" s="20" t="s">
        <v>138</v>
      </c>
      <c r="D78" s="174">
        <v>34</v>
      </c>
      <c r="E78" s="174">
        <v>36</v>
      </c>
      <c r="F78" s="174">
        <v>42</v>
      </c>
      <c r="G78" s="174">
        <v>0</v>
      </c>
      <c r="H78" s="174">
        <v>112</v>
      </c>
      <c r="I78" s="175">
        <v>136.03571428571428</v>
      </c>
    </row>
    <row r="79" spans="1:12" ht="18.75" customHeight="1" x14ac:dyDescent="0.35">
      <c r="A79" s="468"/>
      <c r="B79" s="249" t="s">
        <v>107</v>
      </c>
      <c r="C79" s="20" t="s">
        <v>138</v>
      </c>
      <c r="D79" s="174">
        <v>20</v>
      </c>
      <c r="E79" s="174">
        <v>17</v>
      </c>
      <c r="F79" s="174">
        <v>22</v>
      </c>
      <c r="G79" s="174">
        <v>0</v>
      </c>
      <c r="H79" s="174">
        <v>59</v>
      </c>
      <c r="I79" s="175">
        <v>134.08474576271186</v>
      </c>
    </row>
    <row r="80" spans="1:12" ht="18.75" customHeight="1" x14ac:dyDescent="0.35">
      <c r="A80" s="468"/>
      <c r="B80" s="249" t="s">
        <v>108</v>
      </c>
      <c r="C80" s="20" t="s">
        <v>138</v>
      </c>
      <c r="D80" s="174">
        <v>2</v>
      </c>
      <c r="E80" s="174">
        <v>1</v>
      </c>
      <c r="F80" s="174">
        <v>5</v>
      </c>
      <c r="G80" s="174">
        <v>0</v>
      </c>
      <c r="H80" s="174">
        <v>8</v>
      </c>
      <c r="I80" s="175">
        <v>142.875</v>
      </c>
    </row>
    <row r="81" spans="1:12" ht="18.75" customHeight="1" x14ac:dyDescent="0.35">
      <c r="A81" s="468"/>
      <c r="B81" s="249" t="s">
        <v>109</v>
      </c>
      <c r="C81" s="20" t="s">
        <v>138</v>
      </c>
      <c r="D81" s="174">
        <v>1</v>
      </c>
      <c r="E81" s="174">
        <v>0</v>
      </c>
      <c r="F81" s="174">
        <v>0</v>
      </c>
      <c r="G81" s="174">
        <v>0</v>
      </c>
      <c r="H81" s="174">
        <v>1</v>
      </c>
      <c r="I81" s="175">
        <v>120</v>
      </c>
      <c r="L81" s="1" t="s">
        <v>80</v>
      </c>
    </row>
    <row r="82" spans="1:12" ht="18.75" customHeight="1" x14ac:dyDescent="0.35">
      <c r="A82" s="469"/>
      <c r="B82" s="250" t="s">
        <v>111</v>
      </c>
      <c r="C82" s="49" t="s">
        <v>138</v>
      </c>
      <c r="D82" s="177">
        <v>134</v>
      </c>
      <c r="E82" s="177">
        <v>83</v>
      </c>
      <c r="F82" s="177">
        <v>123</v>
      </c>
      <c r="G82" s="177">
        <v>0</v>
      </c>
      <c r="H82" s="177">
        <v>340</v>
      </c>
      <c r="I82" s="178">
        <v>134.64705882352942</v>
      </c>
    </row>
    <row r="83" spans="1:12" ht="18.75" customHeight="1" x14ac:dyDescent="0.35">
      <c r="A83" s="250" t="s">
        <v>10</v>
      </c>
      <c r="B83" s="251"/>
      <c r="C83" s="49" t="s">
        <v>138</v>
      </c>
      <c r="D83" s="177">
        <v>242</v>
      </c>
      <c r="E83" s="177">
        <v>152</v>
      </c>
      <c r="F83" s="177">
        <v>213</v>
      </c>
      <c r="G83" s="177">
        <v>0</v>
      </c>
      <c r="H83" s="177">
        <v>607</v>
      </c>
      <c r="I83" s="178">
        <v>133.9011532125206</v>
      </c>
    </row>
    <row r="93" spans="1:12" x14ac:dyDescent="0.15">
      <c r="A93" t="s">
        <v>60</v>
      </c>
      <c r="J93" s="11" t="s">
        <v>84</v>
      </c>
      <c r="K93" s="11"/>
      <c r="L93" t="s">
        <v>78</v>
      </c>
    </row>
    <row r="94" spans="1:12" s="10" customFormat="1" ht="41.25" customHeight="1" x14ac:dyDescent="0.15">
      <c r="A94" s="168" t="s">
        <v>0</v>
      </c>
      <c r="B94" s="168" t="s">
        <v>1</v>
      </c>
      <c r="C94" s="168" t="s">
        <v>2</v>
      </c>
      <c r="D94" s="168" t="s">
        <v>30</v>
      </c>
      <c r="E94" s="168" t="s">
        <v>29</v>
      </c>
      <c r="F94" s="168" t="s">
        <v>28</v>
      </c>
      <c r="G94" s="168" t="s">
        <v>4</v>
      </c>
      <c r="H94" s="168" t="s">
        <v>5</v>
      </c>
      <c r="I94" s="168" t="s">
        <v>6</v>
      </c>
    </row>
    <row r="95" spans="1:12" ht="18.75" customHeight="1" x14ac:dyDescent="0.35">
      <c r="A95" s="467" t="s">
        <v>8</v>
      </c>
      <c r="B95" s="249" t="s">
        <v>102</v>
      </c>
      <c r="C95" s="19" t="s">
        <v>148</v>
      </c>
      <c r="D95" s="174">
        <v>1</v>
      </c>
      <c r="E95" s="174">
        <v>0</v>
      </c>
      <c r="F95" s="174">
        <v>0</v>
      </c>
      <c r="G95" s="174">
        <v>0</v>
      </c>
      <c r="H95" s="174">
        <v>1</v>
      </c>
      <c r="I95" s="175">
        <v>65</v>
      </c>
    </row>
    <row r="96" spans="1:12" ht="18.75" customHeight="1" x14ac:dyDescent="0.35">
      <c r="A96" s="468"/>
      <c r="B96" s="249" t="s">
        <v>104</v>
      </c>
      <c r="C96" s="19" t="s">
        <v>148</v>
      </c>
      <c r="D96" s="174">
        <v>4</v>
      </c>
      <c r="E96" s="174">
        <v>0</v>
      </c>
      <c r="F96" s="174">
        <v>0</v>
      </c>
      <c r="G96" s="174">
        <v>0</v>
      </c>
      <c r="H96" s="174">
        <v>4</v>
      </c>
      <c r="I96" s="175">
        <v>71</v>
      </c>
    </row>
    <row r="97" spans="1:12" ht="18.75" customHeight="1" x14ac:dyDescent="0.35">
      <c r="A97" s="468"/>
      <c r="B97" s="249" t="s">
        <v>105</v>
      </c>
      <c r="C97" s="19" t="s">
        <v>148</v>
      </c>
      <c r="D97" s="174">
        <v>114</v>
      </c>
      <c r="E97" s="174">
        <v>8</v>
      </c>
      <c r="F97" s="174">
        <v>17</v>
      </c>
      <c r="G97" s="174">
        <v>0</v>
      </c>
      <c r="H97" s="174">
        <v>139</v>
      </c>
      <c r="I97" s="175">
        <v>75.187050359712231</v>
      </c>
    </row>
    <row r="98" spans="1:12" ht="18.75" customHeight="1" x14ac:dyDescent="0.35">
      <c r="A98" s="468"/>
      <c r="B98" s="249" t="s">
        <v>106</v>
      </c>
      <c r="C98" s="19" t="s">
        <v>148</v>
      </c>
      <c r="D98" s="174">
        <v>79</v>
      </c>
      <c r="E98" s="174">
        <v>5</v>
      </c>
      <c r="F98" s="174">
        <v>3</v>
      </c>
      <c r="G98" s="174">
        <v>0</v>
      </c>
      <c r="H98" s="174">
        <v>87</v>
      </c>
      <c r="I98" s="175">
        <v>72.758620689655174</v>
      </c>
    </row>
    <row r="99" spans="1:12" ht="18.75" customHeight="1" x14ac:dyDescent="0.35">
      <c r="A99" s="468"/>
      <c r="B99" s="249" t="s">
        <v>107</v>
      </c>
      <c r="C99" s="19" t="s">
        <v>148</v>
      </c>
      <c r="D99" s="174">
        <v>23</v>
      </c>
      <c r="E99" s="174">
        <v>0</v>
      </c>
      <c r="F99" s="174">
        <v>1</v>
      </c>
      <c r="G99" s="174">
        <v>0</v>
      </c>
      <c r="H99" s="174">
        <v>24</v>
      </c>
      <c r="I99" s="175">
        <v>73.208333333333329</v>
      </c>
    </row>
    <row r="100" spans="1:12" ht="18.75" customHeight="1" x14ac:dyDescent="0.35">
      <c r="A100" s="468"/>
      <c r="B100" s="249" t="s">
        <v>108</v>
      </c>
      <c r="C100" s="19" t="s">
        <v>148</v>
      </c>
      <c r="D100" s="174">
        <v>9</v>
      </c>
      <c r="E100" s="174">
        <v>0</v>
      </c>
      <c r="F100" s="174">
        <v>1</v>
      </c>
      <c r="G100" s="174">
        <v>0</v>
      </c>
      <c r="H100" s="174">
        <v>10</v>
      </c>
      <c r="I100" s="175">
        <v>71.2</v>
      </c>
    </row>
    <row r="101" spans="1:12" ht="18.75" customHeight="1" x14ac:dyDescent="0.35">
      <c r="A101" s="468"/>
      <c r="B101" s="249" t="s">
        <v>109</v>
      </c>
      <c r="C101" s="19" t="s">
        <v>148</v>
      </c>
      <c r="D101" s="174">
        <v>1</v>
      </c>
      <c r="E101" s="174">
        <v>0</v>
      </c>
      <c r="F101" s="174">
        <v>0</v>
      </c>
      <c r="G101" s="174">
        <v>0</v>
      </c>
      <c r="H101" s="174">
        <v>1</v>
      </c>
      <c r="I101" s="175">
        <v>70</v>
      </c>
      <c r="L101" t="s">
        <v>79</v>
      </c>
    </row>
    <row r="102" spans="1:12" ht="18.75" customHeight="1" x14ac:dyDescent="0.35">
      <c r="A102" s="468"/>
      <c r="B102" s="249" t="s">
        <v>110</v>
      </c>
      <c r="C102" s="19" t="s">
        <v>148</v>
      </c>
      <c r="D102" s="174">
        <v>1</v>
      </c>
      <c r="E102" s="174">
        <v>0</v>
      </c>
      <c r="F102" s="174">
        <v>0</v>
      </c>
      <c r="G102" s="174">
        <v>0</v>
      </c>
      <c r="H102" s="174">
        <v>1</v>
      </c>
      <c r="I102" s="175">
        <v>64</v>
      </c>
    </row>
    <row r="103" spans="1:12" ht="18.75" customHeight="1" x14ac:dyDescent="0.35">
      <c r="A103" s="469"/>
      <c r="B103" s="250" t="s">
        <v>111</v>
      </c>
      <c r="C103" s="48" t="s">
        <v>148</v>
      </c>
      <c r="D103" s="177">
        <v>232</v>
      </c>
      <c r="E103" s="177">
        <v>13</v>
      </c>
      <c r="F103" s="177">
        <v>22</v>
      </c>
      <c r="G103" s="177">
        <v>0</v>
      </c>
      <c r="H103" s="177">
        <v>267</v>
      </c>
      <c r="I103" s="178">
        <v>73.906367041198507</v>
      </c>
    </row>
    <row r="104" spans="1:12" ht="18.75" customHeight="1" x14ac:dyDescent="0.35">
      <c r="A104" s="467" t="s">
        <v>9</v>
      </c>
      <c r="B104" s="249" t="s">
        <v>102</v>
      </c>
      <c r="C104" s="19" t="s">
        <v>148</v>
      </c>
      <c r="D104" s="174">
        <v>1</v>
      </c>
      <c r="E104" s="174">
        <v>0</v>
      </c>
      <c r="F104" s="174">
        <v>0</v>
      </c>
      <c r="G104" s="174">
        <v>0</v>
      </c>
      <c r="H104" s="174">
        <v>1</v>
      </c>
      <c r="I104" s="175">
        <v>74</v>
      </c>
    </row>
    <row r="105" spans="1:12" ht="18.75" customHeight="1" x14ac:dyDescent="0.35">
      <c r="A105" s="468"/>
      <c r="B105" s="249" t="s">
        <v>104</v>
      </c>
      <c r="C105" s="19" t="s">
        <v>148</v>
      </c>
      <c r="D105" s="174">
        <v>2</v>
      </c>
      <c r="E105" s="174">
        <v>0</v>
      </c>
      <c r="F105" s="174">
        <v>1</v>
      </c>
      <c r="G105" s="174">
        <v>0</v>
      </c>
      <c r="H105" s="174">
        <v>3</v>
      </c>
      <c r="I105" s="175">
        <v>82</v>
      </c>
    </row>
    <row r="106" spans="1:12" ht="18.75" customHeight="1" x14ac:dyDescent="0.35">
      <c r="A106" s="468"/>
      <c r="B106" s="249" t="s">
        <v>105</v>
      </c>
      <c r="C106" s="19" t="s">
        <v>148</v>
      </c>
      <c r="D106" s="174">
        <v>133</v>
      </c>
      <c r="E106" s="174">
        <v>8</v>
      </c>
      <c r="F106" s="174">
        <v>15</v>
      </c>
      <c r="G106" s="174">
        <v>0</v>
      </c>
      <c r="H106" s="174">
        <v>156</v>
      </c>
      <c r="I106" s="175">
        <v>74.17307692307692</v>
      </c>
    </row>
    <row r="107" spans="1:12" ht="18.75" customHeight="1" x14ac:dyDescent="0.35">
      <c r="A107" s="468"/>
      <c r="B107" s="249" t="s">
        <v>106</v>
      </c>
      <c r="C107" s="19" t="s">
        <v>148</v>
      </c>
      <c r="D107" s="174">
        <v>97</v>
      </c>
      <c r="E107" s="174">
        <v>8</v>
      </c>
      <c r="F107" s="174">
        <v>7</v>
      </c>
      <c r="G107" s="174">
        <v>0</v>
      </c>
      <c r="H107" s="174">
        <v>112</v>
      </c>
      <c r="I107" s="175">
        <v>72.928571428571431</v>
      </c>
    </row>
    <row r="108" spans="1:12" ht="18.75" customHeight="1" x14ac:dyDescent="0.35">
      <c r="A108" s="468"/>
      <c r="B108" s="249" t="s">
        <v>107</v>
      </c>
      <c r="C108" s="19" t="s">
        <v>148</v>
      </c>
      <c r="D108" s="174">
        <v>52</v>
      </c>
      <c r="E108" s="174">
        <v>4</v>
      </c>
      <c r="F108" s="174">
        <v>3</v>
      </c>
      <c r="G108" s="174">
        <v>0</v>
      </c>
      <c r="H108" s="174">
        <v>59</v>
      </c>
      <c r="I108" s="175">
        <v>72.20338983050847</v>
      </c>
    </row>
    <row r="109" spans="1:12" ht="18.75" customHeight="1" x14ac:dyDescent="0.35">
      <c r="A109" s="468"/>
      <c r="B109" s="249" t="s">
        <v>108</v>
      </c>
      <c r="C109" s="19" t="s">
        <v>148</v>
      </c>
      <c r="D109" s="174">
        <v>8</v>
      </c>
      <c r="E109" s="174">
        <v>0</v>
      </c>
      <c r="F109" s="174">
        <v>0</v>
      </c>
      <c r="G109" s="174">
        <v>0</v>
      </c>
      <c r="H109" s="174">
        <v>8</v>
      </c>
      <c r="I109" s="175">
        <v>73.125</v>
      </c>
    </row>
    <row r="110" spans="1:12" ht="18.75" customHeight="1" x14ac:dyDescent="0.35">
      <c r="A110" s="468"/>
      <c r="B110" s="249" t="s">
        <v>109</v>
      </c>
      <c r="C110" s="19" t="s">
        <v>148</v>
      </c>
      <c r="D110" s="174">
        <v>1</v>
      </c>
      <c r="E110" s="174">
        <v>0</v>
      </c>
      <c r="F110" s="174">
        <v>0</v>
      </c>
      <c r="G110" s="174">
        <v>0</v>
      </c>
      <c r="H110" s="174">
        <v>1</v>
      </c>
      <c r="I110" s="175">
        <v>60</v>
      </c>
      <c r="L110" s="1" t="s">
        <v>80</v>
      </c>
    </row>
    <row r="111" spans="1:12" ht="18.75" customHeight="1" x14ac:dyDescent="0.35">
      <c r="A111" s="469"/>
      <c r="B111" s="250" t="s">
        <v>111</v>
      </c>
      <c r="C111" s="48" t="s">
        <v>148</v>
      </c>
      <c r="D111" s="177">
        <v>294</v>
      </c>
      <c r="E111" s="177">
        <v>20</v>
      </c>
      <c r="F111" s="177">
        <v>26</v>
      </c>
      <c r="G111" s="177">
        <v>0</v>
      </c>
      <c r="H111" s="177">
        <v>340</v>
      </c>
      <c r="I111" s="178">
        <v>73.423529411764704</v>
      </c>
    </row>
    <row r="112" spans="1:12" ht="18.75" customHeight="1" x14ac:dyDescent="0.35">
      <c r="A112" s="250" t="s">
        <v>10</v>
      </c>
      <c r="B112" s="251"/>
      <c r="C112" s="48" t="s">
        <v>148</v>
      </c>
      <c r="D112" s="177">
        <v>526</v>
      </c>
      <c r="E112" s="177">
        <v>33</v>
      </c>
      <c r="F112" s="177">
        <v>48</v>
      </c>
      <c r="G112" s="177">
        <v>0</v>
      </c>
      <c r="H112" s="177">
        <v>607</v>
      </c>
      <c r="I112" s="178">
        <v>73.635914332784182</v>
      </c>
    </row>
    <row r="122" spans="1:12" x14ac:dyDescent="0.15">
      <c r="A122" t="s">
        <v>61</v>
      </c>
      <c r="J122" t="s">
        <v>85</v>
      </c>
      <c r="L122" t="s">
        <v>78</v>
      </c>
    </row>
    <row r="123" spans="1:12" s="10" customFormat="1" ht="41.25" customHeight="1" x14ac:dyDescent="0.15">
      <c r="A123" s="168" t="s">
        <v>0</v>
      </c>
      <c r="B123" s="168" t="s">
        <v>1</v>
      </c>
      <c r="C123" s="168" t="s">
        <v>2</v>
      </c>
      <c r="D123" s="168" t="s">
        <v>15</v>
      </c>
      <c r="E123" s="168" t="s">
        <v>11</v>
      </c>
      <c r="F123" s="168" t="s">
        <v>12</v>
      </c>
      <c r="G123" s="168" t="s">
        <v>4</v>
      </c>
      <c r="H123" s="168" t="s">
        <v>5</v>
      </c>
      <c r="I123" s="168" t="s">
        <v>6</v>
      </c>
    </row>
    <row r="124" spans="1:12" ht="18.75" customHeight="1" x14ac:dyDescent="0.35">
      <c r="A124" s="467" t="s">
        <v>8</v>
      </c>
      <c r="B124" s="249" t="s">
        <v>102</v>
      </c>
      <c r="C124" s="20" t="s">
        <v>158</v>
      </c>
      <c r="D124" s="174">
        <v>1</v>
      </c>
      <c r="E124" s="174">
        <v>0</v>
      </c>
      <c r="F124" s="174">
        <v>0</v>
      </c>
      <c r="G124" s="174">
        <v>0</v>
      </c>
      <c r="H124" s="174">
        <v>1</v>
      </c>
      <c r="I124" s="175">
        <v>104</v>
      </c>
    </row>
    <row r="125" spans="1:12" ht="18.75" customHeight="1" x14ac:dyDescent="0.35">
      <c r="A125" s="468"/>
      <c r="B125" s="249" t="s">
        <v>104</v>
      </c>
      <c r="C125" s="20" t="s">
        <v>158</v>
      </c>
      <c r="D125" s="174">
        <v>4</v>
      </c>
      <c r="E125" s="174">
        <v>0</v>
      </c>
      <c r="F125" s="174">
        <v>0</v>
      </c>
      <c r="G125" s="174">
        <v>0</v>
      </c>
      <c r="H125" s="174">
        <v>4</v>
      </c>
      <c r="I125" s="175">
        <v>111.25</v>
      </c>
    </row>
    <row r="126" spans="1:12" ht="18.75" customHeight="1" x14ac:dyDescent="0.35">
      <c r="A126" s="468"/>
      <c r="B126" s="249" t="s">
        <v>105</v>
      </c>
      <c r="C126" s="20" t="s">
        <v>158</v>
      </c>
      <c r="D126" s="174">
        <v>111</v>
      </c>
      <c r="E126" s="174">
        <v>24</v>
      </c>
      <c r="F126" s="174">
        <v>4</v>
      </c>
      <c r="G126" s="174">
        <v>0</v>
      </c>
      <c r="H126" s="174">
        <v>139</v>
      </c>
      <c r="I126" s="175">
        <v>118.01438848920863</v>
      </c>
    </row>
    <row r="127" spans="1:12" ht="18.75" customHeight="1" x14ac:dyDescent="0.35">
      <c r="A127" s="468"/>
      <c r="B127" s="249" t="s">
        <v>106</v>
      </c>
      <c r="C127" s="20" t="s">
        <v>158</v>
      </c>
      <c r="D127" s="174">
        <v>68</v>
      </c>
      <c r="E127" s="174">
        <v>19</v>
      </c>
      <c r="F127" s="174">
        <v>0</v>
      </c>
      <c r="G127" s="174">
        <v>0</v>
      </c>
      <c r="H127" s="174">
        <v>87</v>
      </c>
      <c r="I127" s="175">
        <v>107.20689655172414</v>
      </c>
    </row>
    <row r="128" spans="1:12" ht="18.75" customHeight="1" x14ac:dyDescent="0.35">
      <c r="A128" s="468"/>
      <c r="B128" s="249" t="s">
        <v>107</v>
      </c>
      <c r="C128" s="20" t="s">
        <v>158</v>
      </c>
      <c r="D128" s="174">
        <v>22</v>
      </c>
      <c r="E128" s="174">
        <v>2</v>
      </c>
      <c r="F128" s="174">
        <v>0</v>
      </c>
      <c r="G128" s="174">
        <v>0</v>
      </c>
      <c r="H128" s="174">
        <v>24</v>
      </c>
      <c r="I128" s="175">
        <v>84.25</v>
      </c>
    </row>
    <row r="129" spans="1:12" ht="18.75" customHeight="1" x14ac:dyDescent="0.35">
      <c r="A129" s="468"/>
      <c r="B129" s="249" t="s">
        <v>108</v>
      </c>
      <c r="C129" s="20" t="s">
        <v>158</v>
      </c>
      <c r="D129" s="174">
        <v>9</v>
      </c>
      <c r="E129" s="174">
        <v>1</v>
      </c>
      <c r="F129" s="174">
        <v>0</v>
      </c>
      <c r="G129" s="174">
        <v>0</v>
      </c>
      <c r="H129" s="174">
        <v>10</v>
      </c>
      <c r="I129" s="175">
        <v>94.5</v>
      </c>
    </row>
    <row r="130" spans="1:12" ht="18.75" customHeight="1" x14ac:dyDescent="0.35">
      <c r="A130" s="468"/>
      <c r="B130" s="249" t="s">
        <v>109</v>
      </c>
      <c r="C130" s="20" t="s">
        <v>158</v>
      </c>
      <c r="D130" s="174">
        <v>1</v>
      </c>
      <c r="E130" s="174">
        <v>0</v>
      </c>
      <c r="F130" s="174">
        <v>0</v>
      </c>
      <c r="G130" s="174">
        <v>0</v>
      </c>
      <c r="H130" s="174">
        <v>1</v>
      </c>
      <c r="I130" s="175">
        <v>147</v>
      </c>
      <c r="L130" t="s">
        <v>79</v>
      </c>
    </row>
    <row r="131" spans="1:12" ht="18.75" customHeight="1" x14ac:dyDescent="0.35">
      <c r="A131" s="468"/>
      <c r="B131" s="249" t="s">
        <v>110</v>
      </c>
      <c r="C131" s="20" t="s">
        <v>158</v>
      </c>
      <c r="D131" s="174">
        <v>1</v>
      </c>
      <c r="E131" s="174">
        <v>0</v>
      </c>
      <c r="F131" s="174">
        <v>0</v>
      </c>
      <c r="G131" s="174">
        <v>0</v>
      </c>
      <c r="H131" s="174">
        <v>1</v>
      </c>
      <c r="I131" s="175">
        <v>48</v>
      </c>
    </row>
    <row r="132" spans="1:12" ht="18.75" customHeight="1" x14ac:dyDescent="0.35">
      <c r="A132" s="469"/>
      <c r="B132" s="250" t="s">
        <v>111</v>
      </c>
      <c r="C132" s="49" t="s">
        <v>158</v>
      </c>
      <c r="D132" s="177">
        <v>217</v>
      </c>
      <c r="E132" s="177">
        <v>46</v>
      </c>
      <c r="F132" s="177">
        <v>4</v>
      </c>
      <c r="G132" s="177">
        <v>0</v>
      </c>
      <c r="H132" s="177">
        <v>267</v>
      </c>
      <c r="I132" s="178">
        <v>110.26966292134831</v>
      </c>
    </row>
    <row r="133" spans="1:12" ht="18.75" customHeight="1" x14ac:dyDescent="0.35">
      <c r="A133" s="467" t="s">
        <v>9</v>
      </c>
      <c r="B133" s="249" t="s">
        <v>102</v>
      </c>
      <c r="C133" s="20" t="s">
        <v>158</v>
      </c>
      <c r="D133" s="174">
        <v>1</v>
      </c>
      <c r="E133" s="174">
        <v>0</v>
      </c>
      <c r="F133" s="174">
        <v>0</v>
      </c>
      <c r="G133" s="174">
        <v>0</v>
      </c>
      <c r="H133" s="174">
        <v>1</v>
      </c>
      <c r="I133" s="175">
        <v>96</v>
      </c>
    </row>
    <row r="134" spans="1:12" ht="18.75" customHeight="1" x14ac:dyDescent="0.35">
      <c r="A134" s="468"/>
      <c r="B134" s="249" t="s">
        <v>104</v>
      </c>
      <c r="C134" s="20" t="s">
        <v>158</v>
      </c>
      <c r="D134" s="174">
        <v>2</v>
      </c>
      <c r="E134" s="174">
        <v>1</v>
      </c>
      <c r="F134" s="174">
        <v>0</v>
      </c>
      <c r="G134" s="174">
        <v>0</v>
      </c>
      <c r="H134" s="174">
        <v>3</v>
      </c>
      <c r="I134" s="175">
        <v>120.66666666666667</v>
      </c>
    </row>
    <row r="135" spans="1:12" ht="18.75" customHeight="1" x14ac:dyDescent="0.35">
      <c r="A135" s="468"/>
      <c r="B135" s="249" t="s">
        <v>105</v>
      </c>
      <c r="C135" s="20" t="s">
        <v>158</v>
      </c>
      <c r="D135" s="174">
        <v>133</v>
      </c>
      <c r="E135" s="174">
        <v>20</v>
      </c>
      <c r="F135" s="174">
        <v>3</v>
      </c>
      <c r="G135" s="174">
        <v>0</v>
      </c>
      <c r="H135" s="174">
        <v>156</v>
      </c>
      <c r="I135" s="175">
        <v>110.37179487179488</v>
      </c>
    </row>
    <row r="136" spans="1:12" ht="18.75" customHeight="1" x14ac:dyDescent="0.35">
      <c r="A136" s="468"/>
      <c r="B136" s="249" t="s">
        <v>106</v>
      </c>
      <c r="C136" s="20" t="s">
        <v>158</v>
      </c>
      <c r="D136" s="174">
        <v>93</v>
      </c>
      <c r="E136" s="174">
        <v>19</v>
      </c>
      <c r="F136" s="174">
        <v>0</v>
      </c>
      <c r="G136" s="174">
        <v>0</v>
      </c>
      <c r="H136" s="174">
        <v>112</v>
      </c>
      <c r="I136" s="175">
        <v>104.03571428571429</v>
      </c>
    </row>
    <row r="137" spans="1:12" ht="18.75" customHeight="1" x14ac:dyDescent="0.35">
      <c r="A137" s="468"/>
      <c r="B137" s="249" t="s">
        <v>107</v>
      </c>
      <c r="C137" s="20" t="s">
        <v>158</v>
      </c>
      <c r="D137" s="174">
        <v>48</v>
      </c>
      <c r="E137" s="174">
        <v>9</v>
      </c>
      <c r="F137" s="174">
        <v>2</v>
      </c>
      <c r="G137" s="174">
        <v>0</v>
      </c>
      <c r="H137" s="174">
        <v>59</v>
      </c>
      <c r="I137" s="175">
        <v>114.06779661016949</v>
      </c>
    </row>
    <row r="138" spans="1:12" ht="18.75" customHeight="1" x14ac:dyDescent="0.35">
      <c r="A138" s="468"/>
      <c r="B138" s="249" t="s">
        <v>108</v>
      </c>
      <c r="C138" s="20" t="s">
        <v>158</v>
      </c>
      <c r="D138" s="174">
        <v>6</v>
      </c>
      <c r="E138" s="174">
        <v>2</v>
      </c>
      <c r="F138" s="174">
        <v>0</v>
      </c>
      <c r="G138" s="174">
        <v>0</v>
      </c>
      <c r="H138" s="174">
        <v>8</v>
      </c>
      <c r="I138" s="175">
        <v>119.5</v>
      </c>
    </row>
    <row r="139" spans="1:12" ht="18.75" customHeight="1" x14ac:dyDescent="0.35">
      <c r="A139" s="468"/>
      <c r="B139" s="249" t="s">
        <v>109</v>
      </c>
      <c r="C139" s="20" t="s">
        <v>158</v>
      </c>
      <c r="D139" s="174">
        <v>1</v>
      </c>
      <c r="E139" s="174">
        <v>0</v>
      </c>
      <c r="F139" s="174">
        <v>0</v>
      </c>
      <c r="G139" s="174">
        <v>0</v>
      </c>
      <c r="H139" s="174">
        <v>1</v>
      </c>
      <c r="I139" s="175">
        <v>58</v>
      </c>
      <c r="L139" s="1" t="s">
        <v>80</v>
      </c>
    </row>
    <row r="140" spans="1:12" ht="18.75" customHeight="1" x14ac:dyDescent="0.35">
      <c r="A140" s="469"/>
      <c r="B140" s="250" t="s">
        <v>111</v>
      </c>
      <c r="C140" s="49" t="s">
        <v>158</v>
      </c>
      <c r="D140" s="177">
        <v>284</v>
      </c>
      <c r="E140" s="177">
        <v>51</v>
      </c>
      <c r="F140" s="177">
        <v>5</v>
      </c>
      <c r="G140" s="177">
        <v>0</v>
      </c>
      <c r="H140" s="177">
        <v>340</v>
      </c>
      <c r="I140" s="178">
        <v>109.03529411764706</v>
      </c>
    </row>
    <row r="141" spans="1:12" ht="18.75" customHeight="1" x14ac:dyDescent="0.35">
      <c r="A141" s="250" t="s">
        <v>10</v>
      </c>
      <c r="B141" s="251"/>
      <c r="C141" s="49" t="s">
        <v>158</v>
      </c>
      <c r="D141" s="177">
        <v>501</v>
      </c>
      <c r="E141" s="177">
        <v>97</v>
      </c>
      <c r="F141" s="177">
        <v>9</v>
      </c>
      <c r="G141" s="177">
        <v>0</v>
      </c>
      <c r="H141" s="177">
        <v>607</v>
      </c>
      <c r="I141" s="178">
        <v>109.57825370675452</v>
      </c>
    </row>
    <row r="150" spans="1:12" x14ac:dyDescent="0.15">
      <c r="A150" t="s">
        <v>62</v>
      </c>
      <c r="I150" s="11" t="s">
        <v>87</v>
      </c>
      <c r="K150" s="11"/>
      <c r="L150" t="s">
        <v>78</v>
      </c>
    </row>
    <row r="151" spans="1:12" s="10" customFormat="1" ht="41.25" customHeight="1" x14ac:dyDescent="0.15">
      <c r="A151" s="168" t="s">
        <v>0</v>
      </c>
      <c r="B151" s="168" t="s">
        <v>1</v>
      </c>
      <c r="C151" s="168" t="s">
        <v>2</v>
      </c>
      <c r="D151" s="168" t="s">
        <v>18</v>
      </c>
      <c r="E151" s="168" t="s">
        <v>17</v>
      </c>
      <c r="F151" s="168" t="s">
        <v>16</v>
      </c>
      <c r="G151" s="168" t="s">
        <v>4</v>
      </c>
      <c r="H151" s="168" t="s">
        <v>5</v>
      </c>
      <c r="I151" s="168" t="s">
        <v>6</v>
      </c>
    </row>
    <row r="152" spans="1:12" ht="18.75" customHeight="1" x14ac:dyDescent="0.35">
      <c r="A152" s="467" t="s">
        <v>8</v>
      </c>
      <c r="B152" s="281" t="s">
        <v>102</v>
      </c>
      <c r="C152" s="20" t="s">
        <v>168</v>
      </c>
      <c r="D152" s="282">
        <v>1</v>
      </c>
      <c r="E152" s="282">
        <v>0</v>
      </c>
      <c r="F152" s="282">
        <v>0</v>
      </c>
      <c r="G152" s="282">
        <v>0</v>
      </c>
      <c r="H152" s="282">
        <v>1</v>
      </c>
      <c r="I152" s="283">
        <v>51</v>
      </c>
    </row>
    <row r="153" spans="1:12" ht="18.75" customHeight="1" x14ac:dyDescent="0.35">
      <c r="A153" s="468"/>
      <c r="B153" s="249" t="s">
        <v>104</v>
      </c>
      <c r="C153" s="20" t="s">
        <v>168</v>
      </c>
      <c r="D153" s="174">
        <v>4</v>
      </c>
      <c r="E153" s="174">
        <v>0</v>
      </c>
      <c r="F153" s="174">
        <v>0</v>
      </c>
      <c r="G153" s="174">
        <v>0</v>
      </c>
      <c r="H153" s="174">
        <v>4</v>
      </c>
      <c r="I153" s="175">
        <v>53.75</v>
      </c>
    </row>
    <row r="154" spans="1:12" ht="18.75" customHeight="1" x14ac:dyDescent="0.35">
      <c r="A154" s="468"/>
      <c r="B154" s="249" t="s">
        <v>105</v>
      </c>
      <c r="C154" s="20" t="s">
        <v>168</v>
      </c>
      <c r="D154" s="174">
        <v>124</v>
      </c>
      <c r="E154" s="174">
        <v>8</v>
      </c>
      <c r="F154" s="174">
        <v>7</v>
      </c>
      <c r="G154" s="174">
        <v>0</v>
      </c>
      <c r="H154" s="174">
        <v>139</v>
      </c>
      <c r="I154" s="175">
        <v>53.151079136690647</v>
      </c>
    </row>
    <row r="155" spans="1:12" ht="18.75" customHeight="1" x14ac:dyDescent="0.35">
      <c r="A155" s="468"/>
      <c r="B155" s="249" t="s">
        <v>106</v>
      </c>
      <c r="C155" s="20" t="s">
        <v>168</v>
      </c>
      <c r="D155" s="174">
        <v>70</v>
      </c>
      <c r="E155" s="174">
        <v>11</v>
      </c>
      <c r="F155" s="174">
        <v>6</v>
      </c>
      <c r="G155" s="174">
        <v>0</v>
      </c>
      <c r="H155" s="174">
        <v>87</v>
      </c>
      <c r="I155" s="175">
        <v>51.275862068965516</v>
      </c>
    </row>
    <row r="156" spans="1:12" ht="18.75" customHeight="1" x14ac:dyDescent="0.35">
      <c r="A156" s="468"/>
      <c r="B156" s="249" t="s">
        <v>107</v>
      </c>
      <c r="C156" s="20" t="s">
        <v>168</v>
      </c>
      <c r="D156" s="174">
        <v>19</v>
      </c>
      <c r="E156" s="174">
        <v>2</v>
      </c>
      <c r="F156" s="174">
        <v>3</v>
      </c>
      <c r="G156" s="174">
        <v>0</v>
      </c>
      <c r="H156" s="174">
        <v>24</v>
      </c>
      <c r="I156" s="175">
        <v>49.708333333333336</v>
      </c>
    </row>
    <row r="157" spans="1:12" ht="18.75" customHeight="1" x14ac:dyDescent="0.35">
      <c r="A157" s="468"/>
      <c r="B157" s="249" t="s">
        <v>108</v>
      </c>
      <c r="C157" s="20" t="s">
        <v>168</v>
      </c>
      <c r="D157" s="174">
        <v>9</v>
      </c>
      <c r="E157" s="174">
        <v>0</v>
      </c>
      <c r="F157" s="174">
        <v>1</v>
      </c>
      <c r="G157" s="174">
        <v>0</v>
      </c>
      <c r="H157" s="174">
        <v>10</v>
      </c>
      <c r="I157" s="175">
        <v>48.7</v>
      </c>
    </row>
    <row r="158" spans="1:12" ht="18.75" customHeight="1" x14ac:dyDescent="0.35">
      <c r="A158" s="468"/>
      <c r="B158" s="249" t="s">
        <v>109</v>
      </c>
      <c r="C158" s="20" t="s">
        <v>168</v>
      </c>
      <c r="D158" s="174">
        <v>0</v>
      </c>
      <c r="E158" s="174">
        <v>1</v>
      </c>
      <c r="F158" s="174">
        <v>0</v>
      </c>
      <c r="G158" s="174">
        <v>0</v>
      </c>
      <c r="H158" s="174">
        <v>1</v>
      </c>
      <c r="I158" s="175">
        <v>38</v>
      </c>
      <c r="L158" t="s">
        <v>79</v>
      </c>
    </row>
    <row r="159" spans="1:12" ht="18.75" customHeight="1" x14ac:dyDescent="0.35">
      <c r="A159" s="468"/>
      <c r="B159" s="249" t="s">
        <v>110</v>
      </c>
      <c r="C159" s="20" t="s">
        <v>168</v>
      </c>
      <c r="D159" s="174">
        <v>1</v>
      </c>
      <c r="E159" s="174">
        <v>0</v>
      </c>
      <c r="F159" s="174">
        <v>0</v>
      </c>
      <c r="G159" s="174">
        <v>0</v>
      </c>
      <c r="H159" s="174">
        <v>1</v>
      </c>
      <c r="I159" s="175">
        <v>42</v>
      </c>
    </row>
    <row r="160" spans="1:12" ht="18.75" customHeight="1" x14ac:dyDescent="0.35">
      <c r="A160" s="469"/>
      <c r="B160" s="250" t="s">
        <v>111</v>
      </c>
      <c r="C160" s="49" t="s">
        <v>168</v>
      </c>
      <c r="D160" s="177">
        <v>228</v>
      </c>
      <c r="E160" s="177">
        <v>22</v>
      </c>
      <c r="F160" s="177">
        <v>17</v>
      </c>
      <c r="G160" s="177">
        <v>0</v>
      </c>
      <c r="H160" s="177">
        <v>267</v>
      </c>
      <c r="I160" s="178">
        <v>51.966292134831463</v>
      </c>
    </row>
    <row r="161" spans="1:12" ht="18.75" customHeight="1" x14ac:dyDescent="0.35">
      <c r="A161" s="467" t="s">
        <v>9</v>
      </c>
      <c r="B161" s="249" t="s">
        <v>102</v>
      </c>
      <c r="C161" s="20" t="s">
        <v>168</v>
      </c>
      <c r="D161" s="174">
        <v>1</v>
      </c>
      <c r="E161" s="174">
        <v>0</v>
      </c>
      <c r="F161" s="174">
        <v>0</v>
      </c>
      <c r="G161" s="174">
        <v>0</v>
      </c>
      <c r="H161" s="174">
        <v>1</v>
      </c>
      <c r="I161" s="175">
        <v>44</v>
      </c>
    </row>
    <row r="162" spans="1:12" ht="18.75" customHeight="1" x14ac:dyDescent="0.35">
      <c r="A162" s="468"/>
      <c r="B162" s="249" t="s">
        <v>104</v>
      </c>
      <c r="C162" s="20" t="s">
        <v>168</v>
      </c>
      <c r="D162" s="174">
        <v>3</v>
      </c>
      <c r="E162" s="174">
        <v>0</v>
      </c>
      <c r="F162" s="174">
        <v>0</v>
      </c>
      <c r="G162" s="174">
        <v>0</v>
      </c>
      <c r="H162" s="174">
        <v>3</v>
      </c>
      <c r="I162" s="175">
        <v>52.666666666666664</v>
      </c>
    </row>
    <row r="163" spans="1:12" ht="18.75" customHeight="1" x14ac:dyDescent="0.35">
      <c r="A163" s="468"/>
      <c r="B163" s="249" t="s">
        <v>105</v>
      </c>
      <c r="C163" s="20" t="s">
        <v>168</v>
      </c>
      <c r="D163" s="174">
        <v>150</v>
      </c>
      <c r="E163" s="174">
        <v>3</v>
      </c>
      <c r="F163" s="174">
        <v>3</v>
      </c>
      <c r="G163" s="174">
        <v>0</v>
      </c>
      <c r="H163" s="174">
        <v>156</v>
      </c>
      <c r="I163" s="175">
        <v>58.775641025641029</v>
      </c>
    </row>
    <row r="164" spans="1:12" ht="18.75" customHeight="1" x14ac:dyDescent="0.35">
      <c r="A164" s="468"/>
      <c r="B164" s="249" t="s">
        <v>106</v>
      </c>
      <c r="C164" s="20" t="s">
        <v>168</v>
      </c>
      <c r="D164" s="174">
        <v>107</v>
      </c>
      <c r="E164" s="174">
        <v>3</v>
      </c>
      <c r="F164" s="174">
        <v>2</v>
      </c>
      <c r="G164" s="174">
        <v>0</v>
      </c>
      <c r="H164" s="174">
        <v>112</v>
      </c>
      <c r="I164" s="175">
        <v>60.544642857142854</v>
      </c>
    </row>
    <row r="165" spans="1:12" ht="18.75" customHeight="1" x14ac:dyDescent="0.35">
      <c r="A165" s="468"/>
      <c r="B165" s="249" t="s">
        <v>107</v>
      </c>
      <c r="C165" s="20" t="s">
        <v>168</v>
      </c>
      <c r="D165" s="174">
        <v>53</v>
      </c>
      <c r="E165" s="174">
        <v>5</v>
      </c>
      <c r="F165" s="174">
        <v>1</v>
      </c>
      <c r="G165" s="174">
        <v>0</v>
      </c>
      <c r="H165" s="174">
        <v>59</v>
      </c>
      <c r="I165" s="175">
        <v>56.305084745762713</v>
      </c>
    </row>
    <row r="166" spans="1:12" ht="18.75" customHeight="1" x14ac:dyDescent="0.35">
      <c r="A166" s="468"/>
      <c r="B166" s="249" t="s">
        <v>108</v>
      </c>
      <c r="C166" s="20" t="s">
        <v>168</v>
      </c>
      <c r="D166" s="174">
        <v>8</v>
      </c>
      <c r="E166" s="174">
        <v>0</v>
      </c>
      <c r="F166" s="174">
        <v>0</v>
      </c>
      <c r="G166" s="174">
        <v>0</v>
      </c>
      <c r="H166" s="174">
        <v>8</v>
      </c>
      <c r="I166" s="175">
        <v>54.875</v>
      </c>
    </row>
    <row r="167" spans="1:12" ht="18.75" customHeight="1" x14ac:dyDescent="0.35">
      <c r="A167" s="468"/>
      <c r="B167" s="249" t="s">
        <v>109</v>
      </c>
      <c r="C167" s="20" t="s">
        <v>168</v>
      </c>
      <c r="D167" s="174">
        <v>0</v>
      </c>
      <c r="E167" s="174">
        <v>1</v>
      </c>
      <c r="F167" s="174">
        <v>0</v>
      </c>
      <c r="G167" s="174">
        <v>0</v>
      </c>
      <c r="H167" s="174">
        <v>1</v>
      </c>
      <c r="I167" s="175">
        <v>39</v>
      </c>
      <c r="L167" s="1" t="s">
        <v>80</v>
      </c>
    </row>
    <row r="168" spans="1:12" ht="18.75" customHeight="1" x14ac:dyDescent="0.35">
      <c r="A168" s="469"/>
      <c r="B168" s="250" t="s">
        <v>111</v>
      </c>
      <c r="C168" s="49" t="s">
        <v>168</v>
      </c>
      <c r="D168" s="177">
        <v>322</v>
      </c>
      <c r="E168" s="177">
        <v>12</v>
      </c>
      <c r="F168" s="177">
        <v>6</v>
      </c>
      <c r="G168" s="177">
        <v>0</v>
      </c>
      <c r="H168" s="177">
        <v>340</v>
      </c>
      <c r="I168" s="178">
        <v>58.682352941176468</v>
      </c>
    </row>
    <row r="169" spans="1:12" ht="18.75" customHeight="1" x14ac:dyDescent="0.35">
      <c r="A169" s="250" t="s">
        <v>10</v>
      </c>
      <c r="B169" s="251"/>
      <c r="C169" s="49" t="s">
        <v>168</v>
      </c>
      <c r="D169" s="177">
        <v>550</v>
      </c>
      <c r="E169" s="177">
        <v>34</v>
      </c>
      <c r="F169" s="177">
        <v>23</v>
      </c>
      <c r="G169" s="177">
        <v>0</v>
      </c>
      <c r="H169" s="177">
        <v>607</v>
      </c>
      <c r="I169" s="178">
        <v>55.728171334431629</v>
      </c>
    </row>
    <row r="170" spans="1:12" ht="18.75" customHeight="1" x14ac:dyDescent="0.15">
      <c r="B170" s="273"/>
      <c r="D170" s="176"/>
      <c r="E170" s="176"/>
      <c r="F170" s="176"/>
      <c r="G170" s="176"/>
      <c r="H170" s="176"/>
      <c r="I170" s="176"/>
    </row>
    <row r="179" spans="1:12" x14ac:dyDescent="0.15">
      <c r="A179" t="s">
        <v>63</v>
      </c>
      <c r="I179" s="11" t="s">
        <v>86</v>
      </c>
      <c r="K179" s="11"/>
      <c r="L179" t="s">
        <v>78</v>
      </c>
    </row>
    <row r="180" spans="1:12" s="10" customFormat="1" ht="41.25" customHeight="1" x14ac:dyDescent="0.15">
      <c r="A180" s="190" t="s">
        <v>0</v>
      </c>
      <c r="B180" s="190" t="s">
        <v>1</v>
      </c>
      <c r="C180" s="190" t="s">
        <v>2</v>
      </c>
      <c r="D180" s="190" t="s">
        <v>46</v>
      </c>
      <c r="E180" s="190" t="s">
        <v>45</v>
      </c>
      <c r="F180" s="190" t="s">
        <v>25</v>
      </c>
      <c r="G180" s="190" t="s">
        <v>4</v>
      </c>
      <c r="H180" s="190" t="s">
        <v>5</v>
      </c>
      <c r="I180" s="190" t="s">
        <v>6</v>
      </c>
    </row>
    <row r="181" spans="1:12" ht="18.75" customHeight="1" x14ac:dyDescent="0.35">
      <c r="A181" s="473" t="s">
        <v>8</v>
      </c>
      <c r="B181" s="253" t="s">
        <v>102</v>
      </c>
      <c r="C181" s="22" t="s">
        <v>178</v>
      </c>
      <c r="D181" s="185">
        <v>1</v>
      </c>
      <c r="E181" s="185">
        <v>0</v>
      </c>
      <c r="F181" s="185">
        <v>0</v>
      </c>
      <c r="G181" s="185">
        <v>0</v>
      </c>
      <c r="H181" s="185">
        <v>1</v>
      </c>
      <c r="I181" s="186">
        <v>85</v>
      </c>
    </row>
    <row r="182" spans="1:12" ht="18.75" customHeight="1" x14ac:dyDescent="0.35">
      <c r="A182" s="474"/>
      <c r="B182" s="253" t="s">
        <v>104</v>
      </c>
      <c r="C182" s="22" t="s">
        <v>178</v>
      </c>
      <c r="D182" s="185">
        <v>1</v>
      </c>
      <c r="E182" s="185">
        <v>2</v>
      </c>
      <c r="F182" s="185">
        <v>1</v>
      </c>
      <c r="G182" s="185">
        <v>0</v>
      </c>
      <c r="H182" s="185">
        <v>4</v>
      </c>
      <c r="I182" s="186">
        <v>125.75</v>
      </c>
    </row>
    <row r="183" spans="1:12" ht="18.75" customHeight="1" x14ac:dyDescent="0.35">
      <c r="A183" s="474"/>
      <c r="B183" s="253" t="s">
        <v>105</v>
      </c>
      <c r="C183" s="22" t="s">
        <v>178</v>
      </c>
      <c r="D183" s="185">
        <v>60</v>
      </c>
      <c r="E183" s="185">
        <v>37</v>
      </c>
      <c r="F183" s="185">
        <v>42</v>
      </c>
      <c r="G183" s="185">
        <v>0</v>
      </c>
      <c r="H183" s="185">
        <v>139</v>
      </c>
      <c r="I183" s="186">
        <v>124.33812949640287</v>
      </c>
    </row>
    <row r="184" spans="1:12" ht="18.75" customHeight="1" x14ac:dyDescent="0.35">
      <c r="A184" s="474"/>
      <c r="B184" s="253" t="s">
        <v>106</v>
      </c>
      <c r="C184" s="22" t="s">
        <v>178</v>
      </c>
      <c r="D184" s="185">
        <v>53</v>
      </c>
      <c r="E184" s="185">
        <v>21</v>
      </c>
      <c r="F184" s="185">
        <v>13</v>
      </c>
      <c r="G184" s="185">
        <v>0</v>
      </c>
      <c r="H184" s="185">
        <v>87</v>
      </c>
      <c r="I184" s="186">
        <v>112.39080459770115</v>
      </c>
    </row>
    <row r="185" spans="1:12" ht="18.75" customHeight="1" x14ac:dyDescent="0.35">
      <c r="A185" s="474"/>
      <c r="B185" s="253" t="s">
        <v>107</v>
      </c>
      <c r="C185" s="22" t="s">
        <v>178</v>
      </c>
      <c r="D185" s="185">
        <v>17</v>
      </c>
      <c r="E185" s="185">
        <v>4</v>
      </c>
      <c r="F185" s="185">
        <v>3</v>
      </c>
      <c r="G185" s="185">
        <v>0</v>
      </c>
      <c r="H185" s="185">
        <v>24</v>
      </c>
      <c r="I185" s="186">
        <v>100.33333333333333</v>
      </c>
    </row>
    <row r="186" spans="1:12" ht="18.75" customHeight="1" x14ac:dyDescent="0.35">
      <c r="A186" s="474"/>
      <c r="B186" s="253" t="s">
        <v>108</v>
      </c>
      <c r="C186" s="22" t="s">
        <v>178</v>
      </c>
      <c r="D186" s="185">
        <v>7</v>
      </c>
      <c r="E186" s="185">
        <v>3</v>
      </c>
      <c r="F186" s="185">
        <v>0</v>
      </c>
      <c r="G186" s="185">
        <v>0</v>
      </c>
      <c r="H186" s="185">
        <v>10</v>
      </c>
      <c r="I186" s="186">
        <v>98.3</v>
      </c>
    </row>
    <row r="187" spans="1:12" ht="18.75" customHeight="1" x14ac:dyDescent="0.35">
      <c r="A187" s="474"/>
      <c r="B187" s="253" t="s">
        <v>109</v>
      </c>
      <c r="C187" s="22" t="s">
        <v>178</v>
      </c>
      <c r="D187" s="185">
        <v>1</v>
      </c>
      <c r="E187" s="185">
        <v>0</v>
      </c>
      <c r="F187" s="185">
        <v>0</v>
      </c>
      <c r="G187" s="185">
        <v>0</v>
      </c>
      <c r="H187" s="185">
        <v>1</v>
      </c>
      <c r="I187" s="186">
        <v>98</v>
      </c>
      <c r="L187" t="s">
        <v>79</v>
      </c>
    </row>
    <row r="188" spans="1:12" ht="18.75" customHeight="1" x14ac:dyDescent="0.35">
      <c r="A188" s="474"/>
      <c r="B188" s="253" t="s">
        <v>110</v>
      </c>
      <c r="C188" s="22" t="s">
        <v>178</v>
      </c>
      <c r="D188" s="185">
        <v>1</v>
      </c>
      <c r="E188" s="185">
        <v>0</v>
      </c>
      <c r="F188" s="185">
        <v>0</v>
      </c>
      <c r="G188" s="185">
        <v>0</v>
      </c>
      <c r="H188" s="185">
        <v>1</v>
      </c>
      <c r="I188" s="186">
        <v>86</v>
      </c>
    </row>
    <row r="189" spans="1:12" ht="18.75" customHeight="1" x14ac:dyDescent="0.35">
      <c r="A189" s="475"/>
      <c r="B189" s="256" t="s">
        <v>111</v>
      </c>
      <c r="C189" s="52" t="s">
        <v>178</v>
      </c>
      <c r="D189" s="194">
        <v>141</v>
      </c>
      <c r="E189" s="194">
        <v>67</v>
      </c>
      <c r="F189" s="194">
        <v>59</v>
      </c>
      <c r="G189" s="194">
        <v>0</v>
      </c>
      <c r="H189" s="194">
        <v>267</v>
      </c>
      <c r="I189" s="195">
        <v>116.9438202247191</v>
      </c>
    </row>
    <row r="190" spans="1:12" ht="18.75" customHeight="1" x14ac:dyDescent="0.35">
      <c r="A190" s="473" t="s">
        <v>9</v>
      </c>
      <c r="B190" s="253" t="s">
        <v>102</v>
      </c>
      <c r="C190" s="22" t="s">
        <v>178</v>
      </c>
      <c r="D190" s="185">
        <v>0</v>
      </c>
      <c r="E190" s="185">
        <v>1</v>
      </c>
      <c r="F190" s="185">
        <v>0</v>
      </c>
      <c r="G190" s="185">
        <v>0</v>
      </c>
      <c r="H190" s="185">
        <v>1</v>
      </c>
      <c r="I190" s="186">
        <v>120</v>
      </c>
    </row>
    <row r="191" spans="1:12" ht="18.75" customHeight="1" x14ac:dyDescent="0.35">
      <c r="A191" s="474"/>
      <c r="B191" s="253" t="s">
        <v>104</v>
      </c>
      <c r="C191" s="22" t="s">
        <v>178</v>
      </c>
      <c r="D191" s="185">
        <v>2</v>
      </c>
      <c r="E191" s="185">
        <v>0</v>
      </c>
      <c r="F191" s="185">
        <v>1</v>
      </c>
      <c r="G191" s="185">
        <v>0</v>
      </c>
      <c r="H191" s="185">
        <v>3</v>
      </c>
      <c r="I191" s="186">
        <v>109</v>
      </c>
    </row>
    <row r="192" spans="1:12" ht="18.75" customHeight="1" x14ac:dyDescent="0.35">
      <c r="A192" s="474"/>
      <c r="B192" s="253" t="s">
        <v>105</v>
      </c>
      <c r="C192" s="22" t="s">
        <v>178</v>
      </c>
      <c r="D192" s="185">
        <v>66</v>
      </c>
      <c r="E192" s="185">
        <v>38</v>
      </c>
      <c r="F192" s="185">
        <v>52</v>
      </c>
      <c r="G192" s="185">
        <v>0</v>
      </c>
      <c r="H192" s="185">
        <v>156</v>
      </c>
      <c r="I192" s="186">
        <v>125.77564102564102</v>
      </c>
    </row>
    <row r="193" spans="1:12" ht="18.75" customHeight="1" x14ac:dyDescent="0.35">
      <c r="A193" s="474"/>
      <c r="B193" s="253" t="s">
        <v>106</v>
      </c>
      <c r="C193" s="22" t="s">
        <v>178</v>
      </c>
      <c r="D193" s="185">
        <v>58</v>
      </c>
      <c r="E193" s="185">
        <v>28</v>
      </c>
      <c r="F193" s="185">
        <v>26</v>
      </c>
      <c r="G193" s="185">
        <v>0</v>
      </c>
      <c r="H193" s="185">
        <v>112</v>
      </c>
      <c r="I193" s="186">
        <v>120.375</v>
      </c>
    </row>
    <row r="194" spans="1:12" ht="18.75" customHeight="1" x14ac:dyDescent="0.35">
      <c r="A194" s="474"/>
      <c r="B194" s="253" t="s">
        <v>107</v>
      </c>
      <c r="C194" s="22" t="s">
        <v>178</v>
      </c>
      <c r="D194" s="185">
        <v>27</v>
      </c>
      <c r="E194" s="185">
        <v>20</v>
      </c>
      <c r="F194" s="185">
        <v>12</v>
      </c>
      <c r="G194" s="185">
        <v>0</v>
      </c>
      <c r="H194" s="185">
        <v>59</v>
      </c>
      <c r="I194" s="186">
        <v>121.45762711864407</v>
      </c>
    </row>
    <row r="195" spans="1:12" ht="18.75" customHeight="1" x14ac:dyDescent="0.35">
      <c r="A195" s="474"/>
      <c r="B195" s="253" t="s">
        <v>108</v>
      </c>
      <c r="C195" s="22" t="s">
        <v>178</v>
      </c>
      <c r="D195" s="185">
        <v>5</v>
      </c>
      <c r="E195" s="185">
        <v>1</v>
      </c>
      <c r="F195" s="185">
        <v>2</v>
      </c>
      <c r="G195" s="185">
        <v>0</v>
      </c>
      <c r="H195" s="185">
        <v>8</v>
      </c>
      <c r="I195" s="186">
        <v>122.375</v>
      </c>
    </row>
    <row r="196" spans="1:12" ht="18.75" customHeight="1" x14ac:dyDescent="0.35">
      <c r="A196" s="474"/>
      <c r="B196" s="253" t="s">
        <v>109</v>
      </c>
      <c r="C196" s="22" t="s">
        <v>178</v>
      </c>
      <c r="D196" s="185">
        <v>0</v>
      </c>
      <c r="E196" s="185">
        <v>1</v>
      </c>
      <c r="F196" s="185">
        <v>0</v>
      </c>
      <c r="G196" s="185">
        <v>0</v>
      </c>
      <c r="H196" s="185">
        <v>1</v>
      </c>
      <c r="I196" s="186">
        <v>123</v>
      </c>
      <c r="L196" s="1" t="s">
        <v>80</v>
      </c>
    </row>
    <row r="197" spans="1:12" ht="18.75" customHeight="1" x14ac:dyDescent="0.35">
      <c r="A197" s="475"/>
      <c r="B197" s="256" t="s">
        <v>111</v>
      </c>
      <c r="C197" s="52" t="s">
        <v>178</v>
      </c>
      <c r="D197" s="194">
        <v>158</v>
      </c>
      <c r="E197" s="194">
        <v>89</v>
      </c>
      <c r="F197" s="194">
        <v>93</v>
      </c>
      <c r="G197" s="194">
        <v>0</v>
      </c>
      <c r="H197" s="194">
        <v>340</v>
      </c>
      <c r="I197" s="195">
        <v>122.99411764705883</v>
      </c>
    </row>
    <row r="198" spans="1:12" ht="18.75" customHeight="1" x14ac:dyDescent="0.35">
      <c r="A198" s="256" t="s">
        <v>10</v>
      </c>
      <c r="B198" s="257"/>
      <c r="C198" s="52" t="s">
        <v>178</v>
      </c>
      <c r="D198" s="194">
        <v>299</v>
      </c>
      <c r="E198" s="194">
        <v>156</v>
      </c>
      <c r="F198" s="194">
        <v>152</v>
      </c>
      <c r="G198" s="194">
        <v>0</v>
      </c>
      <c r="H198" s="194">
        <v>607</v>
      </c>
      <c r="I198" s="195">
        <v>120.332784184514</v>
      </c>
    </row>
    <row r="208" spans="1:12" x14ac:dyDescent="0.15">
      <c r="A208" t="s">
        <v>64</v>
      </c>
      <c r="J208" s="11" t="s">
        <v>88</v>
      </c>
      <c r="K208" s="11"/>
      <c r="L208" t="s">
        <v>78</v>
      </c>
    </row>
    <row r="209" spans="1:12" s="10" customFormat="1" ht="41.25" customHeight="1" x14ac:dyDescent="0.15">
      <c r="A209" s="190" t="s">
        <v>0</v>
      </c>
      <c r="B209" s="190" t="s">
        <v>1</v>
      </c>
      <c r="C209" s="190" t="s">
        <v>2</v>
      </c>
      <c r="D209" s="190" t="s">
        <v>21</v>
      </c>
      <c r="E209" s="190" t="s">
        <v>20</v>
      </c>
      <c r="F209" s="190" t="s">
        <v>19</v>
      </c>
      <c r="G209" s="190" t="s">
        <v>4</v>
      </c>
      <c r="H209" s="190" t="s">
        <v>5</v>
      </c>
      <c r="I209" s="190" t="s">
        <v>6</v>
      </c>
    </row>
    <row r="210" spans="1:12" ht="18.75" customHeight="1" x14ac:dyDescent="0.35">
      <c r="A210" s="473" t="s">
        <v>8</v>
      </c>
      <c r="B210" s="253" t="s">
        <v>102</v>
      </c>
      <c r="C210" s="22" t="s">
        <v>188</v>
      </c>
      <c r="D210" s="185">
        <v>1</v>
      </c>
      <c r="E210" s="185">
        <v>0</v>
      </c>
      <c r="F210" s="185">
        <v>0</v>
      </c>
      <c r="G210" s="185">
        <v>0</v>
      </c>
      <c r="H210" s="185">
        <v>1</v>
      </c>
      <c r="I210" s="186">
        <v>15</v>
      </c>
    </row>
    <row r="211" spans="1:12" ht="18.75" customHeight="1" x14ac:dyDescent="0.35">
      <c r="A211" s="474"/>
      <c r="B211" s="253" t="s">
        <v>104</v>
      </c>
      <c r="C211" s="22" t="s">
        <v>188</v>
      </c>
      <c r="D211" s="185">
        <v>3</v>
      </c>
      <c r="E211" s="185">
        <v>1</v>
      </c>
      <c r="F211" s="185">
        <v>0</v>
      </c>
      <c r="G211" s="185">
        <v>0</v>
      </c>
      <c r="H211" s="185">
        <v>4</v>
      </c>
      <c r="I211" s="186">
        <v>24.75</v>
      </c>
    </row>
    <row r="212" spans="1:12" ht="18.75" customHeight="1" x14ac:dyDescent="0.35">
      <c r="A212" s="474"/>
      <c r="B212" s="253" t="s">
        <v>105</v>
      </c>
      <c r="C212" s="22" t="s">
        <v>188</v>
      </c>
      <c r="D212" s="185">
        <v>127</v>
      </c>
      <c r="E212" s="185">
        <v>12</v>
      </c>
      <c r="F212" s="185">
        <v>0</v>
      </c>
      <c r="G212" s="185">
        <v>0</v>
      </c>
      <c r="H212" s="185">
        <v>139</v>
      </c>
      <c r="I212" s="186">
        <v>22.266187050359711</v>
      </c>
    </row>
    <row r="213" spans="1:12" ht="18.75" customHeight="1" x14ac:dyDescent="0.35">
      <c r="A213" s="474"/>
      <c r="B213" s="253" t="s">
        <v>106</v>
      </c>
      <c r="C213" s="22" t="s">
        <v>188</v>
      </c>
      <c r="D213" s="185">
        <v>69</v>
      </c>
      <c r="E213" s="185">
        <v>17</v>
      </c>
      <c r="F213" s="185">
        <v>1</v>
      </c>
      <c r="G213" s="185">
        <v>0</v>
      </c>
      <c r="H213" s="185">
        <v>87</v>
      </c>
      <c r="I213" s="186">
        <v>25.482758620689655</v>
      </c>
    </row>
    <row r="214" spans="1:12" ht="18.75" customHeight="1" x14ac:dyDescent="0.35">
      <c r="A214" s="474"/>
      <c r="B214" s="253" t="s">
        <v>107</v>
      </c>
      <c r="C214" s="22" t="s">
        <v>188</v>
      </c>
      <c r="D214" s="185">
        <v>20</v>
      </c>
      <c r="E214" s="185">
        <v>4</v>
      </c>
      <c r="F214" s="185">
        <v>0</v>
      </c>
      <c r="G214" s="185">
        <v>0</v>
      </c>
      <c r="H214" s="185">
        <v>24</v>
      </c>
      <c r="I214" s="186">
        <v>23.666666666666668</v>
      </c>
    </row>
    <row r="215" spans="1:12" ht="18.75" customHeight="1" x14ac:dyDescent="0.35">
      <c r="A215" s="474"/>
      <c r="B215" s="253" t="s">
        <v>108</v>
      </c>
      <c r="C215" s="22" t="s">
        <v>188</v>
      </c>
      <c r="D215" s="185">
        <v>10</v>
      </c>
      <c r="E215" s="185">
        <v>0</v>
      </c>
      <c r="F215" s="185">
        <v>0</v>
      </c>
      <c r="G215" s="185">
        <v>0</v>
      </c>
      <c r="H215" s="185">
        <v>10</v>
      </c>
      <c r="I215" s="186">
        <v>22.6</v>
      </c>
    </row>
    <row r="216" spans="1:12" ht="18.75" customHeight="1" x14ac:dyDescent="0.35">
      <c r="A216" s="474"/>
      <c r="B216" s="253" t="s">
        <v>109</v>
      </c>
      <c r="C216" s="22" t="s">
        <v>188</v>
      </c>
      <c r="D216" s="185">
        <v>1</v>
      </c>
      <c r="E216" s="185">
        <v>0</v>
      </c>
      <c r="F216" s="185">
        <v>0</v>
      </c>
      <c r="G216" s="185">
        <v>0</v>
      </c>
      <c r="H216" s="185">
        <v>1</v>
      </c>
      <c r="I216" s="186">
        <v>25</v>
      </c>
      <c r="L216" t="s">
        <v>79</v>
      </c>
    </row>
    <row r="217" spans="1:12" ht="18.75" customHeight="1" x14ac:dyDescent="0.35">
      <c r="A217" s="474"/>
      <c r="B217" s="253" t="s">
        <v>110</v>
      </c>
      <c r="C217" s="22" t="s">
        <v>188</v>
      </c>
      <c r="D217" s="185">
        <v>1</v>
      </c>
      <c r="E217" s="185">
        <v>0</v>
      </c>
      <c r="F217" s="185">
        <v>0</v>
      </c>
      <c r="G217" s="185">
        <v>0</v>
      </c>
      <c r="H217" s="185">
        <v>1</v>
      </c>
      <c r="I217" s="186">
        <v>20</v>
      </c>
    </row>
    <row r="218" spans="1:12" ht="18.75" customHeight="1" x14ac:dyDescent="0.35">
      <c r="A218" s="475"/>
      <c r="B218" s="256" t="s">
        <v>111</v>
      </c>
      <c r="C218" s="52" t="s">
        <v>188</v>
      </c>
      <c r="D218" s="194">
        <v>232</v>
      </c>
      <c r="E218" s="194">
        <v>34</v>
      </c>
      <c r="F218" s="194">
        <v>1</v>
      </c>
      <c r="G218" s="194">
        <v>0</v>
      </c>
      <c r="H218" s="194">
        <v>267</v>
      </c>
      <c r="I218" s="195">
        <v>23.464419475655429</v>
      </c>
    </row>
    <row r="219" spans="1:12" ht="18.75" customHeight="1" x14ac:dyDescent="0.35">
      <c r="A219" s="473" t="s">
        <v>9</v>
      </c>
      <c r="B219" s="253" t="s">
        <v>102</v>
      </c>
      <c r="C219" s="22" t="s">
        <v>188</v>
      </c>
      <c r="D219" s="185">
        <v>1</v>
      </c>
      <c r="E219" s="185">
        <v>0</v>
      </c>
      <c r="F219" s="185">
        <v>0</v>
      </c>
      <c r="G219" s="185">
        <v>0</v>
      </c>
      <c r="H219" s="185">
        <v>1</v>
      </c>
      <c r="I219" s="186">
        <v>16</v>
      </c>
    </row>
    <row r="220" spans="1:12" ht="18.75" customHeight="1" x14ac:dyDescent="0.35">
      <c r="A220" s="474"/>
      <c r="B220" s="253" t="s">
        <v>104</v>
      </c>
      <c r="C220" s="22" t="s">
        <v>188</v>
      </c>
      <c r="D220" s="185">
        <v>3</v>
      </c>
      <c r="E220" s="185">
        <v>0</v>
      </c>
      <c r="F220" s="185">
        <v>0</v>
      </c>
      <c r="G220" s="185">
        <v>0</v>
      </c>
      <c r="H220" s="185">
        <v>3</v>
      </c>
      <c r="I220" s="186">
        <v>26.333333333333332</v>
      </c>
    </row>
    <row r="221" spans="1:12" ht="18.75" customHeight="1" x14ac:dyDescent="0.35">
      <c r="A221" s="474"/>
      <c r="B221" s="253" t="s">
        <v>105</v>
      </c>
      <c r="C221" s="22" t="s">
        <v>188</v>
      </c>
      <c r="D221" s="185">
        <v>146</v>
      </c>
      <c r="E221" s="185">
        <v>8</v>
      </c>
      <c r="F221" s="185">
        <v>2</v>
      </c>
      <c r="G221" s="185">
        <v>0</v>
      </c>
      <c r="H221" s="185">
        <v>156</v>
      </c>
      <c r="I221" s="186">
        <v>22.429487179487179</v>
      </c>
    </row>
    <row r="222" spans="1:12" ht="18.75" customHeight="1" x14ac:dyDescent="0.35">
      <c r="A222" s="474"/>
      <c r="B222" s="253" t="s">
        <v>106</v>
      </c>
      <c r="C222" s="22" t="s">
        <v>188</v>
      </c>
      <c r="D222" s="185">
        <v>102</v>
      </c>
      <c r="E222" s="185">
        <v>9</v>
      </c>
      <c r="F222" s="185">
        <v>1</v>
      </c>
      <c r="G222" s="185">
        <v>0</v>
      </c>
      <c r="H222" s="185">
        <v>112</v>
      </c>
      <c r="I222" s="186">
        <v>23.125</v>
      </c>
    </row>
    <row r="223" spans="1:12" ht="18.75" customHeight="1" x14ac:dyDescent="0.35">
      <c r="A223" s="474"/>
      <c r="B223" s="253" t="s">
        <v>107</v>
      </c>
      <c r="C223" s="22" t="s">
        <v>188</v>
      </c>
      <c r="D223" s="185">
        <v>56</v>
      </c>
      <c r="E223" s="185">
        <v>3</v>
      </c>
      <c r="F223" s="185">
        <v>0</v>
      </c>
      <c r="G223" s="185">
        <v>0</v>
      </c>
      <c r="H223" s="185">
        <v>59</v>
      </c>
      <c r="I223" s="186">
        <v>21.779661016949152</v>
      </c>
    </row>
    <row r="224" spans="1:12" ht="18.75" customHeight="1" x14ac:dyDescent="0.35">
      <c r="A224" s="474"/>
      <c r="B224" s="253" t="s">
        <v>108</v>
      </c>
      <c r="C224" s="22" t="s">
        <v>188</v>
      </c>
      <c r="D224" s="185">
        <v>8</v>
      </c>
      <c r="E224" s="185">
        <v>0</v>
      </c>
      <c r="F224" s="185">
        <v>0</v>
      </c>
      <c r="G224" s="185">
        <v>0</v>
      </c>
      <c r="H224" s="185">
        <v>8</v>
      </c>
      <c r="I224" s="186">
        <v>22.125</v>
      </c>
    </row>
    <row r="225" spans="1:12" ht="18.75" customHeight="1" x14ac:dyDescent="0.35">
      <c r="A225" s="474"/>
      <c r="B225" s="253" t="s">
        <v>109</v>
      </c>
      <c r="C225" s="22" t="s">
        <v>188</v>
      </c>
      <c r="D225" s="185">
        <v>1</v>
      </c>
      <c r="E225" s="185">
        <v>0</v>
      </c>
      <c r="F225" s="185">
        <v>0</v>
      </c>
      <c r="G225" s="185">
        <v>0</v>
      </c>
      <c r="H225" s="185">
        <v>1</v>
      </c>
      <c r="I225" s="186">
        <v>11</v>
      </c>
      <c r="L225" s="1" t="s">
        <v>80</v>
      </c>
    </row>
    <row r="226" spans="1:12" ht="18.75" customHeight="1" x14ac:dyDescent="0.35">
      <c r="A226" s="475"/>
      <c r="B226" s="256" t="s">
        <v>111</v>
      </c>
      <c r="C226" s="52" t="s">
        <v>188</v>
      </c>
      <c r="D226" s="194">
        <v>317</v>
      </c>
      <c r="E226" s="194">
        <v>20</v>
      </c>
      <c r="F226" s="194">
        <v>3</v>
      </c>
      <c r="G226" s="194">
        <v>0</v>
      </c>
      <c r="H226" s="194">
        <v>340</v>
      </c>
      <c r="I226" s="195">
        <v>22.520588235294117</v>
      </c>
    </row>
    <row r="227" spans="1:12" ht="18.75" customHeight="1" x14ac:dyDescent="0.35">
      <c r="A227" s="256" t="s">
        <v>10</v>
      </c>
      <c r="B227" s="257"/>
      <c r="C227" s="52" t="s">
        <v>188</v>
      </c>
      <c r="D227" s="194">
        <v>549</v>
      </c>
      <c r="E227" s="194">
        <v>54</v>
      </c>
      <c r="F227" s="194">
        <v>4</v>
      </c>
      <c r="G227" s="194">
        <v>0</v>
      </c>
      <c r="H227" s="194">
        <v>607</v>
      </c>
      <c r="I227" s="195">
        <v>22.935749588138385</v>
      </c>
    </row>
    <row r="237" spans="1:12" x14ac:dyDescent="0.15">
      <c r="A237" t="s">
        <v>65</v>
      </c>
      <c r="J237" s="11" t="s">
        <v>89</v>
      </c>
      <c r="K237" s="11"/>
      <c r="L237" t="s">
        <v>78</v>
      </c>
    </row>
    <row r="238" spans="1:12" s="10" customFormat="1" ht="41.25" customHeight="1" x14ac:dyDescent="0.15">
      <c r="A238" s="190" t="s">
        <v>0</v>
      </c>
      <c r="B238" s="190" t="s">
        <v>1</v>
      </c>
      <c r="C238" s="190" t="s">
        <v>2</v>
      </c>
      <c r="D238" s="190" t="s">
        <v>21</v>
      </c>
      <c r="E238" s="190" t="s">
        <v>20</v>
      </c>
      <c r="F238" s="190" t="s">
        <v>19</v>
      </c>
      <c r="G238" s="190" t="s">
        <v>4</v>
      </c>
      <c r="H238" s="190" t="s">
        <v>5</v>
      </c>
      <c r="I238" s="190" t="s">
        <v>6</v>
      </c>
    </row>
    <row r="239" spans="1:12" ht="18.75" customHeight="1" x14ac:dyDescent="0.35">
      <c r="A239" s="473" t="s">
        <v>8</v>
      </c>
      <c r="B239" s="253" t="s">
        <v>102</v>
      </c>
      <c r="C239" s="22" t="s">
        <v>198</v>
      </c>
      <c r="D239" s="185">
        <v>1</v>
      </c>
      <c r="E239" s="185">
        <v>0</v>
      </c>
      <c r="F239" s="185">
        <v>0</v>
      </c>
      <c r="G239" s="185">
        <v>0</v>
      </c>
      <c r="H239" s="185">
        <v>1</v>
      </c>
      <c r="I239" s="186">
        <v>11</v>
      </c>
    </row>
    <row r="240" spans="1:12" ht="18.75" customHeight="1" x14ac:dyDescent="0.35">
      <c r="A240" s="474"/>
      <c r="B240" s="253" t="s">
        <v>104</v>
      </c>
      <c r="C240" s="22" t="s">
        <v>198</v>
      </c>
      <c r="D240" s="185">
        <v>3</v>
      </c>
      <c r="E240" s="185">
        <v>0</v>
      </c>
      <c r="F240" s="185">
        <v>1</v>
      </c>
      <c r="G240" s="185">
        <v>0</v>
      </c>
      <c r="H240" s="185">
        <v>4</v>
      </c>
      <c r="I240" s="186">
        <v>26.75</v>
      </c>
    </row>
    <row r="241" spans="1:12" ht="18.75" customHeight="1" x14ac:dyDescent="0.35">
      <c r="A241" s="474"/>
      <c r="B241" s="253" t="s">
        <v>105</v>
      </c>
      <c r="C241" s="22" t="s">
        <v>198</v>
      </c>
      <c r="D241" s="185">
        <v>132</v>
      </c>
      <c r="E241" s="185">
        <v>7</v>
      </c>
      <c r="F241" s="185">
        <v>0</v>
      </c>
      <c r="G241" s="185">
        <v>0</v>
      </c>
      <c r="H241" s="185">
        <v>139</v>
      </c>
      <c r="I241" s="186">
        <v>18.812949640287769</v>
      </c>
    </row>
    <row r="242" spans="1:12" ht="18.75" customHeight="1" x14ac:dyDescent="0.35">
      <c r="A242" s="474"/>
      <c r="B242" s="253" t="s">
        <v>106</v>
      </c>
      <c r="C242" s="22" t="s">
        <v>198</v>
      </c>
      <c r="D242" s="185">
        <v>73</v>
      </c>
      <c r="E242" s="185">
        <v>13</v>
      </c>
      <c r="F242" s="185">
        <v>1</v>
      </c>
      <c r="G242" s="185">
        <v>0</v>
      </c>
      <c r="H242" s="185">
        <v>87</v>
      </c>
      <c r="I242" s="186">
        <v>20.609195402298852</v>
      </c>
    </row>
    <row r="243" spans="1:12" ht="18.75" customHeight="1" x14ac:dyDescent="0.35">
      <c r="A243" s="474"/>
      <c r="B243" s="253" t="s">
        <v>107</v>
      </c>
      <c r="C243" s="22" t="s">
        <v>198</v>
      </c>
      <c r="D243" s="185">
        <v>22</v>
      </c>
      <c r="E243" s="185">
        <v>2</v>
      </c>
      <c r="F243" s="185">
        <v>0</v>
      </c>
      <c r="G243" s="185">
        <v>0</v>
      </c>
      <c r="H243" s="185">
        <v>24</v>
      </c>
      <c r="I243" s="186">
        <v>18.583333333333332</v>
      </c>
    </row>
    <row r="244" spans="1:12" ht="18.75" customHeight="1" x14ac:dyDescent="0.35">
      <c r="A244" s="474"/>
      <c r="B244" s="253" t="s">
        <v>108</v>
      </c>
      <c r="C244" s="22" t="s">
        <v>198</v>
      </c>
      <c r="D244" s="185">
        <v>9</v>
      </c>
      <c r="E244" s="185">
        <v>1</v>
      </c>
      <c r="F244" s="185">
        <v>0</v>
      </c>
      <c r="G244" s="185">
        <v>0</v>
      </c>
      <c r="H244" s="185">
        <v>10</v>
      </c>
      <c r="I244" s="186">
        <v>17.100000000000001</v>
      </c>
    </row>
    <row r="245" spans="1:12" ht="18.75" customHeight="1" x14ac:dyDescent="0.35">
      <c r="A245" s="474"/>
      <c r="B245" s="253" t="s">
        <v>109</v>
      </c>
      <c r="C245" s="22" t="s">
        <v>198</v>
      </c>
      <c r="D245" s="185">
        <v>1</v>
      </c>
      <c r="E245" s="185">
        <v>0</v>
      </c>
      <c r="F245" s="185">
        <v>0</v>
      </c>
      <c r="G245" s="185">
        <v>0</v>
      </c>
      <c r="H245" s="185">
        <v>1</v>
      </c>
      <c r="I245" s="186">
        <v>17</v>
      </c>
      <c r="L245" t="s">
        <v>79</v>
      </c>
    </row>
    <row r="246" spans="1:12" ht="18.75" customHeight="1" x14ac:dyDescent="0.35">
      <c r="A246" s="474"/>
      <c r="B246" s="253" t="s">
        <v>110</v>
      </c>
      <c r="C246" s="22" t="s">
        <v>198</v>
      </c>
      <c r="D246" s="185">
        <v>1</v>
      </c>
      <c r="E246" s="185">
        <v>0</v>
      </c>
      <c r="F246" s="185">
        <v>0</v>
      </c>
      <c r="G246" s="185">
        <v>0</v>
      </c>
      <c r="H246" s="185">
        <v>1</v>
      </c>
      <c r="I246" s="186">
        <v>15</v>
      </c>
    </row>
    <row r="247" spans="1:12" ht="18.75" customHeight="1" x14ac:dyDescent="0.35">
      <c r="A247" s="475"/>
      <c r="B247" s="256" t="s">
        <v>111</v>
      </c>
      <c r="C247" s="52" t="s">
        <v>198</v>
      </c>
      <c r="D247" s="194">
        <v>242</v>
      </c>
      <c r="E247" s="194">
        <v>23</v>
      </c>
      <c r="F247" s="194">
        <v>2</v>
      </c>
      <c r="G247" s="194">
        <v>0</v>
      </c>
      <c r="H247" s="194">
        <v>267</v>
      </c>
      <c r="I247" s="195">
        <v>19.382022471910112</v>
      </c>
    </row>
    <row r="248" spans="1:12" ht="18.75" customHeight="1" x14ac:dyDescent="0.35">
      <c r="A248" s="473" t="s">
        <v>9</v>
      </c>
      <c r="B248" s="253" t="s">
        <v>102</v>
      </c>
      <c r="C248" s="22" t="s">
        <v>198</v>
      </c>
      <c r="D248" s="185">
        <v>1</v>
      </c>
      <c r="E248" s="185">
        <v>0</v>
      </c>
      <c r="F248" s="185">
        <v>0</v>
      </c>
      <c r="G248" s="185">
        <v>0</v>
      </c>
      <c r="H248" s="185">
        <v>1</v>
      </c>
      <c r="I248" s="186">
        <v>10</v>
      </c>
    </row>
    <row r="249" spans="1:12" ht="18.75" customHeight="1" x14ac:dyDescent="0.35">
      <c r="A249" s="474"/>
      <c r="B249" s="253" t="s">
        <v>104</v>
      </c>
      <c r="C249" s="22" t="s">
        <v>198</v>
      </c>
      <c r="D249" s="185">
        <v>3</v>
      </c>
      <c r="E249" s="185">
        <v>0</v>
      </c>
      <c r="F249" s="185">
        <v>0</v>
      </c>
      <c r="G249" s="185">
        <v>0</v>
      </c>
      <c r="H249" s="185">
        <v>3</v>
      </c>
      <c r="I249" s="186">
        <v>21.333333333333332</v>
      </c>
    </row>
    <row r="250" spans="1:12" ht="18.75" customHeight="1" x14ac:dyDescent="0.35">
      <c r="A250" s="474"/>
      <c r="B250" s="253" t="s">
        <v>105</v>
      </c>
      <c r="C250" s="22" t="s">
        <v>198</v>
      </c>
      <c r="D250" s="185">
        <v>146</v>
      </c>
      <c r="E250" s="185">
        <v>8</v>
      </c>
      <c r="F250" s="185">
        <v>2</v>
      </c>
      <c r="G250" s="185">
        <v>0</v>
      </c>
      <c r="H250" s="185">
        <v>156</v>
      </c>
      <c r="I250" s="186">
        <v>17.532051282051281</v>
      </c>
    </row>
    <row r="251" spans="1:12" ht="18.75" customHeight="1" x14ac:dyDescent="0.35">
      <c r="A251" s="474"/>
      <c r="B251" s="253" t="s">
        <v>106</v>
      </c>
      <c r="C251" s="22" t="s">
        <v>198</v>
      </c>
      <c r="D251" s="185">
        <v>110</v>
      </c>
      <c r="E251" s="185">
        <v>1</v>
      </c>
      <c r="F251" s="185">
        <v>1</v>
      </c>
      <c r="G251" s="185">
        <v>0</v>
      </c>
      <c r="H251" s="185">
        <v>112</v>
      </c>
      <c r="I251" s="186">
        <v>18.321428571428573</v>
      </c>
    </row>
    <row r="252" spans="1:12" ht="18.75" customHeight="1" x14ac:dyDescent="0.35">
      <c r="A252" s="474"/>
      <c r="B252" s="253" t="s">
        <v>107</v>
      </c>
      <c r="C252" s="22" t="s">
        <v>198</v>
      </c>
      <c r="D252" s="185">
        <v>57</v>
      </c>
      <c r="E252" s="185">
        <v>2</v>
      </c>
      <c r="F252" s="185">
        <v>0</v>
      </c>
      <c r="G252" s="185">
        <v>0</v>
      </c>
      <c r="H252" s="185">
        <v>59</v>
      </c>
      <c r="I252" s="186">
        <v>15.491525423728813</v>
      </c>
    </row>
    <row r="253" spans="1:12" ht="18.75" customHeight="1" x14ac:dyDescent="0.35">
      <c r="A253" s="474"/>
      <c r="B253" s="253" t="s">
        <v>108</v>
      </c>
      <c r="C253" s="22" t="s">
        <v>198</v>
      </c>
      <c r="D253" s="185">
        <v>8</v>
      </c>
      <c r="E253" s="185">
        <v>0</v>
      </c>
      <c r="F253" s="185">
        <v>0</v>
      </c>
      <c r="G253" s="185">
        <v>0</v>
      </c>
      <c r="H253" s="185">
        <v>8</v>
      </c>
      <c r="I253" s="186">
        <v>13.625</v>
      </c>
    </row>
    <row r="254" spans="1:12" ht="18.75" customHeight="1" x14ac:dyDescent="0.35">
      <c r="A254" s="474"/>
      <c r="B254" s="253" t="s">
        <v>109</v>
      </c>
      <c r="C254" s="22" t="s">
        <v>198</v>
      </c>
      <c r="D254" s="185">
        <v>1</v>
      </c>
      <c r="E254" s="185">
        <v>0</v>
      </c>
      <c r="F254" s="185">
        <v>0</v>
      </c>
      <c r="G254" s="185">
        <v>0</v>
      </c>
      <c r="H254" s="185">
        <v>1</v>
      </c>
      <c r="I254" s="186">
        <v>6</v>
      </c>
      <c r="L254" s="1" t="s">
        <v>80</v>
      </c>
    </row>
    <row r="255" spans="1:12" ht="18.75" customHeight="1" x14ac:dyDescent="0.35">
      <c r="A255" s="475"/>
      <c r="B255" s="256" t="s">
        <v>111</v>
      </c>
      <c r="C255" s="52" t="s">
        <v>198</v>
      </c>
      <c r="D255" s="194">
        <v>326</v>
      </c>
      <c r="E255" s="194">
        <v>11</v>
      </c>
      <c r="F255" s="194">
        <v>3</v>
      </c>
      <c r="G255" s="194">
        <v>0</v>
      </c>
      <c r="H255" s="194">
        <v>340</v>
      </c>
      <c r="I255" s="195">
        <v>17.323529411764707</v>
      </c>
    </row>
    <row r="256" spans="1:12" ht="18.75" customHeight="1" x14ac:dyDescent="0.35">
      <c r="A256" s="256" t="s">
        <v>10</v>
      </c>
      <c r="B256" s="257"/>
      <c r="C256" s="52" t="s">
        <v>198</v>
      </c>
      <c r="D256" s="194">
        <v>568</v>
      </c>
      <c r="E256" s="194">
        <v>34</v>
      </c>
      <c r="F256" s="194">
        <v>5</v>
      </c>
      <c r="G256" s="194">
        <v>0</v>
      </c>
      <c r="H256" s="194">
        <v>607</v>
      </c>
      <c r="I256" s="195">
        <v>18.228995057660626</v>
      </c>
    </row>
    <row r="266" spans="1:12" x14ac:dyDescent="0.15">
      <c r="A266" t="s">
        <v>66</v>
      </c>
      <c r="I266" s="11" t="s">
        <v>90</v>
      </c>
      <c r="K266" s="11"/>
      <c r="L266" t="s">
        <v>78</v>
      </c>
    </row>
    <row r="267" spans="1:12" s="10" customFormat="1" ht="41.25" customHeight="1" x14ac:dyDescent="0.15">
      <c r="A267" s="190" t="s">
        <v>0</v>
      </c>
      <c r="B267" s="190" t="s">
        <v>1</v>
      </c>
      <c r="C267" s="190" t="s">
        <v>2</v>
      </c>
      <c r="D267" s="190" t="s">
        <v>24</v>
      </c>
      <c r="E267" s="190" t="s">
        <v>23</v>
      </c>
      <c r="F267" s="190" t="s">
        <v>22</v>
      </c>
      <c r="G267" s="190" t="s">
        <v>4</v>
      </c>
      <c r="H267" s="190" t="s">
        <v>5</v>
      </c>
      <c r="I267" s="190" t="s">
        <v>6</v>
      </c>
    </row>
    <row r="268" spans="1:12" ht="18.75" customHeight="1" x14ac:dyDescent="0.35">
      <c r="A268" s="473" t="s">
        <v>8</v>
      </c>
      <c r="B268" s="253" t="s">
        <v>102</v>
      </c>
      <c r="C268" s="22" t="s">
        <v>208</v>
      </c>
      <c r="D268" s="185">
        <v>1</v>
      </c>
      <c r="E268" s="185">
        <v>0</v>
      </c>
      <c r="F268" s="185">
        <v>0</v>
      </c>
      <c r="G268" s="185">
        <v>0</v>
      </c>
      <c r="H268" s="185">
        <v>1</v>
      </c>
      <c r="I268" s="186">
        <v>27</v>
      </c>
    </row>
    <row r="269" spans="1:12" ht="18.75" customHeight="1" x14ac:dyDescent="0.35">
      <c r="A269" s="474"/>
      <c r="B269" s="253" t="s">
        <v>104</v>
      </c>
      <c r="C269" s="22" t="s">
        <v>208</v>
      </c>
      <c r="D269" s="185">
        <v>4</v>
      </c>
      <c r="E269" s="185">
        <v>0</v>
      </c>
      <c r="F269" s="185">
        <v>0</v>
      </c>
      <c r="G269" s="185">
        <v>0</v>
      </c>
      <c r="H269" s="185">
        <v>4</v>
      </c>
      <c r="I269" s="186">
        <v>33.25</v>
      </c>
    </row>
    <row r="270" spans="1:12" ht="18.75" customHeight="1" x14ac:dyDescent="0.35">
      <c r="A270" s="474"/>
      <c r="B270" s="253" t="s">
        <v>105</v>
      </c>
      <c r="C270" s="22" t="s">
        <v>208</v>
      </c>
      <c r="D270" s="185">
        <v>124</v>
      </c>
      <c r="E270" s="185">
        <v>14</v>
      </c>
      <c r="F270" s="185">
        <v>1</v>
      </c>
      <c r="G270" s="185">
        <v>0</v>
      </c>
      <c r="H270" s="185">
        <v>139</v>
      </c>
      <c r="I270" s="186">
        <v>28.503597122302157</v>
      </c>
    </row>
    <row r="271" spans="1:12" ht="18.75" customHeight="1" x14ac:dyDescent="0.35">
      <c r="A271" s="474"/>
      <c r="B271" s="253" t="s">
        <v>106</v>
      </c>
      <c r="C271" s="22" t="s">
        <v>208</v>
      </c>
      <c r="D271" s="185">
        <v>74</v>
      </c>
      <c r="E271" s="185">
        <v>9</v>
      </c>
      <c r="F271" s="185">
        <v>4</v>
      </c>
      <c r="G271" s="185">
        <v>0</v>
      </c>
      <c r="H271" s="185">
        <v>87</v>
      </c>
      <c r="I271" s="186">
        <v>35.045977011494251</v>
      </c>
    </row>
    <row r="272" spans="1:12" ht="18.75" customHeight="1" x14ac:dyDescent="0.35">
      <c r="A272" s="474"/>
      <c r="B272" s="253" t="s">
        <v>107</v>
      </c>
      <c r="C272" s="22" t="s">
        <v>208</v>
      </c>
      <c r="D272" s="185">
        <v>23</v>
      </c>
      <c r="E272" s="185">
        <v>0</v>
      </c>
      <c r="F272" s="185">
        <v>1</v>
      </c>
      <c r="G272" s="185">
        <v>0</v>
      </c>
      <c r="H272" s="185">
        <v>24</v>
      </c>
      <c r="I272" s="186">
        <v>25.666666666666668</v>
      </c>
    </row>
    <row r="273" spans="1:12" ht="18.75" customHeight="1" x14ac:dyDescent="0.35">
      <c r="A273" s="474"/>
      <c r="B273" s="253" t="s">
        <v>108</v>
      </c>
      <c r="C273" s="22" t="s">
        <v>208</v>
      </c>
      <c r="D273" s="185">
        <v>9</v>
      </c>
      <c r="E273" s="185">
        <v>1</v>
      </c>
      <c r="F273" s="185">
        <v>0</v>
      </c>
      <c r="G273" s="185">
        <v>0</v>
      </c>
      <c r="H273" s="185">
        <v>10</v>
      </c>
      <c r="I273" s="186">
        <v>22.1</v>
      </c>
    </row>
    <row r="274" spans="1:12" ht="18.75" customHeight="1" x14ac:dyDescent="0.35">
      <c r="A274" s="474"/>
      <c r="B274" s="253" t="s">
        <v>109</v>
      </c>
      <c r="C274" s="22" t="s">
        <v>208</v>
      </c>
      <c r="D274" s="185">
        <v>1</v>
      </c>
      <c r="E274" s="185">
        <v>0</v>
      </c>
      <c r="F274" s="185">
        <v>0</v>
      </c>
      <c r="G274" s="185">
        <v>0</v>
      </c>
      <c r="H274" s="185">
        <v>1</v>
      </c>
      <c r="I274" s="186">
        <v>44</v>
      </c>
      <c r="L274" t="s">
        <v>79</v>
      </c>
    </row>
    <row r="275" spans="1:12" ht="18.75" customHeight="1" x14ac:dyDescent="0.35">
      <c r="A275" s="474"/>
      <c r="B275" s="253" t="s">
        <v>110</v>
      </c>
      <c r="C275" s="22" t="s">
        <v>208</v>
      </c>
      <c r="D275" s="185">
        <v>1</v>
      </c>
      <c r="E275" s="185">
        <v>0</v>
      </c>
      <c r="F275" s="185">
        <v>0</v>
      </c>
      <c r="G275" s="185">
        <v>0</v>
      </c>
      <c r="H275" s="185">
        <v>1</v>
      </c>
      <c r="I275" s="186">
        <v>11</v>
      </c>
    </row>
    <row r="276" spans="1:12" ht="18.75" customHeight="1" x14ac:dyDescent="0.35">
      <c r="A276" s="475"/>
      <c r="B276" s="256" t="s">
        <v>111</v>
      </c>
      <c r="C276" s="52" t="s">
        <v>208</v>
      </c>
      <c r="D276" s="194">
        <v>237</v>
      </c>
      <c r="E276" s="194">
        <v>24</v>
      </c>
      <c r="F276" s="194">
        <v>6</v>
      </c>
      <c r="G276" s="194">
        <v>0</v>
      </c>
      <c r="H276" s="194">
        <v>267</v>
      </c>
      <c r="I276" s="195">
        <v>30.198501872659175</v>
      </c>
    </row>
    <row r="277" spans="1:12" ht="18.75" customHeight="1" x14ac:dyDescent="0.35">
      <c r="A277" s="473" t="s">
        <v>9</v>
      </c>
      <c r="B277" s="253" t="s">
        <v>102</v>
      </c>
      <c r="C277" s="22" t="s">
        <v>208</v>
      </c>
      <c r="D277" s="185">
        <v>1</v>
      </c>
      <c r="E277" s="185">
        <v>0</v>
      </c>
      <c r="F277" s="185">
        <v>0</v>
      </c>
      <c r="G277" s="185">
        <v>0</v>
      </c>
      <c r="H277" s="185">
        <v>1</v>
      </c>
      <c r="I277" s="186">
        <v>14</v>
      </c>
    </row>
    <row r="278" spans="1:12" ht="18.75" customHeight="1" x14ac:dyDescent="0.35">
      <c r="A278" s="474"/>
      <c r="B278" s="253" t="s">
        <v>104</v>
      </c>
      <c r="C278" s="22" t="s">
        <v>208</v>
      </c>
      <c r="D278" s="185">
        <v>3</v>
      </c>
      <c r="E278" s="185">
        <v>0</v>
      </c>
      <c r="F278" s="185">
        <v>0</v>
      </c>
      <c r="G278" s="185">
        <v>0</v>
      </c>
      <c r="H278" s="185">
        <v>3</v>
      </c>
      <c r="I278" s="186">
        <v>18.666666666666668</v>
      </c>
    </row>
    <row r="279" spans="1:12" ht="18.75" customHeight="1" x14ac:dyDescent="0.35">
      <c r="A279" s="474"/>
      <c r="B279" s="253" t="s">
        <v>105</v>
      </c>
      <c r="C279" s="22" t="s">
        <v>208</v>
      </c>
      <c r="D279" s="185">
        <v>149</v>
      </c>
      <c r="E279" s="185">
        <v>7</v>
      </c>
      <c r="F279" s="185">
        <v>0</v>
      </c>
      <c r="G279" s="185">
        <v>0</v>
      </c>
      <c r="H279" s="185">
        <v>156</v>
      </c>
      <c r="I279" s="186">
        <v>20.826923076923077</v>
      </c>
    </row>
    <row r="280" spans="1:12" ht="18.75" customHeight="1" x14ac:dyDescent="0.35">
      <c r="A280" s="474"/>
      <c r="B280" s="253" t="s">
        <v>106</v>
      </c>
      <c r="C280" s="22" t="s">
        <v>208</v>
      </c>
      <c r="D280" s="185">
        <v>110</v>
      </c>
      <c r="E280" s="185">
        <v>1</v>
      </c>
      <c r="F280" s="185">
        <v>1</v>
      </c>
      <c r="G280" s="185">
        <v>0</v>
      </c>
      <c r="H280" s="185">
        <v>112</v>
      </c>
      <c r="I280" s="186">
        <v>20.455357142857142</v>
      </c>
    </row>
    <row r="281" spans="1:12" ht="18.75" customHeight="1" x14ac:dyDescent="0.35">
      <c r="A281" s="474"/>
      <c r="B281" s="253" t="s">
        <v>107</v>
      </c>
      <c r="C281" s="22" t="s">
        <v>208</v>
      </c>
      <c r="D281" s="185">
        <v>57</v>
      </c>
      <c r="E281" s="185">
        <v>2</v>
      </c>
      <c r="F281" s="185">
        <v>0</v>
      </c>
      <c r="G281" s="185">
        <v>0</v>
      </c>
      <c r="H281" s="185">
        <v>59</v>
      </c>
      <c r="I281" s="186">
        <v>18.762711864406779</v>
      </c>
    </row>
    <row r="282" spans="1:12" ht="18.75" customHeight="1" x14ac:dyDescent="0.35">
      <c r="A282" s="474"/>
      <c r="B282" s="253" t="s">
        <v>108</v>
      </c>
      <c r="C282" s="22" t="s">
        <v>208</v>
      </c>
      <c r="D282" s="185">
        <v>8</v>
      </c>
      <c r="E282" s="185">
        <v>0</v>
      </c>
      <c r="F282" s="185">
        <v>0</v>
      </c>
      <c r="G282" s="185">
        <v>0</v>
      </c>
      <c r="H282" s="185">
        <v>8</v>
      </c>
      <c r="I282" s="186">
        <v>17.25</v>
      </c>
    </row>
    <row r="283" spans="1:12" ht="18.75" customHeight="1" x14ac:dyDescent="0.35">
      <c r="A283" s="474"/>
      <c r="B283" s="253" t="s">
        <v>109</v>
      </c>
      <c r="C283" s="22" t="s">
        <v>208</v>
      </c>
      <c r="D283" s="185">
        <v>1</v>
      </c>
      <c r="E283" s="185">
        <v>0</v>
      </c>
      <c r="F283" s="185">
        <v>0</v>
      </c>
      <c r="G283" s="185">
        <v>0</v>
      </c>
      <c r="H283" s="185">
        <v>1</v>
      </c>
      <c r="I283" s="186">
        <v>10</v>
      </c>
      <c r="L283" s="1" t="s">
        <v>80</v>
      </c>
    </row>
    <row r="284" spans="1:12" ht="18.75" customHeight="1" x14ac:dyDescent="0.35">
      <c r="A284" s="475"/>
      <c r="B284" s="256" t="s">
        <v>111</v>
      </c>
      <c r="C284" s="52" t="s">
        <v>208</v>
      </c>
      <c r="D284" s="194">
        <v>329</v>
      </c>
      <c r="E284" s="194">
        <v>10</v>
      </c>
      <c r="F284" s="194">
        <v>1</v>
      </c>
      <c r="G284" s="194">
        <v>0</v>
      </c>
      <c r="H284" s="194">
        <v>340</v>
      </c>
      <c r="I284" s="195">
        <v>20.191176470588236</v>
      </c>
    </row>
    <row r="285" spans="1:12" ht="18.75" customHeight="1" x14ac:dyDescent="0.35">
      <c r="A285" s="256" t="s">
        <v>10</v>
      </c>
      <c r="B285" s="257"/>
      <c r="C285" s="52" t="s">
        <v>208</v>
      </c>
      <c r="D285" s="194">
        <v>566</v>
      </c>
      <c r="E285" s="194">
        <v>34</v>
      </c>
      <c r="F285" s="194">
        <v>7</v>
      </c>
      <c r="G285" s="194">
        <v>0</v>
      </c>
      <c r="H285" s="194">
        <v>607</v>
      </c>
      <c r="I285" s="195">
        <v>24.59308072487644</v>
      </c>
    </row>
    <row r="286" spans="1:12" ht="14.25" x14ac:dyDescent="0.35">
      <c r="A286" s="54"/>
      <c r="B286" s="405"/>
      <c r="C286" s="56"/>
      <c r="D286" s="55"/>
      <c r="E286" s="55"/>
      <c r="F286" s="55"/>
      <c r="G286" s="55"/>
      <c r="H286" s="55"/>
      <c r="I286" s="57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</row>
    <row r="295" spans="1:12" x14ac:dyDescent="0.15">
      <c r="A295" t="s">
        <v>67</v>
      </c>
      <c r="J295" s="11" t="s">
        <v>91</v>
      </c>
      <c r="K295" s="11"/>
      <c r="L295" t="s">
        <v>78</v>
      </c>
    </row>
    <row r="296" spans="1:12" s="10" customFormat="1" ht="41.25" customHeight="1" x14ac:dyDescent="0.35">
      <c r="A296" s="190" t="s">
        <v>0</v>
      </c>
      <c r="B296" s="190" t="s">
        <v>1</v>
      </c>
      <c r="C296" s="190" t="s">
        <v>2</v>
      </c>
      <c r="D296" s="190" t="s">
        <v>37</v>
      </c>
      <c r="E296" s="190" t="s">
        <v>36</v>
      </c>
      <c r="F296" s="190" t="s">
        <v>35</v>
      </c>
      <c r="G296" s="190" t="s">
        <v>4</v>
      </c>
      <c r="H296" s="190" t="s">
        <v>34</v>
      </c>
      <c r="I296" s="190" t="s">
        <v>5</v>
      </c>
      <c r="J296" s="50" t="s">
        <v>6</v>
      </c>
    </row>
    <row r="297" spans="1:12" ht="18.75" customHeight="1" x14ac:dyDescent="0.35">
      <c r="A297" s="473" t="s">
        <v>8</v>
      </c>
      <c r="B297" s="253" t="s">
        <v>102</v>
      </c>
      <c r="C297" s="21" t="s">
        <v>218</v>
      </c>
      <c r="D297" s="185">
        <v>1</v>
      </c>
      <c r="E297" s="185">
        <v>0</v>
      </c>
      <c r="F297" s="185">
        <v>0</v>
      </c>
      <c r="G297" s="185">
        <v>0</v>
      </c>
      <c r="H297" s="185">
        <v>0</v>
      </c>
      <c r="I297" s="185">
        <v>1</v>
      </c>
      <c r="J297" s="23">
        <v>86</v>
      </c>
    </row>
    <row r="298" spans="1:12" ht="18.75" customHeight="1" x14ac:dyDescent="0.35">
      <c r="A298" s="474"/>
      <c r="B298" s="253" t="s">
        <v>104</v>
      </c>
      <c r="C298" s="21" t="s">
        <v>218</v>
      </c>
      <c r="D298" s="185">
        <v>2</v>
      </c>
      <c r="E298" s="185">
        <v>0</v>
      </c>
      <c r="F298" s="185">
        <v>1</v>
      </c>
      <c r="G298" s="185">
        <v>0</v>
      </c>
      <c r="H298" s="185">
        <v>1</v>
      </c>
      <c r="I298" s="185">
        <v>4</v>
      </c>
      <c r="J298" s="23">
        <v>104</v>
      </c>
    </row>
    <row r="299" spans="1:12" ht="18.75" customHeight="1" x14ac:dyDescent="0.35">
      <c r="A299" s="474"/>
      <c r="B299" s="253" t="s">
        <v>105</v>
      </c>
      <c r="C299" s="21" t="s">
        <v>218</v>
      </c>
      <c r="D299" s="185">
        <v>69</v>
      </c>
      <c r="E299" s="185">
        <v>43</v>
      </c>
      <c r="F299" s="185">
        <v>14</v>
      </c>
      <c r="G299" s="185">
        <v>0</v>
      </c>
      <c r="H299" s="185">
        <v>13</v>
      </c>
      <c r="I299" s="185">
        <v>139</v>
      </c>
      <c r="J299" s="23">
        <v>105.13492063492063</v>
      </c>
    </row>
    <row r="300" spans="1:12" ht="18.75" customHeight="1" x14ac:dyDescent="0.35">
      <c r="A300" s="474"/>
      <c r="B300" s="253" t="s">
        <v>106</v>
      </c>
      <c r="C300" s="21" t="s">
        <v>218</v>
      </c>
      <c r="D300" s="185">
        <v>46</v>
      </c>
      <c r="E300" s="185">
        <v>23</v>
      </c>
      <c r="F300" s="185">
        <v>6</v>
      </c>
      <c r="G300" s="185">
        <v>0</v>
      </c>
      <c r="H300" s="185">
        <v>12</v>
      </c>
      <c r="I300" s="185">
        <v>87</v>
      </c>
      <c r="J300" s="23">
        <v>100.94666666666667</v>
      </c>
    </row>
    <row r="301" spans="1:12" ht="18.75" customHeight="1" x14ac:dyDescent="0.35">
      <c r="A301" s="474"/>
      <c r="B301" s="253" t="s">
        <v>107</v>
      </c>
      <c r="C301" s="21" t="s">
        <v>218</v>
      </c>
      <c r="D301" s="185">
        <v>11</v>
      </c>
      <c r="E301" s="185">
        <v>6</v>
      </c>
      <c r="F301" s="185">
        <v>3</v>
      </c>
      <c r="G301" s="185">
        <v>0</v>
      </c>
      <c r="H301" s="185">
        <v>4</v>
      </c>
      <c r="I301" s="185">
        <v>24</v>
      </c>
      <c r="J301" s="23">
        <v>108.45</v>
      </c>
    </row>
    <row r="302" spans="1:12" ht="18.75" customHeight="1" x14ac:dyDescent="0.35">
      <c r="A302" s="474"/>
      <c r="B302" s="253" t="s">
        <v>108</v>
      </c>
      <c r="C302" s="21" t="s">
        <v>218</v>
      </c>
      <c r="D302" s="185">
        <v>2</v>
      </c>
      <c r="E302" s="185">
        <v>3</v>
      </c>
      <c r="F302" s="185">
        <v>1</v>
      </c>
      <c r="G302" s="185">
        <v>0</v>
      </c>
      <c r="H302" s="185">
        <v>4</v>
      </c>
      <c r="I302" s="185">
        <v>10</v>
      </c>
      <c r="J302" s="23">
        <v>114.33333333333333</v>
      </c>
    </row>
    <row r="303" spans="1:12" ht="18.75" customHeight="1" x14ac:dyDescent="0.35">
      <c r="A303" s="474"/>
      <c r="B303" s="253" t="s">
        <v>109</v>
      </c>
      <c r="C303" s="21" t="s">
        <v>218</v>
      </c>
      <c r="D303" s="185">
        <v>0</v>
      </c>
      <c r="E303" s="185">
        <v>0</v>
      </c>
      <c r="F303" s="185">
        <v>0</v>
      </c>
      <c r="G303" s="185">
        <v>0</v>
      </c>
      <c r="H303" s="185">
        <v>1</v>
      </c>
      <c r="I303" s="185">
        <v>1</v>
      </c>
      <c r="J303" s="23" t="s">
        <v>123</v>
      </c>
      <c r="L303" t="s">
        <v>79</v>
      </c>
    </row>
    <row r="304" spans="1:12" ht="18.75" customHeight="1" x14ac:dyDescent="0.35">
      <c r="A304" s="474"/>
      <c r="B304" s="253" t="s">
        <v>110</v>
      </c>
      <c r="C304" s="21" t="s">
        <v>218</v>
      </c>
      <c r="D304" s="185">
        <v>1</v>
      </c>
      <c r="E304" s="185">
        <v>0</v>
      </c>
      <c r="F304" s="185">
        <v>0</v>
      </c>
      <c r="G304" s="185">
        <v>0</v>
      </c>
      <c r="H304" s="185">
        <v>0</v>
      </c>
      <c r="I304" s="185">
        <v>1</v>
      </c>
      <c r="J304" s="23">
        <v>80</v>
      </c>
    </row>
    <row r="305" spans="1:12" ht="18.75" customHeight="1" x14ac:dyDescent="0.35">
      <c r="A305" s="475"/>
      <c r="B305" s="256" t="s">
        <v>111</v>
      </c>
      <c r="C305" s="51" t="s">
        <v>218</v>
      </c>
      <c r="D305" s="194">
        <v>132</v>
      </c>
      <c r="E305" s="194">
        <v>75</v>
      </c>
      <c r="F305" s="194">
        <v>25</v>
      </c>
      <c r="G305" s="194">
        <v>0</v>
      </c>
      <c r="H305" s="194">
        <v>35</v>
      </c>
      <c r="I305" s="194">
        <v>267</v>
      </c>
      <c r="J305" s="53">
        <v>104.09913793103448</v>
      </c>
    </row>
    <row r="306" spans="1:12" ht="18.75" customHeight="1" x14ac:dyDescent="0.35">
      <c r="A306" s="473" t="s">
        <v>9</v>
      </c>
      <c r="B306" s="253" t="s">
        <v>102</v>
      </c>
      <c r="C306" s="21" t="s">
        <v>218</v>
      </c>
      <c r="D306" s="185">
        <v>1</v>
      </c>
      <c r="E306" s="185">
        <v>0</v>
      </c>
      <c r="F306" s="185">
        <v>0</v>
      </c>
      <c r="G306" s="185">
        <v>0</v>
      </c>
      <c r="H306" s="185">
        <v>0</v>
      </c>
      <c r="I306" s="185">
        <v>1</v>
      </c>
      <c r="J306" s="23">
        <v>85</v>
      </c>
    </row>
    <row r="307" spans="1:12" ht="18.75" customHeight="1" x14ac:dyDescent="0.35">
      <c r="A307" s="474"/>
      <c r="B307" s="253" t="s">
        <v>104</v>
      </c>
      <c r="C307" s="21" t="s">
        <v>218</v>
      </c>
      <c r="D307" s="185">
        <v>1</v>
      </c>
      <c r="E307" s="185">
        <v>1</v>
      </c>
      <c r="F307" s="185">
        <v>1</v>
      </c>
      <c r="G307" s="185">
        <v>0</v>
      </c>
      <c r="H307" s="185">
        <v>0</v>
      </c>
      <c r="I307" s="185">
        <v>3</v>
      </c>
      <c r="J307" s="23">
        <v>117.66666666666667</v>
      </c>
    </row>
    <row r="308" spans="1:12" ht="18.75" customHeight="1" x14ac:dyDescent="0.35">
      <c r="A308" s="474"/>
      <c r="B308" s="253" t="s">
        <v>105</v>
      </c>
      <c r="C308" s="21" t="s">
        <v>218</v>
      </c>
      <c r="D308" s="185">
        <v>85</v>
      </c>
      <c r="E308" s="185">
        <v>41</v>
      </c>
      <c r="F308" s="185">
        <v>9</v>
      </c>
      <c r="G308" s="185">
        <v>0</v>
      </c>
      <c r="H308" s="185">
        <v>21</v>
      </c>
      <c r="I308" s="185">
        <v>156</v>
      </c>
      <c r="J308" s="23">
        <v>99.074074074074076</v>
      </c>
    </row>
    <row r="309" spans="1:12" ht="18.75" customHeight="1" x14ac:dyDescent="0.35">
      <c r="A309" s="474"/>
      <c r="B309" s="253" t="s">
        <v>106</v>
      </c>
      <c r="C309" s="21" t="s">
        <v>218</v>
      </c>
      <c r="D309" s="185">
        <v>69</v>
      </c>
      <c r="E309" s="185">
        <v>19</v>
      </c>
      <c r="F309" s="185">
        <v>4</v>
      </c>
      <c r="G309" s="185">
        <v>0</v>
      </c>
      <c r="H309" s="185">
        <v>20</v>
      </c>
      <c r="I309" s="185">
        <v>112</v>
      </c>
      <c r="J309" s="23">
        <v>95.771739130434781</v>
      </c>
    </row>
    <row r="310" spans="1:12" ht="18.75" customHeight="1" x14ac:dyDescent="0.35">
      <c r="A310" s="474"/>
      <c r="B310" s="253" t="s">
        <v>107</v>
      </c>
      <c r="C310" s="21" t="s">
        <v>218</v>
      </c>
      <c r="D310" s="185">
        <v>23</v>
      </c>
      <c r="E310" s="185">
        <v>19</v>
      </c>
      <c r="F310" s="185">
        <v>2</v>
      </c>
      <c r="G310" s="185">
        <v>0</v>
      </c>
      <c r="H310" s="185">
        <v>15</v>
      </c>
      <c r="I310" s="185">
        <v>59</v>
      </c>
      <c r="J310" s="23">
        <v>99.318181818181813</v>
      </c>
    </row>
    <row r="311" spans="1:12" ht="18.75" customHeight="1" x14ac:dyDescent="0.35">
      <c r="A311" s="474"/>
      <c r="B311" s="253" t="s">
        <v>108</v>
      </c>
      <c r="C311" s="21" t="s">
        <v>218</v>
      </c>
      <c r="D311" s="185">
        <v>2</v>
      </c>
      <c r="E311" s="185">
        <v>1</v>
      </c>
      <c r="F311" s="185">
        <v>2</v>
      </c>
      <c r="G311" s="185">
        <v>0</v>
      </c>
      <c r="H311" s="185">
        <v>3</v>
      </c>
      <c r="I311" s="185">
        <v>8</v>
      </c>
      <c r="J311" s="23">
        <v>117</v>
      </c>
    </row>
    <row r="312" spans="1:12" ht="18.75" customHeight="1" x14ac:dyDescent="0.35">
      <c r="A312" s="474"/>
      <c r="B312" s="253" t="s">
        <v>109</v>
      </c>
      <c r="C312" s="21" t="s">
        <v>218</v>
      </c>
      <c r="D312" s="185">
        <v>1</v>
      </c>
      <c r="E312" s="185">
        <v>0</v>
      </c>
      <c r="F312" s="185">
        <v>0</v>
      </c>
      <c r="G312" s="185">
        <v>0</v>
      </c>
      <c r="H312" s="185">
        <v>0</v>
      </c>
      <c r="I312" s="185">
        <v>1</v>
      </c>
      <c r="J312" s="23">
        <v>91</v>
      </c>
      <c r="L312" s="1" t="s">
        <v>80</v>
      </c>
    </row>
    <row r="313" spans="1:12" ht="18.75" customHeight="1" x14ac:dyDescent="0.35">
      <c r="A313" s="475"/>
      <c r="B313" s="256" t="s">
        <v>111</v>
      </c>
      <c r="C313" s="51" t="s">
        <v>218</v>
      </c>
      <c r="D313" s="194">
        <v>182</v>
      </c>
      <c r="E313" s="194">
        <v>81</v>
      </c>
      <c r="F313" s="194">
        <v>18</v>
      </c>
      <c r="G313" s="194">
        <v>0</v>
      </c>
      <c r="H313" s="194">
        <v>59</v>
      </c>
      <c r="I313" s="194">
        <v>340</v>
      </c>
      <c r="J313" s="53">
        <v>98.469750889679716</v>
      </c>
    </row>
    <row r="314" spans="1:12" ht="18.75" customHeight="1" x14ac:dyDescent="0.35">
      <c r="A314" s="256" t="s">
        <v>10</v>
      </c>
      <c r="B314" s="257"/>
      <c r="C314" s="51" t="s">
        <v>218</v>
      </c>
      <c r="D314" s="194">
        <v>314</v>
      </c>
      <c r="E314" s="194">
        <v>156</v>
      </c>
      <c r="F314" s="194">
        <v>43</v>
      </c>
      <c r="G314" s="194">
        <v>0</v>
      </c>
      <c r="H314" s="194">
        <v>94</v>
      </c>
      <c r="I314" s="194">
        <v>607</v>
      </c>
      <c r="J314" s="53">
        <v>101.01559454191033</v>
      </c>
    </row>
    <row r="322" spans="1:12" x14ac:dyDescent="0.15">
      <c r="A322" t="s">
        <v>68</v>
      </c>
      <c r="J322" s="11" t="s">
        <v>92</v>
      </c>
      <c r="K322" s="11"/>
      <c r="L322" t="s">
        <v>78</v>
      </c>
    </row>
    <row r="323" spans="1:12" s="10" customFormat="1" ht="41.25" customHeight="1" x14ac:dyDescent="0.15">
      <c r="A323" s="190" t="s">
        <v>0</v>
      </c>
      <c r="B323" s="190" t="s">
        <v>1</v>
      </c>
      <c r="C323" s="190" t="s">
        <v>2</v>
      </c>
      <c r="D323" s="190" t="s">
        <v>40</v>
      </c>
      <c r="E323" s="190" t="s">
        <v>39</v>
      </c>
      <c r="F323" s="190" t="s">
        <v>38</v>
      </c>
      <c r="G323" s="190" t="s">
        <v>4</v>
      </c>
      <c r="H323" s="190" t="s">
        <v>5</v>
      </c>
      <c r="I323" s="190" t="s">
        <v>6</v>
      </c>
    </row>
    <row r="324" spans="1:12" ht="18.75" customHeight="1" x14ac:dyDescent="0.35">
      <c r="A324" s="473" t="s">
        <v>8</v>
      </c>
      <c r="B324" s="253" t="s">
        <v>102</v>
      </c>
      <c r="C324" s="21" t="s">
        <v>228</v>
      </c>
      <c r="D324" s="185">
        <v>1</v>
      </c>
      <c r="E324" s="185">
        <v>0</v>
      </c>
      <c r="F324" s="185">
        <v>0</v>
      </c>
      <c r="G324" s="185">
        <v>0</v>
      </c>
      <c r="H324" s="185">
        <v>1</v>
      </c>
      <c r="I324" s="207">
        <v>5.0999999999999996</v>
      </c>
    </row>
    <row r="325" spans="1:12" ht="18.75" customHeight="1" x14ac:dyDescent="0.35">
      <c r="A325" s="474"/>
      <c r="B325" s="253" t="s">
        <v>104</v>
      </c>
      <c r="C325" s="21" t="s">
        <v>228</v>
      </c>
      <c r="D325" s="185">
        <v>3</v>
      </c>
      <c r="E325" s="185">
        <v>1</v>
      </c>
      <c r="F325" s="185">
        <v>0</v>
      </c>
      <c r="G325" s="185">
        <v>0</v>
      </c>
      <c r="H325" s="185">
        <v>4</v>
      </c>
      <c r="I325" s="207">
        <v>5.3999999999999995</v>
      </c>
    </row>
    <row r="326" spans="1:12" ht="18.75" customHeight="1" x14ac:dyDescent="0.35">
      <c r="A326" s="474"/>
      <c r="B326" s="253" t="s">
        <v>105</v>
      </c>
      <c r="C326" s="21" t="s">
        <v>228</v>
      </c>
      <c r="D326" s="185">
        <v>104</v>
      </c>
      <c r="E326" s="185">
        <v>22</v>
      </c>
      <c r="F326" s="185">
        <v>13</v>
      </c>
      <c r="G326" s="185">
        <v>0</v>
      </c>
      <c r="H326" s="185">
        <v>139</v>
      </c>
      <c r="I326" s="207">
        <v>5.492086330935253</v>
      </c>
    </row>
    <row r="327" spans="1:12" ht="18.75" customHeight="1" x14ac:dyDescent="0.35">
      <c r="A327" s="474"/>
      <c r="B327" s="253" t="s">
        <v>106</v>
      </c>
      <c r="C327" s="21" t="s">
        <v>228</v>
      </c>
      <c r="D327" s="185">
        <v>58</v>
      </c>
      <c r="E327" s="185">
        <v>24</v>
      </c>
      <c r="F327" s="185">
        <v>5</v>
      </c>
      <c r="G327" s="185">
        <v>0</v>
      </c>
      <c r="H327" s="185">
        <v>87</v>
      </c>
      <c r="I327" s="207">
        <v>5.4689655172413802</v>
      </c>
    </row>
    <row r="328" spans="1:12" ht="18.75" customHeight="1" x14ac:dyDescent="0.35">
      <c r="A328" s="474"/>
      <c r="B328" s="253" t="s">
        <v>107</v>
      </c>
      <c r="C328" s="21" t="s">
        <v>228</v>
      </c>
      <c r="D328" s="185">
        <v>16</v>
      </c>
      <c r="E328" s="185">
        <v>7</v>
      </c>
      <c r="F328" s="185">
        <v>1</v>
      </c>
      <c r="G328" s="185">
        <v>0</v>
      </c>
      <c r="H328" s="185">
        <v>24</v>
      </c>
      <c r="I328" s="207">
        <v>5.3874999999999984</v>
      </c>
    </row>
    <row r="329" spans="1:12" ht="18.75" customHeight="1" x14ac:dyDescent="0.35">
      <c r="A329" s="474"/>
      <c r="B329" s="253" t="s">
        <v>108</v>
      </c>
      <c r="C329" s="21" t="s">
        <v>228</v>
      </c>
      <c r="D329" s="185">
        <v>7</v>
      </c>
      <c r="E329" s="185">
        <v>3</v>
      </c>
      <c r="F329" s="185">
        <v>0</v>
      </c>
      <c r="G329" s="185">
        <v>0</v>
      </c>
      <c r="H329" s="185">
        <v>10</v>
      </c>
      <c r="I329" s="207">
        <v>5.3800000000000008</v>
      </c>
    </row>
    <row r="330" spans="1:12" ht="18.75" customHeight="1" x14ac:dyDescent="0.35">
      <c r="A330" s="474"/>
      <c r="B330" s="253" t="s">
        <v>109</v>
      </c>
      <c r="C330" s="21" t="s">
        <v>228</v>
      </c>
      <c r="D330" s="185">
        <v>1</v>
      </c>
      <c r="E330" s="185">
        <v>0</v>
      </c>
      <c r="F330" s="185">
        <v>0</v>
      </c>
      <c r="G330" s="185">
        <v>0</v>
      </c>
      <c r="H330" s="185">
        <v>1</v>
      </c>
      <c r="I330" s="207">
        <v>5.4</v>
      </c>
      <c r="L330" t="s">
        <v>79</v>
      </c>
    </row>
    <row r="331" spans="1:12" ht="18.75" customHeight="1" x14ac:dyDescent="0.35">
      <c r="A331" s="474"/>
      <c r="B331" s="253" t="s">
        <v>110</v>
      </c>
      <c r="C331" s="21" t="s">
        <v>228</v>
      </c>
      <c r="D331" s="185">
        <v>1</v>
      </c>
      <c r="E331" s="185">
        <v>0</v>
      </c>
      <c r="F331" s="185">
        <v>0</v>
      </c>
      <c r="G331" s="185">
        <v>0</v>
      </c>
      <c r="H331" s="185">
        <v>1</v>
      </c>
      <c r="I331" s="207">
        <v>5.0999999999999996</v>
      </c>
    </row>
    <row r="332" spans="1:12" ht="18.75" customHeight="1" x14ac:dyDescent="0.35">
      <c r="A332" s="475"/>
      <c r="B332" s="256" t="s">
        <v>111</v>
      </c>
      <c r="C332" s="51" t="s">
        <v>228</v>
      </c>
      <c r="D332" s="194">
        <v>191</v>
      </c>
      <c r="E332" s="194">
        <v>57</v>
      </c>
      <c r="F332" s="194">
        <v>19</v>
      </c>
      <c r="G332" s="194">
        <v>0</v>
      </c>
      <c r="H332" s="194">
        <v>267</v>
      </c>
      <c r="I332" s="208">
        <v>5.4662921348314608</v>
      </c>
    </row>
    <row r="333" spans="1:12" ht="18.75" customHeight="1" x14ac:dyDescent="0.35">
      <c r="A333" s="473" t="s">
        <v>9</v>
      </c>
      <c r="B333" s="253" t="s">
        <v>102</v>
      </c>
      <c r="C333" s="21" t="s">
        <v>228</v>
      </c>
      <c r="D333" s="185">
        <v>1</v>
      </c>
      <c r="E333" s="185">
        <v>0</v>
      </c>
      <c r="F333" s="185">
        <v>0</v>
      </c>
      <c r="G333" s="185">
        <v>0</v>
      </c>
      <c r="H333" s="185">
        <v>1</v>
      </c>
      <c r="I333" s="207">
        <v>4.8</v>
      </c>
    </row>
    <row r="334" spans="1:12" ht="18.75" customHeight="1" x14ac:dyDescent="0.35">
      <c r="A334" s="474"/>
      <c r="B334" s="253" t="s">
        <v>104</v>
      </c>
      <c r="C334" s="21" t="s">
        <v>228</v>
      </c>
      <c r="D334" s="185">
        <v>2</v>
      </c>
      <c r="E334" s="185">
        <v>0</v>
      </c>
      <c r="F334" s="185">
        <v>1</v>
      </c>
      <c r="G334" s="185">
        <v>0</v>
      </c>
      <c r="H334" s="185">
        <v>3</v>
      </c>
      <c r="I334" s="207">
        <v>6</v>
      </c>
    </row>
    <row r="335" spans="1:12" ht="18.75" customHeight="1" x14ac:dyDescent="0.35">
      <c r="A335" s="474"/>
      <c r="B335" s="253" t="s">
        <v>105</v>
      </c>
      <c r="C335" s="21" t="s">
        <v>228</v>
      </c>
      <c r="D335" s="185">
        <v>107</v>
      </c>
      <c r="E335" s="185">
        <v>41</v>
      </c>
      <c r="F335" s="185">
        <v>8</v>
      </c>
      <c r="G335" s="185">
        <v>0</v>
      </c>
      <c r="H335" s="185">
        <v>156</v>
      </c>
      <c r="I335" s="207">
        <v>5.470512820512818</v>
      </c>
    </row>
    <row r="336" spans="1:12" ht="18.75" customHeight="1" x14ac:dyDescent="0.35">
      <c r="A336" s="474"/>
      <c r="B336" s="253" t="s">
        <v>106</v>
      </c>
      <c r="C336" s="21" t="s">
        <v>228</v>
      </c>
      <c r="D336" s="185">
        <v>83</v>
      </c>
      <c r="E336" s="185">
        <v>25</v>
      </c>
      <c r="F336" s="185">
        <v>4</v>
      </c>
      <c r="G336" s="185">
        <v>0</v>
      </c>
      <c r="H336" s="185">
        <v>112</v>
      </c>
      <c r="I336" s="207">
        <v>5.3642857142857139</v>
      </c>
    </row>
    <row r="337" spans="1:12" ht="18.75" customHeight="1" x14ac:dyDescent="0.35">
      <c r="A337" s="474"/>
      <c r="B337" s="253" t="s">
        <v>107</v>
      </c>
      <c r="C337" s="21" t="s">
        <v>228</v>
      </c>
      <c r="D337" s="185">
        <v>43</v>
      </c>
      <c r="E337" s="185">
        <v>13</v>
      </c>
      <c r="F337" s="185">
        <v>3</v>
      </c>
      <c r="G337" s="185">
        <v>0</v>
      </c>
      <c r="H337" s="185">
        <v>59</v>
      </c>
      <c r="I337" s="207">
        <v>5.4135593220338958</v>
      </c>
    </row>
    <row r="338" spans="1:12" ht="18.75" customHeight="1" x14ac:dyDescent="0.35">
      <c r="A338" s="474"/>
      <c r="B338" s="253" t="s">
        <v>108</v>
      </c>
      <c r="C338" s="21" t="s">
        <v>228</v>
      </c>
      <c r="D338" s="185">
        <v>7</v>
      </c>
      <c r="E338" s="185">
        <v>1</v>
      </c>
      <c r="F338" s="185">
        <v>0</v>
      </c>
      <c r="G338" s="185">
        <v>0</v>
      </c>
      <c r="H338" s="185">
        <v>8</v>
      </c>
      <c r="I338" s="207">
        <v>5.0875000000000004</v>
      </c>
    </row>
    <row r="339" spans="1:12" ht="18.75" customHeight="1" x14ac:dyDescent="0.35">
      <c r="A339" s="474"/>
      <c r="B339" s="253" t="s">
        <v>109</v>
      </c>
      <c r="C339" s="21" t="s">
        <v>228</v>
      </c>
      <c r="D339" s="185">
        <v>1</v>
      </c>
      <c r="E339" s="185">
        <v>0</v>
      </c>
      <c r="F339" s="185">
        <v>0</v>
      </c>
      <c r="G339" s="185">
        <v>0</v>
      </c>
      <c r="H339" s="185">
        <v>1</v>
      </c>
      <c r="I339" s="207">
        <v>5</v>
      </c>
      <c r="L339" s="1" t="s">
        <v>80</v>
      </c>
    </row>
    <row r="340" spans="1:12" ht="18.75" customHeight="1" x14ac:dyDescent="0.35">
      <c r="A340" s="475"/>
      <c r="B340" s="256" t="s">
        <v>111</v>
      </c>
      <c r="C340" s="51" t="s">
        <v>228</v>
      </c>
      <c r="D340" s="194">
        <v>244</v>
      </c>
      <c r="E340" s="194">
        <v>80</v>
      </c>
      <c r="F340" s="194">
        <v>16</v>
      </c>
      <c r="G340" s="194">
        <v>0</v>
      </c>
      <c r="H340" s="194">
        <v>340</v>
      </c>
      <c r="I340" s="208">
        <v>5.4179411764705865</v>
      </c>
    </row>
    <row r="341" spans="1:12" ht="18.75" customHeight="1" x14ac:dyDescent="0.35">
      <c r="A341" s="256" t="s">
        <v>10</v>
      </c>
      <c r="B341" s="257"/>
      <c r="C341" s="51" t="s">
        <v>228</v>
      </c>
      <c r="D341" s="194">
        <v>435</v>
      </c>
      <c r="E341" s="194">
        <v>137</v>
      </c>
      <c r="F341" s="194">
        <v>35</v>
      </c>
      <c r="G341" s="194">
        <v>0</v>
      </c>
      <c r="H341" s="194">
        <v>607</v>
      </c>
      <c r="I341" s="208">
        <v>5.4392092257001634</v>
      </c>
    </row>
    <row r="351" spans="1:12" x14ac:dyDescent="0.15">
      <c r="A351" t="s">
        <v>69</v>
      </c>
      <c r="J351" t="s">
        <v>93</v>
      </c>
      <c r="L351" t="s">
        <v>78</v>
      </c>
    </row>
    <row r="352" spans="1:12" s="10" customFormat="1" ht="41.25" customHeight="1" x14ac:dyDescent="0.15">
      <c r="A352" s="190" t="s">
        <v>0</v>
      </c>
      <c r="B352" s="190" t="s">
        <v>1</v>
      </c>
      <c r="C352" s="190" t="s">
        <v>2</v>
      </c>
      <c r="D352" s="190" t="s">
        <v>42</v>
      </c>
      <c r="E352" s="190" t="s">
        <v>41</v>
      </c>
      <c r="F352" s="190" t="s">
        <v>233</v>
      </c>
      <c r="G352" s="190" t="s">
        <v>4</v>
      </c>
      <c r="H352" s="190" t="s">
        <v>5</v>
      </c>
      <c r="I352" s="169"/>
    </row>
    <row r="353" spans="1:12" ht="18.75" customHeight="1" x14ac:dyDescent="0.35">
      <c r="A353" s="473" t="s">
        <v>8</v>
      </c>
      <c r="B353" s="253" t="s">
        <v>102</v>
      </c>
      <c r="C353" s="21" t="s">
        <v>239</v>
      </c>
      <c r="D353" s="185">
        <v>1</v>
      </c>
      <c r="E353" s="185">
        <v>0</v>
      </c>
      <c r="F353" s="185">
        <v>0</v>
      </c>
      <c r="G353" s="185">
        <v>0</v>
      </c>
      <c r="H353" s="185">
        <v>1</v>
      </c>
      <c r="I353" s="176"/>
    </row>
    <row r="354" spans="1:12" ht="18.75" customHeight="1" x14ac:dyDescent="0.35">
      <c r="A354" s="474"/>
      <c r="B354" s="253" t="s">
        <v>104</v>
      </c>
      <c r="C354" s="21" t="s">
        <v>239</v>
      </c>
      <c r="D354" s="185">
        <v>4</v>
      </c>
      <c r="E354" s="185">
        <v>0</v>
      </c>
      <c r="F354" s="185">
        <v>0</v>
      </c>
      <c r="G354" s="185">
        <v>0</v>
      </c>
      <c r="H354" s="185">
        <v>4</v>
      </c>
      <c r="I354" s="176"/>
    </row>
    <row r="355" spans="1:12" ht="18.75" customHeight="1" x14ac:dyDescent="0.35">
      <c r="A355" s="474"/>
      <c r="B355" s="253" t="s">
        <v>105</v>
      </c>
      <c r="C355" s="21" t="s">
        <v>239</v>
      </c>
      <c r="D355" s="185">
        <v>132</v>
      </c>
      <c r="E355" s="185">
        <v>3</v>
      </c>
      <c r="F355" s="185">
        <v>3</v>
      </c>
      <c r="G355" s="185">
        <v>1</v>
      </c>
      <c r="H355" s="185">
        <v>139</v>
      </c>
      <c r="I355" s="176"/>
    </row>
    <row r="356" spans="1:12" ht="18.75" customHeight="1" x14ac:dyDescent="0.35">
      <c r="A356" s="474"/>
      <c r="B356" s="253" t="s">
        <v>106</v>
      </c>
      <c r="C356" s="21" t="s">
        <v>239</v>
      </c>
      <c r="D356" s="185">
        <v>85</v>
      </c>
      <c r="E356" s="185">
        <v>1</v>
      </c>
      <c r="F356" s="185">
        <v>0</v>
      </c>
      <c r="G356" s="185">
        <v>1</v>
      </c>
      <c r="H356" s="185">
        <v>87</v>
      </c>
      <c r="I356" s="176"/>
    </row>
    <row r="357" spans="1:12" ht="18.75" customHeight="1" x14ac:dyDescent="0.35">
      <c r="A357" s="474"/>
      <c r="B357" s="253" t="s">
        <v>107</v>
      </c>
      <c r="C357" s="21" t="s">
        <v>239</v>
      </c>
      <c r="D357" s="185">
        <v>21</v>
      </c>
      <c r="E357" s="185">
        <v>2</v>
      </c>
      <c r="F357" s="185">
        <v>0</v>
      </c>
      <c r="G357" s="185">
        <v>1</v>
      </c>
      <c r="H357" s="185">
        <v>24</v>
      </c>
      <c r="I357" s="176"/>
    </row>
    <row r="358" spans="1:12" ht="18.75" customHeight="1" x14ac:dyDescent="0.35">
      <c r="A358" s="474"/>
      <c r="B358" s="253" t="s">
        <v>108</v>
      </c>
      <c r="C358" s="21" t="s">
        <v>239</v>
      </c>
      <c r="D358" s="185">
        <v>10</v>
      </c>
      <c r="E358" s="185">
        <v>0</v>
      </c>
      <c r="F358" s="185">
        <v>0</v>
      </c>
      <c r="G358" s="185">
        <v>0</v>
      </c>
      <c r="H358" s="185">
        <v>10</v>
      </c>
      <c r="I358" s="176"/>
    </row>
    <row r="359" spans="1:12" ht="18.75" customHeight="1" x14ac:dyDescent="0.35">
      <c r="A359" s="474"/>
      <c r="B359" s="253" t="s">
        <v>109</v>
      </c>
      <c r="C359" s="21" t="s">
        <v>239</v>
      </c>
      <c r="D359" s="185">
        <v>1</v>
      </c>
      <c r="E359" s="185">
        <v>0</v>
      </c>
      <c r="F359" s="185">
        <v>0</v>
      </c>
      <c r="G359" s="185">
        <v>0</v>
      </c>
      <c r="H359" s="185">
        <v>1</v>
      </c>
      <c r="I359" s="176"/>
      <c r="L359" t="s">
        <v>79</v>
      </c>
    </row>
    <row r="360" spans="1:12" ht="18.75" customHeight="1" x14ac:dyDescent="0.35">
      <c r="A360" s="474"/>
      <c r="B360" s="253" t="s">
        <v>110</v>
      </c>
      <c r="C360" s="21" t="s">
        <v>239</v>
      </c>
      <c r="D360" s="185">
        <v>1</v>
      </c>
      <c r="E360" s="185">
        <v>0</v>
      </c>
      <c r="F360" s="185">
        <v>0</v>
      </c>
      <c r="G360" s="185">
        <v>0</v>
      </c>
      <c r="H360" s="185">
        <v>1</v>
      </c>
      <c r="I360" s="176"/>
    </row>
    <row r="361" spans="1:12" ht="18.75" customHeight="1" x14ac:dyDescent="0.35">
      <c r="A361" s="475"/>
      <c r="B361" s="256" t="s">
        <v>111</v>
      </c>
      <c r="C361" s="51" t="s">
        <v>239</v>
      </c>
      <c r="D361" s="194">
        <v>255</v>
      </c>
      <c r="E361" s="194">
        <v>6</v>
      </c>
      <c r="F361" s="194">
        <v>3</v>
      </c>
      <c r="G361" s="194">
        <v>3</v>
      </c>
      <c r="H361" s="194">
        <v>267</v>
      </c>
      <c r="I361" s="176"/>
    </row>
    <row r="362" spans="1:12" ht="18.75" customHeight="1" x14ac:dyDescent="0.35">
      <c r="A362" s="473" t="s">
        <v>9</v>
      </c>
      <c r="B362" s="253" t="s">
        <v>102</v>
      </c>
      <c r="C362" s="21" t="s">
        <v>239</v>
      </c>
      <c r="D362" s="185">
        <v>1</v>
      </c>
      <c r="E362" s="185">
        <v>0</v>
      </c>
      <c r="F362" s="185">
        <v>0</v>
      </c>
      <c r="G362" s="185">
        <v>0</v>
      </c>
      <c r="H362" s="185">
        <v>1</v>
      </c>
      <c r="I362" s="176"/>
    </row>
    <row r="363" spans="1:12" ht="18.75" customHeight="1" x14ac:dyDescent="0.35">
      <c r="A363" s="474"/>
      <c r="B363" s="253" t="s">
        <v>104</v>
      </c>
      <c r="C363" s="21" t="s">
        <v>239</v>
      </c>
      <c r="D363" s="185">
        <v>3</v>
      </c>
      <c r="E363" s="185">
        <v>0</v>
      </c>
      <c r="F363" s="185">
        <v>0</v>
      </c>
      <c r="G363" s="185">
        <v>0</v>
      </c>
      <c r="H363" s="185">
        <v>3</v>
      </c>
      <c r="I363" s="176"/>
    </row>
    <row r="364" spans="1:12" ht="18.75" customHeight="1" x14ac:dyDescent="0.35">
      <c r="A364" s="474"/>
      <c r="B364" s="253" t="s">
        <v>105</v>
      </c>
      <c r="C364" s="21" t="s">
        <v>239</v>
      </c>
      <c r="D364" s="185">
        <v>155</v>
      </c>
      <c r="E364" s="185">
        <v>0</v>
      </c>
      <c r="F364" s="185">
        <v>1</v>
      </c>
      <c r="G364" s="185">
        <v>0</v>
      </c>
      <c r="H364" s="185">
        <v>156</v>
      </c>
      <c r="I364" s="176"/>
    </row>
    <row r="365" spans="1:12" ht="18.75" customHeight="1" x14ac:dyDescent="0.35">
      <c r="A365" s="474"/>
      <c r="B365" s="253" t="s">
        <v>106</v>
      </c>
      <c r="C365" s="21" t="s">
        <v>239</v>
      </c>
      <c r="D365" s="185">
        <v>112</v>
      </c>
      <c r="E365" s="185">
        <v>0</v>
      </c>
      <c r="F365" s="185">
        <v>0</v>
      </c>
      <c r="G365" s="185">
        <v>0</v>
      </c>
      <c r="H365" s="185">
        <v>112</v>
      </c>
      <c r="I365" s="176"/>
    </row>
    <row r="366" spans="1:12" ht="18.75" customHeight="1" x14ac:dyDescent="0.35">
      <c r="A366" s="474"/>
      <c r="B366" s="253" t="s">
        <v>107</v>
      </c>
      <c r="C366" s="21" t="s">
        <v>239</v>
      </c>
      <c r="D366" s="185">
        <v>56</v>
      </c>
      <c r="E366" s="185">
        <v>0</v>
      </c>
      <c r="F366" s="185">
        <v>0</v>
      </c>
      <c r="G366" s="185">
        <v>3</v>
      </c>
      <c r="H366" s="185">
        <v>59</v>
      </c>
      <c r="I366" s="176"/>
    </row>
    <row r="367" spans="1:12" ht="18.75" customHeight="1" x14ac:dyDescent="0.35">
      <c r="A367" s="474"/>
      <c r="B367" s="253" t="s">
        <v>108</v>
      </c>
      <c r="C367" s="21" t="s">
        <v>239</v>
      </c>
      <c r="D367" s="185">
        <v>8</v>
      </c>
      <c r="E367" s="185">
        <v>0</v>
      </c>
      <c r="F367" s="185">
        <v>0</v>
      </c>
      <c r="G367" s="185">
        <v>0</v>
      </c>
      <c r="H367" s="185">
        <v>8</v>
      </c>
      <c r="I367" s="176"/>
    </row>
    <row r="368" spans="1:12" ht="18.75" customHeight="1" x14ac:dyDescent="0.35">
      <c r="A368" s="474"/>
      <c r="B368" s="253" t="s">
        <v>109</v>
      </c>
      <c r="C368" s="21" t="s">
        <v>239</v>
      </c>
      <c r="D368" s="185">
        <v>1</v>
      </c>
      <c r="E368" s="185">
        <v>0</v>
      </c>
      <c r="F368" s="185">
        <v>0</v>
      </c>
      <c r="G368" s="185">
        <v>0</v>
      </c>
      <c r="H368" s="185">
        <v>1</v>
      </c>
      <c r="I368" s="176"/>
      <c r="L368" s="1" t="s">
        <v>80</v>
      </c>
    </row>
    <row r="369" spans="1:12" ht="18.75" customHeight="1" x14ac:dyDescent="0.35">
      <c r="A369" s="475"/>
      <c r="B369" s="256" t="s">
        <v>111</v>
      </c>
      <c r="C369" s="51" t="s">
        <v>239</v>
      </c>
      <c r="D369" s="194">
        <v>336</v>
      </c>
      <c r="E369" s="194">
        <v>0</v>
      </c>
      <c r="F369" s="194">
        <v>1</v>
      </c>
      <c r="G369" s="194">
        <v>3</v>
      </c>
      <c r="H369" s="194">
        <v>340</v>
      </c>
      <c r="I369" s="176"/>
    </row>
    <row r="370" spans="1:12" ht="18.75" customHeight="1" x14ac:dyDescent="0.35">
      <c r="A370" s="256" t="s">
        <v>10</v>
      </c>
      <c r="B370" s="257"/>
      <c r="C370" s="51" t="s">
        <v>239</v>
      </c>
      <c r="D370" s="194">
        <v>591</v>
      </c>
      <c r="E370" s="194">
        <v>6</v>
      </c>
      <c r="F370" s="194">
        <v>4</v>
      </c>
      <c r="G370" s="194">
        <v>6</v>
      </c>
      <c r="H370" s="194">
        <v>607</v>
      </c>
      <c r="I370" s="176"/>
    </row>
    <row r="380" spans="1:12" x14ac:dyDescent="0.15">
      <c r="A380" t="s">
        <v>70</v>
      </c>
      <c r="J380" t="s">
        <v>94</v>
      </c>
      <c r="L380" t="s">
        <v>78</v>
      </c>
    </row>
    <row r="381" spans="1:12" s="10" customFormat="1" ht="41.25" customHeight="1" x14ac:dyDescent="0.15">
      <c r="A381" s="190" t="s">
        <v>0</v>
      </c>
      <c r="B381" s="190" t="s">
        <v>1</v>
      </c>
      <c r="C381" s="190" t="s">
        <v>2</v>
      </c>
      <c r="D381" s="190" t="s">
        <v>42</v>
      </c>
      <c r="E381" s="190" t="s">
        <v>41</v>
      </c>
      <c r="F381" s="190" t="s">
        <v>233</v>
      </c>
      <c r="G381" s="190" t="s">
        <v>4</v>
      </c>
      <c r="H381" s="190" t="s">
        <v>5</v>
      </c>
      <c r="I381" s="169"/>
    </row>
    <row r="382" spans="1:12" ht="18.75" customHeight="1" x14ac:dyDescent="0.35">
      <c r="A382" s="473" t="s">
        <v>8</v>
      </c>
      <c r="B382" s="253" t="s">
        <v>102</v>
      </c>
      <c r="C382" s="21" t="s">
        <v>249</v>
      </c>
      <c r="D382" s="185">
        <v>0</v>
      </c>
      <c r="E382" s="185">
        <v>1</v>
      </c>
      <c r="F382" s="185">
        <v>0</v>
      </c>
      <c r="G382" s="185">
        <v>0</v>
      </c>
      <c r="H382" s="185">
        <v>1</v>
      </c>
      <c r="I382" s="176"/>
    </row>
    <row r="383" spans="1:12" ht="18.75" customHeight="1" x14ac:dyDescent="0.35">
      <c r="A383" s="474"/>
      <c r="B383" s="253" t="s">
        <v>104</v>
      </c>
      <c r="C383" s="21" t="s">
        <v>249</v>
      </c>
      <c r="D383" s="185">
        <v>2</v>
      </c>
      <c r="E383" s="185">
        <v>1</v>
      </c>
      <c r="F383" s="185">
        <v>1</v>
      </c>
      <c r="G383" s="185">
        <v>0</v>
      </c>
      <c r="H383" s="185">
        <v>4</v>
      </c>
      <c r="I383" s="176"/>
    </row>
    <row r="384" spans="1:12" ht="18.75" customHeight="1" x14ac:dyDescent="0.35">
      <c r="A384" s="474"/>
      <c r="B384" s="253" t="s">
        <v>105</v>
      </c>
      <c r="C384" s="21" t="s">
        <v>249</v>
      </c>
      <c r="D384" s="185">
        <v>124</v>
      </c>
      <c r="E384" s="185">
        <v>7</v>
      </c>
      <c r="F384" s="185">
        <v>7</v>
      </c>
      <c r="G384" s="185">
        <v>1</v>
      </c>
      <c r="H384" s="185">
        <v>139</v>
      </c>
      <c r="I384" s="176"/>
    </row>
    <row r="385" spans="1:12" ht="18.75" customHeight="1" x14ac:dyDescent="0.35">
      <c r="A385" s="474"/>
      <c r="B385" s="253" t="s">
        <v>106</v>
      </c>
      <c r="C385" s="21" t="s">
        <v>249</v>
      </c>
      <c r="D385" s="185">
        <v>75</v>
      </c>
      <c r="E385" s="185">
        <v>5</v>
      </c>
      <c r="F385" s="185">
        <v>6</v>
      </c>
      <c r="G385" s="185">
        <v>1</v>
      </c>
      <c r="H385" s="185">
        <v>87</v>
      </c>
      <c r="I385" s="176"/>
    </row>
    <row r="386" spans="1:12" ht="18.75" customHeight="1" x14ac:dyDescent="0.35">
      <c r="A386" s="474"/>
      <c r="B386" s="253" t="s">
        <v>107</v>
      </c>
      <c r="C386" s="21" t="s">
        <v>249</v>
      </c>
      <c r="D386" s="185">
        <v>19</v>
      </c>
      <c r="E386" s="185">
        <v>2</v>
      </c>
      <c r="F386" s="185">
        <v>2</v>
      </c>
      <c r="G386" s="185">
        <v>1</v>
      </c>
      <c r="H386" s="185">
        <v>24</v>
      </c>
      <c r="I386" s="176"/>
    </row>
    <row r="387" spans="1:12" ht="18.75" customHeight="1" x14ac:dyDescent="0.35">
      <c r="A387" s="474"/>
      <c r="B387" s="253" t="s">
        <v>108</v>
      </c>
      <c r="C387" s="21" t="s">
        <v>249</v>
      </c>
      <c r="D387" s="185">
        <v>9</v>
      </c>
      <c r="E387" s="185">
        <v>1</v>
      </c>
      <c r="F387" s="185">
        <v>0</v>
      </c>
      <c r="G387" s="185">
        <v>0</v>
      </c>
      <c r="H387" s="185">
        <v>10</v>
      </c>
      <c r="I387" s="176"/>
    </row>
    <row r="388" spans="1:12" ht="18.75" customHeight="1" x14ac:dyDescent="0.35">
      <c r="A388" s="474"/>
      <c r="B388" s="253" t="s">
        <v>109</v>
      </c>
      <c r="C388" s="21" t="s">
        <v>249</v>
      </c>
      <c r="D388" s="185">
        <v>1</v>
      </c>
      <c r="E388" s="185">
        <v>0</v>
      </c>
      <c r="F388" s="185">
        <v>0</v>
      </c>
      <c r="G388" s="185">
        <v>0</v>
      </c>
      <c r="H388" s="185">
        <v>1</v>
      </c>
      <c r="I388" s="176"/>
      <c r="L388" t="s">
        <v>79</v>
      </c>
    </row>
    <row r="389" spans="1:12" ht="18.75" customHeight="1" x14ac:dyDescent="0.35">
      <c r="A389" s="474"/>
      <c r="B389" s="253" t="s">
        <v>110</v>
      </c>
      <c r="C389" s="21" t="s">
        <v>249</v>
      </c>
      <c r="D389" s="185">
        <v>1</v>
      </c>
      <c r="E389" s="185">
        <v>0</v>
      </c>
      <c r="F389" s="185">
        <v>0</v>
      </c>
      <c r="G389" s="185">
        <v>0</v>
      </c>
      <c r="H389" s="185">
        <v>1</v>
      </c>
      <c r="I389" s="176"/>
    </row>
    <row r="390" spans="1:12" ht="18.75" customHeight="1" x14ac:dyDescent="0.35">
      <c r="A390" s="475"/>
      <c r="B390" s="256" t="s">
        <v>111</v>
      </c>
      <c r="C390" s="51" t="s">
        <v>249</v>
      </c>
      <c r="D390" s="194">
        <v>231</v>
      </c>
      <c r="E390" s="194">
        <v>17</v>
      </c>
      <c r="F390" s="194">
        <v>16</v>
      </c>
      <c r="G390" s="194">
        <v>3</v>
      </c>
      <c r="H390" s="194">
        <v>267</v>
      </c>
      <c r="I390" s="176"/>
    </row>
    <row r="391" spans="1:12" ht="18.75" customHeight="1" x14ac:dyDescent="0.35">
      <c r="A391" s="473" t="s">
        <v>9</v>
      </c>
      <c r="B391" s="253" t="s">
        <v>102</v>
      </c>
      <c r="C391" s="21" t="s">
        <v>249</v>
      </c>
      <c r="D391" s="185">
        <v>1</v>
      </c>
      <c r="E391" s="185">
        <v>0</v>
      </c>
      <c r="F391" s="185">
        <v>0</v>
      </c>
      <c r="G391" s="185">
        <v>0</v>
      </c>
      <c r="H391" s="185">
        <v>1</v>
      </c>
      <c r="I391" s="176"/>
    </row>
    <row r="392" spans="1:12" ht="18.75" customHeight="1" x14ac:dyDescent="0.35">
      <c r="A392" s="474"/>
      <c r="B392" s="253" t="s">
        <v>104</v>
      </c>
      <c r="C392" s="21" t="s">
        <v>249</v>
      </c>
      <c r="D392" s="185">
        <v>3</v>
      </c>
      <c r="E392" s="185">
        <v>0</v>
      </c>
      <c r="F392" s="185">
        <v>0</v>
      </c>
      <c r="G392" s="185">
        <v>0</v>
      </c>
      <c r="H392" s="185">
        <v>3</v>
      </c>
      <c r="I392" s="176"/>
    </row>
    <row r="393" spans="1:12" ht="18.75" customHeight="1" x14ac:dyDescent="0.35">
      <c r="A393" s="474"/>
      <c r="B393" s="253" t="s">
        <v>105</v>
      </c>
      <c r="C393" s="21" t="s">
        <v>249</v>
      </c>
      <c r="D393" s="185">
        <v>146</v>
      </c>
      <c r="E393" s="185">
        <v>7</v>
      </c>
      <c r="F393" s="185">
        <v>3</v>
      </c>
      <c r="G393" s="185">
        <v>0</v>
      </c>
      <c r="H393" s="185">
        <v>156</v>
      </c>
      <c r="I393" s="176"/>
    </row>
    <row r="394" spans="1:12" ht="18.75" customHeight="1" x14ac:dyDescent="0.35">
      <c r="A394" s="474"/>
      <c r="B394" s="253" t="s">
        <v>106</v>
      </c>
      <c r="C394" s="21" t="s">
        <v>249</v>
      </c>
      <c r="D394" s="185">
        <v>106</v>
      </c>
      <c r="E394" s="185">
        <v>4</v>
      </c>
      <c r="F394" s="185">
        <v>2</v>
      </c>
      <c r="G394" s="185">
        <v>0</v>
      </c>
      <c r="H394" s="185">
        <v>112</v>
      </c>
      <c r="I394" s="176"/>
    </row>
    <row r="395" spans="1:12" ht="18.75" customHeight="1" x14ac:dyDescent="0.35">
      <c r="A395" s="474"/>
      <c r="B395" s="253" t="s">
        <v>107</v>
      </c>
      <c r="C395" s="21" t="s">
        <v>249</v>
      </c>
      <c r="D395" s="185">
        <v>49</v>
      </c>
      <c r="E395" s="185">
        <v>7</v>
      </c>
      <c r="F395" s="185">
        <v>0</v>
      </c>
      <c r="G395" s="185">
        <v>3</v>
      </c>
      <c r="H395" s="185">
        <v>59</v>
      </c>
      <c r="I395" s="176"/>
    </row>
    <row r="396" spans="1:12" ht="18.75" customHeight="1" x14ac:dyDescent="0.35">
      <c r="A396" s="474"/>
      <c r="B396" s="253" t="s">
        <v>108</v>
      </c>
      <c r="C396" s="21" t="s">
        <v>249</v>
      </c>
      <c r="D396" s="185">
        <v>8</v>
      </c>
      <c r="E396" s="185">
        <v>0</v>
      </c>
      <c r="F396" s="185">
        <v>0</v>
      </c>
      <c r="G396" s="185">
        <v>0</v>
      </c>
      <c r="H396" s="185">
        <v>8</v>
      </c>
      <c r="I396" s="176"/>
    </row>
    <row r="397" spans="1:12" ht="18.75" customHeight="1" x14ac:dyDescent="0.35">
      <c r="A397" s="474"/>
      <c r="B397" s="253" t="s">
        <v>109</v>
      </c>
      <c r="C397" s="21" t="s">
        <v>249</v>
      </c>
      <c r="D397" s="185">
        <v>0</v>
      </c>
      <c r="E397" s="185">
        <v>0</v>
      </c>
      <c r="F397" s="185">
        <v>1</v>
      </c>
      <c r="G397" s="185">
        <v>0</v>
      </c>
      <c r="H397" s="185">
        <v>1</v>
      </c>
      <c r="I397" s="176"/>
      <c r="L397" s="1" t="s">
        <v>80</v>
      </c>
    </row>
    <row r="398" spans="1:12" ht="18.75" customHeight="1" x14ac:dyDescent="0.35">
      <c r="A398" s="475"/>
      <c r="B398" s="256" t="s">
        <v>111</v>
      </c>
      <c r="C398" s="51" t="s">
        <v>249</v>
      </c>
      <c r="D398" s="194">
        <v>313</v>
      </c>
      <c r="E398" s="194">
        <v>18</v>
      </c>
      <c r="F398" s="194">
        <v>6</v>
      </c>
      <c r="G398" s="194">
        <v>3</v>
      </c>
      <c r="H398" s="194">
        <v>340</v>
      </c>
      <c r="I398" s="176"/>
    </row>
    <row r="399" spans="1:12" ht="18.75" customHeight="1" x14ac:dyDescent="0.35">
      <c r="A399" s="256" t="s">
        <v>10</v>
      </c>
      <c r="B399" s="257"/>
      <c r="C399" s="51" t="s">
        <v>249</v>
      </c>
      <c r="D399" s="194">
        <v>544</v>
      </c>
      <c r="E399" s="194">
        <v>35</v>
      </c>
      <c r="F399" s="194">
        <v>22</v>
      </c>
      <c r="G399" s="194">
        <v>6</v>
      </c>
      <c r="H399" s="194">
        <v>607</v>
      </c>
      <c r="I399" s="176"/>
    </row>
    <row r="409" spans="1:12" x14ac:dyDescent="0.15">
      <c r="A409" t="s">
        <v>71</v>
      </c>
      <c r="J409" t="s">
        <v>95</v>
      </c>
      <c r="L409" t="s">
        <v>78</v>
      </c>
    </row>
    <row r="410" spans="1:12" s="10" customFormat="1" ht="41.25" customHeight="1" x14ac:dyDescent="0.15">
      <c r="A410" s="274" t="s">
        <v>0</v>
      </c>
      <c r="B410" s="274" t="s">
        <v>1</v>
      </c>
      <c r="C410" s="274" t="s">
        <v>2</v>
      </c>
      <c r="D410" s="274" t="s">
        <v>42</v>
      </c>
      <c r="E410" s="274" t="s">
        <v>41</v>
      </c>
      <c r="F410" s="274" t="s">
        <v>233</v>
      </c>
      <c r="G410" s="274" t="s">
        <v>4</v>
      </c>
      <c r="H410" s="274" t="s">
        <v>5</v>
      </c>
      <c r="I410" s="169"/>
    </row>
    <row r="411" spans="1:12" ht="18.75" customHeight="1" x14ac:dyDescent="0.35">
      <c r="A411" s="479" t="s">
        <v>8</v>
      </c>
      <c r="B411" s="255" t="s">
        <v>102</v>
      </c>
      <c r="C411" s="26" t="s">
        <v>293</v>
      </c>
      <c r="D411" s="196">
        <v>1</v>
      </c>
      <c r="E411" s="196">
        <v>0</v>
      </c>
      <c r="F411" s="196">
        <v>0</v>
      </c>
      <c r="G411" s="196">
        <v>0</v>
      </c>
      <c r="H411" s="196">
        <v>1</v>
      </c>
      <c r="I411" s="176"/>
    </row>
    <row r="412" spans="1:12" ht="18.75" customHeight="1" x14ac:dyDescent="0.35">
      <c r="A412" s="480"/>
      <c r="B412" s="255" t="s">
        <v>104</v>
      </c>
      <c r="C412" s="26" t="s">
        <v>293</v>
      </c>
      <c r="D412" s="196">
        <v>3</v>
      </c>
      <c r="E412" s="196">
        <v>1</v>
      </c>
      <c r="F412" s="196">
        <v>0</v>
      </c>
      <c r="G412" s="196">
        <v>0</v>
      </c>
      <c r="H412" s="196">
        <v>4</v>
      </c>
      <c r="I412" s="176"/>
    </row>
    <row r="413" spans="1:12" ht="18.75" customHeight="1" x14ac:dyDescent="0.35">
      <c r="A413" s="480"/>
      <c r="B413" s="255" t="s">
        <v>105</v>
      </c>
      <c r="C413" s="26" t="s">
        <v>293</v>
      </c>
      <c r="D413" s="196">
        <v>123</v>
      </c>
      <c r="E413" s="196">
        <v>11</v>
      </c>
      <c r="F413" s="196">
        <v>4</v>
      </c>
      <c r="G413" s="196">
        <v>1</v>
      </c>
      <c r="H413" s="196">
        <v>139</v>
      </c>
      <c r="I413" s="176"/>
    </row>
    <row r="414" spans="1:12" ht="18.75" customHeight="1" x14ac:dyDescent="0.35">
      <c r="A414" s="480"/>
      <c r="B414" s="255" t="s">
        <v>106</v>
      </c>
      <c r="C414" s="26" t="s">
        <v>293</v>
      </c>
      <c r="D414" s="196">
        <v>71</v>
      </c>
      <c r="E414" s="196">
        <v>10</v>
      </c>
      <c r="F414" s="196">
        <v>5</v>
      </c>
      <c r="G414" s="196">
        <v>1</v>
      </c>
      <c r="H414" s="196">
        <v>87</v>
      </c>
      <c r="I414" s="176"/>
    </row>
    <row r="415" spans="1:12" ht="18.75" customHeight="1" x14ac:dyDescent="0.35">
      <c r="A415" s="480"/>
      <c r="B415" s="255" t="s">
        <v>107</v>
      </c>
      <c r="C415" s="26" t="s">
        <v>293</v>
      </c>
      <c r="D415" s="196">
        <v>20</v>
      </c>
      <c r="E415" s="196">
        <v>2</v>
      </c>
      <c r="F415" s="196">
        <v>1</v>
      </c>
      <c r="G415" s="196">
        <v>1</v>
      </c>
      <c r="H415" s="196">
        <v>24</v>
      </c>
      <c r="I415" s="176"/>
    </row>
    <row r="416" spans="1:12" ht="18.75" customHeight="1" x14ac:dyDescent="0.35">
      <c r="A416" s="480"/>
      <c r="B416" s="255" t="s">
        <v>108</v>
      </c>
      <c r="C416" s="26" t="s">
        <v>293</v>
      </c>
      <c r="D416" s="196">
        <v>8</v>
      </c>
      <c r="E416" s="196">
        <v>2</v>
      </c>
      <c r="F416" s="196">
        <v>0</v>
      </c>
      <c r="G416" s="196">
        <v>0</v>
      </c>
      <c r="H416" s="196">
        <v>10</v>
      </c>
      <c r="I416" s="176"/>
    </row>
    <row r="417" spans="1:12" ht="18.75" customHeight="1" x14ac:dyDescent="0.35">
      <c r="A417" s="480"/>
      <c r="B417" s="255" t="s">
        <v>109</v>
      </c>
      <c r="C417" s="26" t="s">
        <v>293</v>
      </c>
      <c r="D417" s="196">
        <v>1</v>
      </c>
      <c r="E417" s="196">
        <v>0</v>
      </c>
      <c r="F417" s="196">
        <v>0</v>
      </c>
      <c r="G417" s="196">
        <v>0</v>
      </c>
      <c r="H417" s="196">
        <v>1</v>
      </c>
      <c r="I417" s="176"/>
      <c r="L417" t="s">
        <v>79</v>
      </c>
    </row>
    <row r="418" spans="1:12" ht="18.75" customHeight="1" x14ac:dyDescent="0.35">
      <c r="A418" s="480"/>
      <c r="B418" s="255" t="s">
        <v>110</v>
      </c>
      <c r="C418" s="26" t="s">
        <v>293</v>
      </c>
      <c r="D418" s="196">
        <v>1</v>
      </c>
      <c r="E418" s="196">
        <v>0</v>
      </c>
      <c r="F418" s="196">
        <v>0</v>
      </c>
      <c r="G418" s="196">
        <v>0</v>
      </c>
      <c r="H418" s="196">
        <v>1</v>
      </c>
      <c r="I418" s="176"/>
    </row>
    <row r="419" spans="1:12" ht="18.75" customHeight="1" x14ac:dyDescent="0.35">
      <c r="A419" s="481"/>
      <c r="B419" s="275" t="s">
        <v>111</v>
      </c>
      <c r="C419" s="61" t="s">
        <v>293</v>
      </c>
      <c r="D419" s="277">
        <v>228</v>
      </c>
      <c r="E419" s="277">
        <v>26</v>
      </c>
      <c r="F419" s="277">
        <v>10</v>
      </c>
      <c r="G419" s="277">
        <v>3</v>
      </c>
      <c r="H419" s="277">
        <v>267</v>
      </c>
      <c r="I419" s="176"/>
    </row>
    <row r="420" spans="1:12" ht="18.75" customHeight="1" x14ac:dyDescent="0.35">
      <c r="A420" s="479" t="s">
        <v>9</v>
      </c>
      <c r="B420" s="255" t="s">
        <v>102</v>
      </c>
      <c r="C420" s="26" t="s">
        <v>293</v>
      </c>
      <c r="D420" s="196">
        <v>1</v>
      </c>
      <c r="E420" s="196">
        <v>0</v>
      </c>
      <c r="F420" s="196">
        <v>0</v>
      </c>
      <c r="G420" s="196">
        <v>0</v>
      </c>
      <c r="H420" s="196">
        <v>1</v>
      </c>
      <c r="I420" s="176"/>
    </row>
    <row r="421" spans="1:12" ht="18.75" customHeight="1" x14ac:dyDescent="0.35">
      <c r="A421" s="480"/>
      <c r="B421" s="255" t="s">
        <v>104</v>
      </c>
      <c r="C421" s="26" t="s">
        <v>293</v>
      </c>
      <c r="D421" s="196">
        <v>3</v>
      </c>
      <c r="E421" s="196">
        <v>0</v>
      </c>
      <c r="F421" s="196">
        <v>0</v>
      </c>
      <c r="G421" s="196">
        <v>0</v>
      </c>
      <c r="H421" s="196">
        <v>3</v>
      </c>
      <c r="I421" s="176"/>
    </row>
    <row r="422" spans="1:12" ht="18.75" customHeight="1" x14ac:dyDescent="0.35">
      <c r="A422" s="480"/>
      <c r="B422" s="255" t="s">
        <v>105</v>
      </c>
      <c r="C422" s="26" t="s">
        <v>293</v>
      </c>
      <c r="D422" s="196">
        <v>120</v>
      </c>
      <c r="E422" s="196">
        <v>14</v>
      </c>
      <c r="F422" s="196">
        <v>22</v>
      </c>
      <c r="G422" s="196">
        <v>0</v>
      </c>
      <c r="H422" s="196">
        <v>156</v>
      </c>
      <c r="I422" s="176"/>
    </row>
    <row r="423" spans="1:12" ht="18.75" customHeight="1" x14ac:dyDescent="0.35">
      <c r="A423" s="480"/>
      <c r="B423" s="255" t="s">
        <v>106</v>
      </c>
      <c r="C423" s="26" t="s">
        <v>293</v>
      </c>
      <c r="D423" s="196">
        <v>80</v>
      </c>
      <c r="E423" s="196">
        <v>16</v>
      </c>
      <c r="F423" s="196">
        <v>16</v>
      </c>
      <c r="G423" s="196">
        <v>0</v>
      </c>
      <c r="H423" s="196">
        <v>112</v>
      </c>
      <c r="I423" s="176"/>
    </row>
    <row r="424" spans="1:12" ht="18.75" customHeight="1" x14ac:dyDescent="0.35">
      <c r="A424" s="480"/>
      <c r="B424" s="255" t="s">
        <v>107</v>
      </c>
      <c r="C424" s="26" t="s">
        <v>293</v>
      </c>
      <c r="D424" s="196">
        <v>46</v>
      </c>
      <c r="E424" s="196">
        <v>6</v>
      </c>
      <c r="F424" s="196">
        <v>4</v>
      </c>
      <c r="G424" s="196">
        <v>3</v>
      </c>
      <c r="H424" s="196">
        <v>59</v>
      </c>
      <c r="I424" s="176"/>
    </row>
    <row r="425" spans="1:12" ht="18.75" customHeight="1" x14ac:dyDescent="0.35">
      <c r="A425" s="480"/>
      <c r="B425" s="255" t="s">
        <v>108</v>
      </c>
      <c r="C425" s="26" t="s">
        <v>293</v>
      </c>
      <c r="D425" s="196">
        <v>5</v>
      </c>
      <c r="E425" s="196">
        <v>3</v>
      </c>
      <c r="F425" s="196">
        <v>0</v>
      </c>
      <c r="G425" s="196">
        <v>0</v>
      </c>
      <c r="H425" s="196">
        <v>8</v>
      </c>
      <c r="I425" s="176"/>
    </row>
    <row r="426" spans="1:12" ht="18.75" customHeight="1" x14ac:dyDescent="0.35">
      <c r="A426" s="480"/>
      <c r="B426" s="255" t="s">
        <v>109</v>
      </c>
      <c r="C426" s="26" t="s">
        <v>293</v>
      </c>
      <c r="D426" s="196">
        <v>1</v>
      </c>
      <c r="E426" s="196">
        <v>0</v>
      </c>
      <c r="F426" s="196">
        <v>0</v>
      </c>
      <c r="G426" s="196">
        <v>0</v>
      </c>
      <c r="H426" s="196">
        <v>1</v>
      </c>
      <c r="I426" s="176"/>
      <c r="L426" s="1" t="s">
        <v>80</v>
      </c>
    </row>
    <row r="427" spans="1:12" ht="18.75" customHeight="1" x14ac:dyDescent="0.35">
      <c r="A427" s="481"/>
      <c r="B427" s="275" t="s">
        <v>111</v>
      </c>
      <c r="C427" s="61" t="s">
        <v>293</v>
      </c>
      <c r="D427" s="277">
        <v>256</v>
      </c>
      <c r="E427" s="277">
        <v>39</v>
      </c>
      <c r="F427" s="277">
        <v>42</v>
      </c>
      <c r="G427" s="277">
        <v>3</v>
      </c>
      <c r="H427" s="277">
        <v>340</v>
      </c>
      <c r="I427" s="176"/>
    </row>
    <row r="428" spans="1:12" ht="18.75" customHeight="1" x14ac:dyDescent="0.35">
      <c r="A428" s="275" t="s">
        <v>10</v>
      </c>
      <c r="B428" s="276"/>
      <c r="C428" s="61" t="s">
        <v>293</v>
      </c>
      <c r="D428" s="277">
        <v>484</v>
      </c>
      <c r="E428" s="277">
        <v>65</v>
      </c>
      <c r="F428" s="277">
        <v>52</v>
      </c>
      <c r="G428" s="277">
        <v>6</v>
      </c>
      <c r="H428" s="277">
        <v>607</v>
      </c>
      <c r="I428" s="176"/>
    </row>
    <row r="438" spans="1:12" x14ac:dyDescent="0.15">
      <c r="A438" t="s">
        <v>72</v>
      </c>
      <c r="I438" s="11" t="s">
        <v>96</v>
      </c>
      <c r="K438" s="11"/>
      <c r="L438" t="s">
        <v>78</v>
      </c>
    </row>
    <row r="439" spans="1:12" s="10" customFormat="1" ht="41.25" customHeight="1" x14ac:dyDescent="0.15">
      <c r="A439" s="274" t="s">
        <v>0</v>
      </c>
      <c r="B439" s="274" t="s">
        <v>1</v>
      </c>
      <c r="C439" s="274" t="s">
        <v>2</v>
      </c>
      <c r="D439" s="274" t="s">
        <v>255</v>
      </c>
      <c r="E439" s="274" t="s">
        <v>44</v>
      </c>
      <c r="F439" s="274" t="s">
        <v>43</v>
      </c>
      <c r="G439" s="274" t="s">
        <v>4</v>
      </c>
      <c r="H439" s="274" t="s">
        <v>5</v>
      </c>
      <c r="I439" s="274" t="s">
        <v>6</v>
      </c>
    </row>
    <row r="440" spans="1:12" ht="18.75" customHeight="1" x14ac:dyDescent="0.35">
      <c r="A440" s="479" t="s">
        <v>8</v>
      </c>
      <c r="B440" s="255" t="s">
        <v>102</v>
      </c>
      <c r="C440" s="26" t="s">
        <v>294</v>
      </c>
      <c r="D440" s="196">
        <v>1</v>
      </c>
      <c r="E440" s="196">
        <v>0</v>
      </c>
      <c r="F440" s="196">
        <v>0</v>
      </c>
      <c r="G440" s="196">
        <v>0</v>
      </c>
      <c r="H440" s="196">
        <v>1</v>
      </c>
      <c r="I440" s="278">
        <v>1.1000000000000001</v>
      </c>
    </row>
    <row r="441" spans="1:12" ht="18.75" customHeight="1" x14ac:dyDescent="0.35">
      <c r="A441" s="480"/>
      <c r="B441" s="255" t="s">
        <v>104</v>
      </c>
      <c r="C441" s="26" t="s">
        <v>294</v>
      </c>
      <c r="D441" s="196">
        <v>4</v>
      </c>
      <c r="E441" s="196">
        <v>0</v>
      </c>
      <c r="F441" s="196">
        <v>0</v>
      </c>
      <c r="G441" s="196">
        <v>0</v>
      </c>
      <c r="H441" s="196">
        <v>4</v>
      </c>
      <c r="I441" s="278">
        <v>0.92500000000000004</v>
      </c>
    </row>
    <row r="442" spans="1:12" ht="18.75" customHeight="1" x14ac:dyDescent="0.35">
      <c r="A442" s="480"/>
      <c r="B442" s="255" t="s">
        <v>105</v>
      </c>
      <c r="C442" s="26" t="s">
        <v>294</v>
      </c>
      <c r="D442" s="196">
        <v>130</v>
      </c>
      <c r="E442" s="196">
        <v>7</v>
      </c>
      <c r="F442" s="196">
        <v>2</v>
      </c>
      <c r="G442" s="196">
        <v>0</v>
      </c>
      <c r="H442" s="196">
        <v>139</v>
      </c>
      <c r="I442" s="278">
        <v>0.95992805755395672</v>
      </c>
    </row>
    <row r="443" spans="1:12" ht="18.75" customHeight="1" x14ac:dyDescent="0.35">
      <c r="A443" s="480"/>
      <c r="B443" s="255" t="s">
        <v>106</v>
      </c>
      <c r="C443" s="26" t="s">
        <v>294</v>
      </c>
      <c r="D443" s="196">
        <v>79</v>
      </c>
      <c r="E443" s="196">
        <v>7</v>
      </c>
      <c r="F443" s="196">
        <v>1</v>
      </c>
      <c r="G443" s="196">
        <v>0</v>
      </c>
      <c r="H443" s="196">
        <v>87</v>
      </c>
      <c r="I443" s="278">
        <v>0.9358620689655166</v>
      </c>
    </row>
    <row r="444" spans="1:12" ht="18.75" customHeight="1" x14ac:dyDescent="0.35">
      <c r="A444" s="480"/>
      <c r="B444" s="255" t="s">
        <v>107</v>
      </c>
      <c r="C444" s="26" t="s">
        <v>294</v>
      </c>
      <c r="D444" s="196">
        <v>19</v>
      </c>
      <c r="E444" s="196">
        <v>3</v>
      </c>
      <c r="F444" s="196">
        <v>2</v>
      </c>
      <c r="G444" s="196">
        <v>0</v>
      </c>
      <c r="H444" s="196">
        <v>24</v>
      </c>
      <c r="I444" s="278">
        <v>1.0583333333333333</v>
      </c>
    </row>
    <row r="445" spans="1:12" ht="18.75" customHeight="1" x14ac:dyDescent="0.35">
      <c r="A445" s="480"/>
      <c r="B445" s="255" t="s">
        <v>108</v>
      </c>
      <c r="C445" s="26" t="s">
        <v>294</v>
      </c>
      <c r="D445" s="196">
        <v>7</v>
      </c>
      <c r="E445" s="196">
        <v>3</v>
      </c>
      <c r="F445" s="196">
        <v>0</v>
      </c>
      <c r="G445" s="196">
        <v>0</v>
      </c>
      <c r="H445" s="196">
        <v>10</v>
      </c>
      <c r="I445" s="278">
        <v>1.1200000000000001</v>
      </c>
    </row>
    <row r="446" spans="1:12" ht="18.75" customHeight="1" x14ac:dyDescent="0.35">
      <c r="A446" s="480"/>
      <c r="B446" s="255" t="s">
        <v>109</v>
      </c>
      <c r="C446" s="26" t="s">
        <v>294</v>
      </c>
      <c r="D446" s="196">
        <v>0</v>
      </c>
      <c r="E446" s="196">
        <v>1</v>
      </c>
      <c r="F446" s="196">
        <v>0</v>
      </c>
      <c r="G446" s="196">
        <v>0</v>
      </c>
      <c r="H446" s="196">
        <v>1</v>
      </c>
      <c r="I446" s="278">
        <v>1.3</v>
      </c>
      <c r="L446" t="s">
        <v>79</v>
      </c>
    </row>
    <row r="447" spans="1:12" ht="18.75" customHeight="1" x14ac:dyDescent="0.35">
      <c r="A447" s="480"/>
      <c r="B447" s="255" t="s">
        <v>110</v>
      </c>
      <c r="C447" s="26" t="s">
        <v>294</v>
      </c>
      <c r="D447" s="196">
        <v>0</v>
      </c>
      <c r="E447" s="196">
        <v>1</v>
      </c>
      <c r="F447" s="196">
        <v>0</v>
      </c>
      <c r="G447" s="196">
        <v>0</v>
      </c>
      <c r="H447" s="196">
        <v>1</v>
      </c>
      <c r="I447" s="278">
        <v>1.3</v>
      </c>
    </row>
    <row r="448" spans="1:12" ht="18.75" customHeight="1" x14ac:dyDescent="0.35">
      <c r="A448" s="481"/>
      <c r="B448" s="275" t="s">
        <v>111</v>
      </c>
      <c r="C448" s="61" t="s">
        <v>294</v>
      </c>
      <c r="D448" s="277">
        <v>240</v>
      </c>
      <c r="E448" s="277">
        <v>22</v>
      </c>
      <c r="F448" s="277">
        <v>5</v>
      </c>
      <c r="G448" s="277">
        <v>0</v>
      </c>
      <c r="H448" s="277">
        <v>267</v>
      </c>
      <c r="I448" s="279">
        <v>0.96947565543071124</v>
      </c>
    </row>
    <row r="449" spans="1:12" ht="18.75" customHeight="1" x14ac:dyDescent="0.35">
      <c r="A449" s="479" t="s">
        <v>9</v>
      </c>
      <c r="B449" s="255" t="s">
        <v>102</v>
      </c>
      <c r="C449" s="26" t="s">
        <v>294</v>
      </c>
      <c r="D449" s="196">
        <v>1</v>
      </c>
      <c r="E449" s="196">
        <v>0</v>
      </c>
      <c r="F449" s="196">
        <v>0</v>
      </c>
      <c r="G449" s="196">
        <v>0</v>
      </c>
      <c r="H449" s="196">
        <v>1</v>
      </c>
      <c r="I449" s="278">
        <v>0.8</v>
      </c>
    </row>
    <row r="450" spans="1:12" ht="18.75" customHeight="1" x14ac:dyDescent="0.35">
      <c r="A450" s="480"/>
      <c r="B450" s="255" t="s">
        <v>104</v>
      </c>
      <c r="C450" s="26" t="s">
        <v>294</v>
      </c>
      <c r="D450" s="196">
        <v>2</v>
      </c>
      <c r="E450" s="196">
        <v>1</v>
      </c>
      <c r="F450" s="196">
        <v>0</v>
      </c>
      <c r="G450" s="196">
        <v>0</v>
      </c>
      <c r="H450" s="196">
        <v>3</v>
      </c>
      <c r="I450" s="278">
        <v>0.76666666666666661</v>
      </c>
    </row>
    <row r="451" spans="1:12" ht="18.75" customHeight="1" x14ac:dyDescent="0.35">
      <c r="A451" s="480"/>
      <c r="B451" s="255" t="s">
        <v>105</v>
      </c>
      <c r="C451" s="26" t="s">
        <v>294</v>
      </c>
      <c r="D451" s="196">
        <v>152</v>
      </c>
      <c r="E451" s="196">
        <v>3</v>
      </c>
      <c r="F451" s="196">
        <v>1</v>
      </c>
      <c r="G451" s="196">
        <v>0</v>
      </c>
      <c r="H451" s="196">
        <v>156</v>
      </c>
      <c r="I451" s="278">
        <v>0.71051282051282039</v>
      </c>
    </row>
    <row r="452" spans="1:12" ht="18.75" customHeight="1" x14ac:dyDescent="0.35">
      <c r="A452" s="480"/>
      <c r="B452" s="255" t="s">
        <v>106</v>
      </c>
      <c r="C452" s="26" t="s">
        <v>294</v>
      </c>
      <c r="D452" s="196">
        <v>111</v>
      </c>
      <c r="E452" s="196">
        <v>1</v>
      </c>
      <c r="F452" s="196">
        <v>0</v>
      </c>
      <c r="G452" s="196">
        <v>0</v>
      </c>
      <c r="H452" s="196">
        <v>112</v>
      </c>
      <c r="I452" s="278">
        <v>0.71303571428571433</v>
      </c>
    </row>
    <row r="453" spans="1:12" ht="18.75" customHeight="1" x14ac:dyDescent="0.35">
      <c r="A453" s="480"/>
      <c r="B453" s="255" t="s">
        <v>107</v>
      </c>
      <c r="C453" s="26" t="s">
        <v>294</v>
      </c>
      <c r="D453" s="196">
        <v>56</v>
      </c>
      <c r="E453" s="196">
        <v>3</v>
      </c>
      <c r="F453" s="196">
        <v>0</v>
      </c>
      <c r="G453" s="196">
        <v>0</v>
      </c>
      <c r="H453" s="196">
        <v>59</v>
      </c>
      <c r="I453" s="278">
        <v>0.77593220338983049</v>
      </c>
    </row>
    <row r="454" spans="1:12" ht="18.75" customHeight="1" x14ac:dyDescent="0.35">
      <c r="A454" s="480"/>
      <c r="B454" s="255" t="s">
        <v>108</v>
      </c>
      <c r="C454" s="26" t="s">
        <v>294</v>
      </c>
      <c r="D454" s="196">
        <v>8</v>
      </c>
      <c r="E454" s="196">
        <v>0</v>
      </c>
      <c r="F454" s="196">
        <v>0</v>
      </c>
      <c r="G454" s="196">
        <v>0</v>
      </c>
      <c r="H454" s="196">
        <v>8</v>
      </c>
      <c r="I454" s="278">
        <v>0.73749999999999993</v>
      </c>
    </row>
    <row r="455" spans="1:12" ht="18.75" customHeight="1" x14ac:dyDescent="0.35">
      <c r="A455" s="480"/>
      <c r="B455" s="255" t="s">
        <v>109</v>
      </c>
      <c r="C455" s="26" t="s">
        <v>294</v>
      </c>
      <c r="D455" s="196">
        <v>1</v>
      </c>
      <c r="E455" s="196">
        <v>0</v>
      </c>
      <c r="F455" s="196">
        <v>0</v>
      </c>
      <c r="G455" s="196">
        <v>0</v>
      </c>
      <c r="H455" s="196">
        <v>1</v>
      </c>
      <c r="I455" s="278">
        <v>0.9</v>
      </c>
      <c r="L455" s="1" t="s">
        <v>80</v>
      </c>
    </row>
    <row r="456" spans="1:12" ht="18.75" customHeight="1" x14ac:dyDescent="0.35">
      <c r="A456" s="481"/>
      <c r="B456" s="275" t="s">
        <v>111</v>
      </c>
      <c r="C456" s="61" t="s">
        <v>294</v>
      </c>
      <c r="D456" s="277">
        <v>331</v>
      </c>
      <c r="E456" s="277">
        <v>8</v>
      </c>
      <c r="F456" s="277">
        <v>1</v>
      </c>
      <c r="G456" s="277">
        <v>0</v>
      </c>
      <c r="H456" s="277">
        <v>340</v>
      </c>
      <c r="I456" s="279">
        <v>0.72464705882352942</v>
      </c>
    </row>
    <row r="457" spans="1:12" ht="18.75" customHeight="1" x14ac:dyDescent="0.35">
      <c r="A457" s="275" t="s">
        <v>10</v>
      </c>
      <c r="B457" s="276"/>
      <c r="C457" s="61" t="s">
        <v>294</v>
      </c>
      <c r="D457" s="277">
        <v>571</v>
      </c>
      <c r="E457" s="277">
        <v>30</v>
      </c>
      <c r="F457" s="277">
        <v>6</v>
      </c>
      <c r="G457" s="277">
        <v>0</v>
      </c>
      <c r="H457" s="277">
        <v>607</v>
      </c>
      <c r="I457" s="279">
        <v>0.83233937397034574</v>
      </c>
    </row>
    <row r="467" spans="1:12" x14ac:dyDescent="0.15">
      <c r="A467" t="s">
        <v>73</v>
      </c>
      <c r="J467" s="11" t="s">
        <v>97</v>
      </c>
      <c r="K467" s="11"/>
      <c r="L467" t="s">
        <v>78</v>
      </c>
    </row>
    <row r="468" spans="1:12" s="10" customFormat="1" ht="41.25" customHeight="1" x14ac:dyDescent="0.15">
      <c r="A468" s="274" t="s">
        <v>0</v>
      </c>
      <c r="B468" s="274" t="s">
        <v>1</v>
      </c>
      <c r="C468" s="274" t="s">
        <v>2</v>
      </c>
      <c r="D468" s="274" t="s">
        <v>257</v>
      </c>
      <c r="E468" s="274" t="s">
        <v>258</v>
      </c>
      <c r="F468" s="274" t="s">
        <v>259</v>
      </c>
      <c r="G468" s="274" t="s">
        <v>4</v>
      </c>
      <c r="H468" s="274" t="s">
        <v>5</v>
      </c>
      <c r="I468" s="274" t="s">
        <v>6</v>
      </c>
    </row>
    <row r="469" spans="1:12" ht="18.75" customHeight="1" x14ac:dyDescent="0.35">
      <c r="A469" s="479" t="s">
        <v>8</v>
      </c>
      <c r="B469" s="255" t="s">
        <v>102</v>
      </c>
      <c r="C469" s="26" t="s">
        <v>295</v>
      </c>
      <c r="D469" s="196">
        <v>0</v>
      </c>
      <c r="E469" s="196">
        <v>1</v>
      </c>
      <c r="F469" s="196">
        <v>0</v>
      </c>
      <c r="G469" s="196">
        <v>0</v>
      </c>
      <c r="H469" s="196">
        <v>1</v>
      </c>
      <c r="I469" s="197">
        <v>52.3</v>
      </c>
    </row>
    <row r="470" spans="1:12" ht="18.75" customHeight="1" x14ac:dyDescent="0.35">
      <c r="A470" s="480"/>
      <c r="B470" s="255" t="s">
        <v>104</v>
      </c>
      <c r="C470" s="26" t="s">
        <v>295</v>
      </c>
      <c r="D470" s="196">
        <v>0</v>
      </c>
      <c r="E470" s="196">
        <v>4</v>
      </c>
      <c r="F470" s="196">
        <v>0</v>
      </c>
      <c r="G470" s="196">
        <v>0</v>
      </c>
      <c r="H470" s="196">
        <v>4</v>
      </c>
      <c r="I470" s="197">
        <v>62.75</v>
      </c>
    </row>
    <row r="471" spans="1:12" ht="18.75" customHeight="1" x14ac:dyDescent="0.35">
      <c r="A471" s="480"/>
      <c r="B471" s="255" t="s">
        <v>105</v>
      </c>
      <c r="C471" s="26" t="s">
        <v>295</v>
      </c>
      <c r="D471" s="196">
        <v>4</v>
      </c>
      <c r="E471" s="196">
        <v>126</v>
      </c>
      <c r="F471" s="196">
        <v>8</v>
      </c>
      <c r="G471" s="196">
        <v>0</v>
      </c>
      <c r="H471" s="196">
        <v>138</v>
      </c>
      <c r="I471" s="197">
        <v>62.205072463768147</v>
      </c>
    </row>
    <row r="472" spans="1:12" ht="18.75" customHeight="1" x14ac:dyDescent="0.35">
      <c r="A472" s="480"/>
      <c r="B472" s="255" t="s">
        <v>106</v>
      </c>
      <c r="C472" s="26" t="s">
        <v>295</v>
      </c>
      <c r="D472" s="196">
        <v>6</v>
      </c>
      <c r="E472" s="196">
        <v>77</v>
      </c>
      <c r="F472" s="196">
        <v>4</v>
      </c>
      <c r="G472" s="196">
        <v>0</v>
      </c>
      <c r="H472" s="196">
        <v>87</v>
      </c>
      <c r="I472" s="197">
        <v>63.667816091953988</v>
      </c>
    </row>
    <row r="473" spans="1:12" ht="18.75" customHeight="1" x14ac:dyDescent="0.35">
      <c r="A473" s="480"/>
      <c r="B473" s="255" t="s">
        <v>107</v>
      </c>
      <c r="C473" s="26" t="s">
        <v>295</v>
      </c>
      <c r="D473" s="196">
        <v>1</v>
      </c>
      <c r="E473" s="196">
        <v>20</v>
      </c>
      <c r="F473" s="196">
        <v>3</v>
      </c>
      <c r="G473" s="196">
        <v>0</v>
      </c>
      <c r="H473" s="196">
        <v>24</v>
      </c>
      <c r="I473" s="197">
        <v>57.966666666666647</v>
      </c>
    </row>
    <row r="474" spans="1:12" ht="18.75" customHeight="1" x14ac:dyDescent="0.35">
      <c r="A474" s="480"/>
      <c r="B474" s="255" t="s">
        <v>108</v>
      </c>
      <c r="C474" s="26" t="s">
        <v>295</v>
      </c>
      <c r="D474" s="196">
        <v>0</v>
      </c>
      <c r="E474" s="196">
        <v>7</v>
      </c>
      <c r="F474" s="196">
        <v>2</v>
      </c>
      <c r="G474" s="196">
        <v>0</v>
      </c>
      <c r="H474" s="196">
        <v>9</v>
      </c>
      <c r="I474" s="197">
        <v>51.266666666666666</v>
      </c>
    </row>
    <row r="475" spans="1:12" ht="18.75" customHeight="1" x14ac:dyDescent="0.35">
      <c r="A475" s="480"/>
      <c r="B475" s="255" t="s">
        <v>109</v>
      </c>
      <c r="C475" s="26" t="s">
        <v>295</v>
      </c>
      <c r="D475" s="196">
        <v>0</v>
      </c>
      <c r="E475" s="196">
        <v>0</v>
      </c>
      <c r="F475" s="196">
        <v>1</v>
      </c>
      <c r="G475" s="196">
        <v>0</v>
      </c>
      <c r="H475" s="196">
        <v>1</v>
      </c>
      <c r="I475" s="197">
        <v>39.4</v>
      </c>
      <c r="L475" t="s">
        <v>79</v>
      </c>
    </row>
    <row r="476" spans="1:12" ht="18.75" customHeight="1" x14ac:dyDescent="0.35">
      <c r="A476" s="480"/>
      <c r="B476" s="255" t="s">
        <v>110</v>
      </c>
      <c r="C476" s="26" t="s">
        <v>295</v>
      </c>
      <c r="D476" s="196">
        <v>0</v>
      </c>
      <c r="E476" s="196">
        <v>0</v>
      </c>
      <c r="F476" s="196">
        <v>1</v>
      </c>
      <c r="G476" s="196">
        <v>0</v>
      </c>
      <c r="H476" s="196">
        <v>1</v>
      </c>
      <c r="I476" s="197">
        <v>38.700000000000003</v>
      </c>
    </row>
    <row r="477" spans="1:12" ht="18.75" customHeight="1" x14ac:dyDescent="0.35">
      <c r="A477" s="481"/>
      <c r="B477" s="275" t="s">
        <v>111</v>
      </c>
      <c r="C477" s="61" t="s">
        <v>295</v>
      </c>
      <c r="D477" s="277">
        <v>11</v>
      </c>
      <c r="E477" s="277">
        <v>235</v>
      </c>
      <c r="F477" s="277">
        <v>19</v>
      </c>
      <c r="G477" s="277">
        <v>0</v>
      </c>
      <c r="H477" s="277">
        <v>265</v>
      </c>
      <c r="I477" s="280">
        <v>61.726037735849054</v>
      </c>
    </row>
    <row r="478" spans="1:12" ht="18.75" customHeight="1" x14ac:dyDescent="0.35">
      <c r="A478" s="479" t="s">
        <v>9</v>
      </c>
      <c r="B478" s="255" t="s">
        <v>102</v>
      </c>
      <c r="C478" s="26" t="s">
        <v>295</v>
      </c>
      <c r="D478" s="196">
        <v>0</v>
      </c>
      <c r="E478" s="196">
        <v>0</v>
      </c>
      <c r="F478" s="196">
        <v>0</v>
      </c>
      <c r="G478" s="196">
        <v>0</v>
      </c>
      <c r="H478" s="196">
        <v>0</v>
      </c>
      <c r="I478" s="197" t="s">
        <v>123</v>
      </c>
    </row>
    <row r="479" spans="1:12" ht="18.75" customHeight="1" x14ac:dyDescent="0.35">
      <c r="A479" s="480"/>
      <c r="B479" s="255" t="s">
        <v>104</v>
      </c>
      <c r="C479" s="26" t="s">
        <v>295</v>
      </c>
      <c r="D479" s="196">
        <v>1</v>
      </c>
      <c r="E479" s="196">
        <v>1</v>
      </c>
      <c r="F479" s="196">
        <v>1</v>
      </c>
      <c r="G479" s="196">
        <v>0</v>
      </c>
      <c r="H479" s="196">
        <v>3</v>
      </c>
      <c r="I479" s="197">
        <v>66.066666666666663</v>
      </c>
    </row>
    <row r="480" spans="1:12" ht="18.75" customHeight="1" x14ac:dyDescent="0.35">
      <c r="A480" s="480"/>
      <c r="B480" s="255" t="s">
        <v>105</v>
      </c>
      <c r="C480" s="26" t="s">
        <v>295</v>
      </c>
      <c r="D480" s="196">
        <v>2</v>
      </c>
      <c r="E480" s="196">
        <v>142</v>
      </c>
      <c r="F480" s="196">
        <v>6</v>
      </c>
      <c r="G480" s="196">
        <v>0</v>
      </c>
      <c r="H480" s="196">
        <v>150</v>
      </c>
      <c r="I480" s="197">
        <v>63.481333333333374</v>
      </c>
    </row>
    <row r="481" spans="1:12" ht="18.75" customHeight="1" x14ac:dyDescent="0.35">
      <c r="A481" s="480"/>
      <c r="B481" s="255" t="s">
        <v>106</v>
      </c>
      <c r="C481" s="26" t="s">
        <v>295</v>
      </c>
      <c r="D481" s="196">
        <v>4</v>
      </c>
      <c r="E481" s="196">
        <v>105</v>
      </c>
      <c r="F481" s="196">
        <v>1</v>
      </c>
      <c r="G481" s="196">
        <v>0</v>
      </c>
      <c r="H481" s="196">
        <v>110</v>
      </c>
      <c r="I481" s="197">
        <v>63.172727272727315</v>
      </c>
    </row>
    <row r="482" spans="1:12" ht="18.75" customHeight="1" x14ac:dyDescent="0.35">
      <c r="A482" s="480"/>
      <c r="B482" s="255" t="s">
        <v>107</v>
      </c>
      <c r="C482" s="26" t="s">
        <v>295</v>
      </c>
      <c r="D482" s="196">
        <v>0</v>
      </c>
      <c r="E482" s="196">
        <v>52</v>
      </c>
      <c r="F482" s="196">
        <v>6</v>
      </c>
      <c r="G482" s="196">
        <v>0</v>
      </c>
      <c r="H482" s="196">
        <v>58</v>
      </c>
      <c r="I482" s="197">
        <v>56.203448275862087</v>
      </c>
    </row>
    <row r="483" spans="1:12" ht="18.75" customHeight="1" x14ac:dyDescent="0.35">
      <c r="A483" s="480"/>
      <c r="B483" s="255" t="s">
        <v>108</v>
      </c>
      <c r="C483" s="26" t="s">
        <v>295</v>
      </c>
      <c r="D483" s="196">
        <v>0</v>
      </c>
      <c r="E483" s="196">
        <v>7</v>
      </c>
      <c r="F483" s="196">
        <v>1</v>
      </c>
      <c r="G483" s="196">
        <v>0</v>
      </c>
      <c r="H483" s="196">
        <v>8</v>
      </c>
      <c r="I483" s="197">
        <v>58.037499999999994</v>
      </c>
    </row>
    <row r="484" spans="1:12" ht="18.75" customHeight="1" x14ac:dyDescent="0.35">
      <c r="A484" s="480"/>
      <c r="B484" s="255" t="s">
        <v>109</v>
      </c>
      <c r="C484" s="26" t="s">
        <v>295</v>
      </c>
      <c r="D484" s="196">
        <v>0</v>
      </c>
      <c r="E484" s="196">
        <v>1</v>
      </c>
      <c r="F484" s="196">
        <v>0</v>
      </c>
      <c r="G484" s="196">
        <v>0</v>
      </c>
      <c r="H484" s="196">
        <v>1</v>
      </c>
      <c r="I484" s="197">
        <v>43.3</v>
      </c>
      <c r="L484" s="1" t="s">
        <v>80</v>
      </c>
    </row>
    <row r="485" spans="1:12" ht="18.75" customHeight="1" x14ac:dyDescent="0.35">
      <c r="A485" s="481"/>
      <c r="B485" s="275" t="s">
        <v>111</v>
      </c>
      <c r="C485" s="61" t="s">
        <v>295</v>
      </c>
      <c r="D485" s="277">
        <v>7</v>
      </c>
      <c r="E485" s="277">
        <v>308</v>
      </c>
      <c r="F485" s="277">
        <v>15</v>
      </c>
      <c r="G485" s="277">
        <v>0</v>
      </c>
      <c r="H485" s="277">
        <v>330</v>
      </c>
      <c r="I485" s="280">
        <v>61.929696969696998</v>
      </c>
    </row>
    <row r="486" spans="1:12" ht="18.75" customHeight="1" x14ac:dyDescent="0.35">
      <c r="A486" s="275" t="s">
        <v>10</v>
      </c>
      <c r="B486" s="276"/>
      <c r="C486" s="61" t="s">
        <v>295</v>
      </c>
      <c r="D486" s="277">
        <v>18</v>
      </c>
      <c r="E486" s="277">
        <v>543</v>
      </c>
      <c r="F486" s="277">
        <v>34</v>
      </c>
      <c r="G486" s="277">
        <v>0</v>
      </c>
      <c r="H486" s="277">
        <v>595</v>
      </c>
      <c r="I486" s="280">
        <v>61.838991596638685</v>
      </c>
    </row>
    <row r="496" spans="1:12" x14ac:dyDescent="0.15">
      <c r="A496" t="s">
        <v>74</v>
      </c>
      <c r="I496" t="s">
        <v>98</v>
      </c>
      <c r="L496" t="s">
        <v>78</v>
      </c>
    </row>
    <row r="497" spans="1:12" s="10" customFormat="1" ht="41.25" customHeight="1" x14ac:dyDescent="0.15">
      <c r="A497" s="274" t="s">
        <v>0</v>
      </c>
      <c r="B497" s="274" t="s">
        <v>1</v>
      </c>
      <c r="C497" s="274" t="s">
        <v>2</v>
      </c>
      <c r="D497" s="274" t="s">
        <v>33</v>
      </c>
      <c r="E497" s="274" t="s">
        <v>32</v>
      </c>
      <c r="F497" s="274" t="s">
        <v>31</v>
      </c>
      <c r="G497" s="274" t="s">
        <v>4</v>
      </c>
      <c r="H497" s="274" t="s">
        <v>5</v>
      </c>
      <c r="I497" s="274" t="s">
        <v>6</v>
      </c>
    </row>
    <row r="498" spans="1:12" ht="18.75" customHeight="1" x14ac:dyDescent="0.35">
      <c r="A498" s="479" t="s">
        <v>8</v>
      </c>
      <c r="B498" s="255" t="s">
        <v>102</v>
      </c>
      <c r="C498" s="26" t="s">
        <v>296</v>
      </c>
      <c r="D498" s="196">
        <v>1</v>
      </c>
      <c r="E498" s="196">
        <v>0</v>
      </c>
      <c r="F498" s="196">
        <v>0</v>
      </c>
      <c r="G498" s="196">
        <v>0</v>
      </c>
      <c r="H498" s="196">
        <v>1</v>
      </c>
      <c r="I498" s="278">
        <v>6.8</v>
      </c>
    </row>
    <row r="499" spans="1:12" ht="18.75" customHeight="1" x14ac:dyDescent="0.35">
      <c r="A499" s="480"/>
      <c r="B499" s="255" t="s">
        <v>104</v>
      </c>
      <c r="C499" s="26" t="s">
        <v>296</v>
      </c>
      <c r="D499" s="196">
        <v>4</v>
      </c>
      <c r="E499" s="196">
        <v>0</v>
      </c>
      <c r="F499" s="196">
        <v>0</v>
      </c>
      <c r="G499" s="196">
        <v>0</v>
      </c>
      <c r="H499" s="196">
        <v>4</v>
      </c>
      <c r="I499" s="278">
        <v>5.75</v>
      </c>
    </row>
    <row r="500" spans="1:12" ht="18.75" customHeight="1" x14ac:dyDescent="0.35">
      <c r="A500" s="480"/>
      <c r="B500" s="255" t="s">
        <v>105</v>
      </c>
      <c r="C500" s="26" t="s">
        <v>296</v>
      </c>
      <c r="D500" s="196">
        <v>113</v>
      </c>
      <c r="E500" s="196">
        <v>18</v>
      </c>
      <c r="F500" s="196">
        <v>8</v>
      </c>
      <c r="G500" s="196">
        <v>0</v>
      </c>
      <c r="H500" s="196">
        <v>139</v>
      </c>
      <c r="I500" s="278">
        <v>6.0496402877697824</v>
      </c>
    </row>
    <row r="501" spans="1:12" ht="18.75" customHeight="1" x14ac:dyDescent="0.35">
      <c r="A501" s="480"/>
      <c r="B501" s="255" t="s">
        <v>106</v>
      </c>
      <c r="C501" s="26" t="s">
        <v>296</v>
      </c>
      <c r="D501" s="196">
        <v>70</v>
      </c>
      <c r="E501" s="196">
        <v>10</v>
      </c>
      <c r="F501" s="196">
        <v>7</v>
      </c>
      <c r="G501" s="196">
        <v>0</v>
      </c>
      <c r="H501" s="196">
        <v>87</v>
      </c>
      <c r="I501" s="278">
        <v>5.8160919540229878</v>
      </c>
    </row>
    <row r="502" spans="1:12" ht="18.75" customHeight="1" x14ac:dyDescent="0.35">
      <c r="A502" s="480"/>
      <c r="B502" s="255" t="s">
        <v>107</v>
      </c>
      <c r="C502" s="26" t="s">
        <v>296</v>
      </c>
      <c r="D502" s="196">
        <v>20</v>
      </c>
      <c r="E502" s="196">
        <v>2</v>
      </c>
      <c r="F502" s="196">
        <v>2</v>
      </c>
      <c r="G502" s="196">
        <v>0</v>
      </c>
      <c r="H502" s="196">
        <v>24</v>
      </c>
      <c r="I502" s="278">
        <v>5.6083333333333343</v>
      </c>
    </row>
    <row r="503" spans="1:12" ht="18.75" customHeight="1" x14ac:dyDescent="0.35">
      <c r="A503" s="480"/>
      <c r="B503" s="255" t="s">
        <v>108</v>
      </c>
      <c r="C503" s="26" t="s">
        <v>296</v>
      </c>
      <c r="D503" s="196">
        <v>8</v>
      </c>
      <c r="E503" s="196">
        <v>1</v>
      </c>
      <c r="F503" s="196">
        <v>1</v>
      </c>
      <c r="G503" s="196">
        <v>0</v>
      </c>
      <c r="H503" s="196">
        <v>10</v>
      </c>
      <c r="I503" s="278">
        <v>6.4700000000000006</v>
      </c>
    </row>
    <row r="504" spans="1:12" ht="18.75" customHeight="1" x14ac:dyDescent="0.35">
      <c r="A504" s="480"/>
      <c r="B504" s="255" t="s">
        <v>109</v>
      </c>
      <c r="C504" s="26" t="s">
        <v>296</v>
      </c>
      <c r="D504" s="196">
        <v>1</v>
      </c>
      <c r="E504" s="196">
        <v>0</v>
      </c>
      <c r="F504" s="196">
        <v>0</v>
      </c>
      <c r="G504" s="196">
        <v>0</v>
      </c>
      <c r="H504" s="196">
        <v>1</v>
      </c>
      <c r="I504" s="278">
        <v>6.3</v>
      </c>
      <c r="L504" t="s">
        <v>79</v>
      </c>
    </row>
    <row r="505" spans="1:12" ht="18.75" customHeight="1" x14ac:dyDescent="0.35">
      <c r="A505" s="480"/>
      <c r="B505" s="255" t="s">
        <v>110</v>
      </c>
      <c r="C505" s="26" t="s">
        <v>296</v>
      </c>
      <c r="D505" s="196">
        <v>0</v>
      </c>
      <c r="E505" s="196">
        <v>1</v>
      </c>
      <c r="F505" s="196">
        <v>0</v>
      </c>
      <c r="G505" s="196">
        <v>0</v>
      </c>
      <c r="H505" s="196">
        <v>1</v>
      </c>
      <c r="I505" s="278">
        <v>7.9</v>
      </c>
    </row>
    <row r="506" spans="1:12" ht="18.75" customHeight="1" x14ac:dyDescent="0.35">
      <c r="A506" s="481"/>
      <c r="B506" s="275" t="s">
        <v>111</v>
      </c>
      <c r="C506" s="61" t="s">
        <v>296</v>
      </c>
      <c r="D506" s="277">
        <v>217</v>
      </c>
      <c r="E506" s="277">
        <v>32</v>
      </c>
      <c r="F506" s="277">
        <v>18</v>
      </c>
      <c r="G506" s="277">
        <v>0</v>
      </c>
      <c r="H506" s="277">
        <v>267</v>
      </c>
      <c r="I506" s="279">
        <v>5.955805243445691</v>
      </c>
    </row>
    <row r="507" spans="1:12" ht="18.75" customHeight="1" x14ac:dyDescent="0.35">
      <c r="A507" s="479" t="s">
        <v>9</v>
      </c>
      <c r="B507" s="255" t="s">
        <v>102</v>
      </c>
      <c r="C507" s="26" t="s">
        <v>296</v>
      </c>
      <c r="D507" s="196">
        <v>1</v>
      </c>
      <c r="E507" s="196">
        <v>0</v>
      </c>
      <c r="F507" s="196">
        <v>0</v>
      </c>
      <c r="G507" s="196">
        <v>0</v>
      </c>
      <c r="H507" s="196">
        <v>1</v>
      </c>
      <c r="I507" s="278">
        <v>5.6</v>
      </c>
    </row>
    <row r="508" spans="1:12" ht="18.75" customHeight="1" x14ac:dyDescent="0.35">
      <c r="A508" s="480"/>
      <c r="B508" s="255" t="s">
        <v>104</v>
      </c>
      <c r="C508" s="26" t="s">
        <v>296</v>
      </c>
      <c r="D508" s="196">
        <v>3</v>
      </c>
      <c r="E508" s="196">
        <v>0</v>
      </c>
      <c r="F508" s="196">
        <v>0</v>
      </c>
      <c r="G508" s="196">
        <v>0</v>
      </c>
      <c r="H508" s="196">
        <v>3</v>
      </c>
      <c r="I508" s="278">
        <v>5.2333333333333334</v>
      </c>
    </row>
    <row r="509" spans="1:12" ht="18.75" customHeight="1" x14ac:dyDescent="0.35">
      <c r="A509" s="480"/>
      <c r="B509" s="255" t="s">
        <v>105</v>
      </c>
      <c r="C509" s="26" t="s">
        <v>296</v>
      </c>
      <c r="D509" s="196">
        <v>146</v>
      </c>
      <c r="E509" s="196">
        <v>8</v>
      </c>
      <c r="F509" s="196">
        <v>2</v>
      </c>
      <c r="G509" s="196">
        <v>0</v>
      </c>
      <c r="H509" s="196">
        <v>156</v>
      </c>
      <c r="I509" s="278">
        <v>5.1557692307692315</v>
      </c>
    </row>
    <row r="510" spans="1:12" ht="18.75" customHeight="1" x14ac:dyDescent="0.35">
      <c r="A510" s="480"/>
      <c r="B510" s="255" t="s">
        <v>106</v>
      </c>
      <c r="C510" s="26" t="s">
        <v>296</v>
      </c>
      <c r="D510" s="196">
        <v>108</v>
      </c>
      <c r="E510" s="196">
        <v>4</v>
      </c>
      <c r="F510" s="196">
        <v>0</v>
      </c>
      <c r="G510" s="196">
        <v>0</v>
      </c>
      <c r="H510" s="196">
        <v>112</v>
      </c>
      <c r="I510" s="278">
        <v>5.0455357142857151</v>
      </c>
    </row>
    <row r="511" spans="1:12" ht="18.75" customHeight="1" x14ac:dyDescent="0.35">
      <c r="A511" s="480"/>
      <c r="B511" s="255" t="s">
        <v>107</v>
      </c>
      <c r="C511" s="26" t="s">
        <v>296</v>
      </c>
      <c r="D511" s="196">
        <v>52</v>
      </c>
      <c r="E511" s="196">
        <v>5</v>
      </c>
      <c r="F511" s="196">
        <v>2</v>
      </c>
      <c r="G511" s="196">
        <v>0</v>
      </c>
      <c r="H511" s="196">
        <v>59</v>
      </c>
      <c r="I511" s="278">
        <v>5.4474576271186441</v>
      </c>
    </row>
    <row r="512" spans="1:12" ht="18.75" customHeight="1" x14ac:dyDescent="0.35">
      <c r="A512" s="480"/>
      <c r="B512" s="255" t="s">
        <v>108</v>
      </c>
      <c r="C512" s="26" t="s">
        <v>296</v>
      </c>
      <c r="D512" s="196">
        <v>8</v>
      </c>
      <c r="E512" s="196">
        <v>0</v>
      </c>
      <c r="F512" s="196">
        <v>0</v>
      </c>
      <c r="G512" s="196">
        <v>0</v>
      </c>
      <c r="H512" s="196">
        <v>8</v>
      </c>
      <c r="I512" s="278">
        <v>5.2750000000000004</v>
      </c>
    </row>
    <row r="513" spans="1:12" ht="18.75" customHeight="1" x14ac:dyDescent="0.35">
      <c r="A513" s="480"/>
      <c r="B513" s="255" t="s">
        <v>109</v>
      </c>
      <c r="C513" s="26" t="s">
        <v>296</v>
      </c>
      <c r="D513" s="196">
        <v>1</v>
      </c>
      <c r="E513" s="196">
        <v>0</v>
      </c>
      <c r="F513" s="196">
        <v>0</v>
      </c>
      <c r="G513" s="196">
        <v>0</v>
      </c>
      <c r="H513" s="196">
        <v>1</v>
      </c>
      <c r="I513" s="278">
        <v>4.4000000000000004</v>
      </c>
      <c r="L513" s="1" t="s">
        <v>80</v>
      </c>
    </row>
    <row r="514" spans="1:12" ht="18.75" customHeight="1" x14ac:dyDescent="0.35">
      <c r="A514" s="481"/>
      <c r="B514" s="275" t="s">
        <v>111</v>
      </c>
      <c r="C514" s="61" t="s">
        <v>296</v>
      </c>
      <c r="D514" s="277">
        <v>319</v>
      </c>
      <c r="E514" s="277">
        <v>17</v>
      </c>
      <c r="F514" s="277">
        <v>4</v>
      </c>
      <c r="G514" s="277">
        <v>0</v>
      </c>
      <c r="H514" s="277">
        <v>340</v>
      </c>
      <c r="I514" s="279">
        <v>5.1726470588235305</v>
      </c>
    </row>
    <row r="515" spans="1:12" ht="18.75" customHeight="1" x14ac:dyDescent="0.35">
      <c r="A515" s="275" t="s">
        <v>10</v>
      </c>
      <c r="B515" s="276"/>
      <c r="C515" s="61" t="s">
        <v>296</v>
      </c>
      <c r="D515" s="277">
        <v>536</v>
      </c>
      <c r="E515" s="277">
        <v>49</v>
      </c>
      <c r="F515" s="277">
        <v>22</v>
      </c>
      <c r="G515" s="277">
        <v>0</v>
      </c>
      <c r="H515" s="277">
        <v>607</v>
      </c>
      <c r="I515" s="279">
        <v>5.5171334431630967</v>
      </c>
    </row>
    <row r="525" spans="1:12" x14ac:dyDescent="0.15">
      <c r="A525" t="s">
        <v>75</v>
      </c>
      <c r="J525" s="11" t="s">
        <v>99</v>
      </c>
      <c r="K525" s="11"/>
      <c r="L525" t="s">
        <v>78</v>
      </c>
    </row>
    <row r="526" spans="1:12" s="10" customFormat="1" ht="41.25" customHeight="1" x14ac:dyDescent="0.15">
      <c r="A526" s="274" t="s">
        <v>0</v>
      </c>
      <c r="B526" s="274" t="s">
        <v>1</v>
      </c>
      <c r="C526" s="274" t="s">
        <v>2</v>
      </c>
      <c r="D526" s="274" t="s">
        <v>50</v>
      </c>
      <c r="E526" s="274" t="s">
        <v>49</v>
      </c>
      <c r="F526" s="274" t="s">
        <v>48</v>
      </c>
      <c r="G526" s="274" t="s">
        <v>47</v>
      </c>
      <c r="H526" s="274" t="s">
        <v>5</v>
      </c>
      <c r="I526" s="274" t="s">
        <v>6</v>
      </c>
    </row>
    <row r="527" spans="1:12" ht="18.75" customHeight="1" x14ac:dyDescent="0.35">
      <c r="A527" s="479" t="s">
        <v>8</v>
      </c>
      <c r="B527" s="255" t="s">
        <v>102</v>
      </c>
      <c r="C527" s="27" t="s">
        <v>297</v>
      </c>
      <c r="D527" s="196">
        <v>0</v>
      </c>
      <c r="E527" s="196">
        <v>0</v>
      </c>
      <c r="F527" s="196">
        <v>0</v>
      </c>
      <c r="G527" s="196">
        <v>1</v>
      </c>
      <c r="H527" s="196">
        <v>1</v>
      </c>
      <c r="I527" s="197" t="s">
        <v>123</v>
      </c>
    </row>
    <row r="528" spans="1:12" ht="18.75" customHeight="1" x14ac:dyDescent="0.35">
      <c r="A528" s="480"/>
      <c r="B528" s="255" t="s">
        <v>104</v>
      </c>
      <c r="C528" s="27" t="s">
        <v>297</v>
      </c>
      <c r="D528" s="196">
        <v>0</v>
      </c>
      <c r="E528" s="196">
        <v>0</v>
      </c>
      <c r="F528" s="196">
        <v>0</v>
      </c>
      <c r="G528" s="196">
        <v>4</v>
      </c>
      <c r="H528" s="196">
        <v>4</v>
      </c>
      <c r="I528" s="197" t="s">
        <v>123</v>
      </c>
    </row>
    <row r="529" spans="1:12" ht="18.75" customHeight="1" x14ac:dyDescent="0.35">
      <c r="A529" s="480"/>
      <c r="B529" s="255" t="s">
        <v>105</v>
      </c>
      <c r="C529" s="27" t="s">
        <v>297</v>
      </c>
      <c r="D529" s="196">
        <v>0</v>
      </c>
      <c r="E529" s="196">
        <v>0</v>
      </c>
      <c r="F529" s="196">
        <v>0</v>
      </c>
      <c r="G529" s="196">
        <v>139</v>
      </c>
      <c r="H529" s="196">
        <v>139</v>
      </c>
      <c r="I529" s="197" t="s">
        <v>123</v>
      </c>
    </row>
    <row r="530" spans="1:12" ht="18.75" customHeight="1" x14ac:dyDescent="0.35">
      <c r="A530" s="480"/>
      <c r="B530" s="255" t="s">
        <v>106</v>
      </c>
      <c r="C530" s="27" t="s">
        <v>297</v>
      </c>
      <c r="D530" s="196">
        <v>0</v>
      </c>
      <c r="E530" s="196">
        <v>0</v>
      </c>
      <c r="F530" s="196">
        <v>0</v>
      </c>
      <c r="G530" s="196">
        <v>87</v>
      </c>
      <c r="H530" s="196">
        <v>87</v>
      </c>
      <c r="I530" s="197" t="s">
        <v>123</v>
      </c>
    </row>
    <row r="531" spans="1:12" ht="18.75" customHeight="1" x14ac:dyDescent="0.35">
      <c r="A531" s="480"/>
      <c r="B531" s="255" t="s">
        <v>107</v>
      </c>
      <c r="C531" s="27" t="s">
        <v>297</v>
      </c>
      <c r="D531" s="196">
        <v>0</v>
      </c>
      <c r="E531" s="196">
        <v>0</v>
      </c>
      <c r="F531" s="196">
        <v>0</v>
      </c>
      <c r="G531" s="196">
        <v>24</v>
      </c>
      <c r="H531" s="196">
        <v>24</v>
      </c>
      <c r="I531" s="197" t="s">
        <v>123</v>
      </c>
    </row>
    <row r="532" spans="1:12" ht="18.75" customHeight="1" x14ac:dyDescent="0.35">
      <c r="A532" s="480"/>
      <c r="B532" s="255" t="s">
        <v>108</v>
      </c>
      <c r="C532" s="27" t="s">
        <v>297</v>
      </c>
      <c r="D532" s="196">
        <v>0</v>
      </c>
      <c r="E532" s="196">
        <v>0</v>
      </c>
      <c r="F532" s="196">
        <v>0</v>
      </c>
      <c r="G532" s="196">
        <v>10</v>
      </c>
      <c r="H532" s="196">
        <v>10</v>
      </c>
      <c r="I532" s="197" t="s">
        <v>123</v>
      </c>
    </row>
    <row r="533" spans="1:12" ht="18.75" customHeight="1" x14ac:dyDescent="0.35">
      <c r="A533" s="480"/>
      <c r="B533" s="255" t="s">
        <v>109</v>
      </c>
      <c r="C533" s="27" t="s">
        <v>297</v>
      </c>
      <c r="D533" s="196">
        <v>0</v>
      </c>
      <c r="E533" s="196">
        <v>0</v>
      </c>
      <c r="F533" s="196">
        <v>0</v>
      </c>
      <c r="G533" s="196">
        <v>1</v>
      </c>
      <c r="H533" s="196">
        <v>1</v>
      </c>
      <c r="I533" s="197" t="s">
        <v>123</v>
      </c>
      <c r="L533" t="s">
        <v>79</v>
      </c>
    </row>
    <row r="534" spans="1:12" ht="18.75" customHeight="1" x14ac:dyDescent="0.35">
      <c r="A534" s="480"/>
      <c r="B534" s="255" t="s">
        <v>110</v>
      </c>
      <c r="C534" s="27" t="s">
        <v>297</v>
      </c>
      <c r="D534" s="196">
        <v>0</v>
      </c>
      <c r="E534" s="196">
        <v>0</v>
      </c>
      <c r="F534" s="196">
        <v>0</v>
      </c>
      <c r="G534" s="196">
        <v>1</v>
      </c>
      <c r="H534" s="196">
        <v>1</v>
      </c>
      <c r="I534" s="197" t="s">
        <v>123</v>
      </c>
    </row>
    <row r="535" spans="1:12" ht="18.75" customHeight="1" x14ac:dyDescent="0.35">
      <c r="A535" s="481"/>
      <c r="B535" s="275" t="s">
        <v>111</v>
      </c>
      <c r="C535" s="62" t="s">
        <v>297</v>
      </c>
      <c r="D535" s="277">
        <v>0</v>
      </c>
      <c r="E535" s="277">
        <v>0</v>
      </c>
      <c r="F535" s="277">
        <v>0</v>
      </c>
      <c r="G535" s="277">
        <v>267</v>
      </c>
      <c r="H535" s="277">
        <v>267</v>
      </c>
      <c r="I535" s="280" t="s">
        <v>123</v>
      </c>
    </row>
    <row r="536" spans="1:12" ht="18.75" customHeight="1" x14ac:dyDescent="0.35">
      <c r="A536" s="479" t="s">
        <v>9</v>
      </c>
      <c r="B536" s="255" t="s">
        <v>102</v>
      </c>
      <c r="C536" s="27" t="s">
        <v>297</v>
      </c>
      <c r="D536" s="196">
        <v>0</v>
      </c>
      <c r="E536" s="196">
        <v>0</v>
      </c>
      <c r="F536" s="196">
        <v>0</v>
      </c>
      <c r="G536" s="196">
        <v>1</v>
      </c>
      <c r="H536" s="196">
        <v>1</v>
      </c>
      <c r="I536" s="197" t="s">
        <v>123</v>
      </c>
    </row>
    <row r="537" spans="1:12" ht="18.75" customHeight="1" x14ac:dyDescent="0.35">
      <c r="A537" s="480"/>
      <c r="B537" s="255" t="s">
        <v>104</v>
      </c>
      <c r="C537" s="27" t="s">
        <v>297</v>
      </c>
      <c r="D537" s="196">
        <v>0</v>
      </c>
      <c r="E537" s="196">
        <v>0</v>
      </c>
      <c r="F537" s="196">
        <v>0</v>
      </c>
      <c r="G537" s="196">
        <v>3</v>
      </c>
      <c r="H537" s="196">
        <v>3</v>
      </c>
      <c r="I537" s="197" t="s">
        <v>123</v>
      </c>
    </row>
    <row r="538" spans="1:12" ht="18.75" customHeight="1" x14ac:dyDescent="0.35">
      <c r="A538" s="480"/>
      <c r="B538" s="255" t="s">
        <v>105</v>
      </c>
      <c r="C538" s="27" t="s">
        <v>297</v>
      </c>
      <c r="D538" s="196">
        <v>0</v>
      </c>
      <c r="E538" s="196">
        <v>0</v>
      </c>
      <c r="F538" s="196">
        <v>0</v>
      </c>
      <c r="G538" s="196">
        <v>156</v>
      </c>
      <c r="H538" s="196">
        <v>156</v>
      </c>
      <c r="I538" s="197" t="s">
        <v>123</v>
      </c>
    </row>
    <row r="539" spans="1:12" ht="18.75" customHeight="1" x14ac:dyDescent="0.35">
      <c r="A539" s="480"/>
      <c r="B539" s="255" t="s">
        <v>106</v>
      </c>
      <c r="C539" s="27" t="s">
        <v>297</v>
      </c>
      <c r="D539" s="196">
        <v>0</v>
      </c>
      <c r="E539" s="196">
        <v>0</v>
      </c>
      <c r="F539" s="196">
        <v>0</v>
      </c>
      <c r="G539" s="196">
        <v>112</v>
      </c>
      <c r="H539" s="196">
        <v>112</v>
      </c>
      <c r="I539" s="197" t="s">
        <v>123</v>
      </c>
    </row>
    <row r="540" spans="1:12" ht="18.75" customHeight="1" x14ac:dyDescent="0.35">
      <c r="A540" s="480"/>
      <c r="B540" s="255" t="s">
        <v>107</v>
      </c>
      <c r="C540" s="27" t="s">
        <v>297</v>
      </c>
      <c r="D540" s="196">
        <v>0</v>
      </c>
      <c r="E540" s="196">
        <v>0</v>
      </c>
      <c r="F540" s="196">
        <v>0</v>
      </c>
      <c r="G540" s="196">
        <v>59</v>
      </c>
      <c r="H540" s="196">
        <v>59</v>
      </c>
      <c r="I540" s="197" t="s">
        <v>123</v>
      </c>
    </row>
    <row r="541" spans="1:12" ht="18.75" customHeight="1" x14ac:dyDescent="0.35">
      <c r="A541" s="480"/>
      <c r="B541" s="255" t="s">
        <v>108</v>
      </c>
      <c r="C541" s="27" t="s">
        <v>297</v>
      </c>
      <c r="D541" s="196">
        <v>0</v>
      </c>
      <c r="E541" s="196">
        <v>0</v>
      </c>
      <c r="F541" s="196">
        <v>0</v>
      </c>
      <c r="G541" s="196">
        <v>8</v>
      </c>
      <c r="H541" s="196">
        <v>8</v>
      </c>
      <c r="I541" s="197" t="s">
        <v>123</v>
      </c>
    </row>
    <row r="542" spans="1:12" ht="18.75" customHeight="1" x14ac:dyDescent="0.35">
      <c r="A542" s="480"/>
      <c r="B542" s="255" t="s">
        <v>109</v>
      </c>
      <c r="C542" s="27" t="s">
        <v>297</v>
      </c>
      <c r="D542" s="196">
        <v>0</v>
      </c>
      <c r="E542" s="196">
        <v>0</v>
      </c>
      <c r="F542" s="196">
        <v>0</v>
      </c>
      <c r="G542" s="196">
        <v>1</v>
      </c>
      <c r="H542" s="196">
        <v>1</v>
      </c>
      <c r="I542" s="197" t="s">
        <v>123</v>
      </c>
      <c r="L542" s="1" t="s">
        <v>80</v>
      </c>
    </row>
    <row r="543" spans="1:12" ht="18.75" customHeight="1" x14ac:dyDescent="0.35">
      <c r="A543" s="481"/>
      <c r="B543" s="275" t="s">
        <v>111</v>
      </c>
      <c r="C543" s="62" t="s">
        <v>297</v>
      </c>
      <c r="D543" s="277">
        <v>0</v>
      </c>
      <c r="E543" s="277">
        <v>0</v>
      </c>
      <c r="F543" s="277">
        <v>0</v>
      </c>
      <c r="G543" s="277">
        <v>340</v>
      </c>
      <c r="H543" s="277">
        <v>340</v>
      </c>
      <c r="I543" s="280" t="s">
        <v>123</v>
      </c>
    </row>
    <row r="544" spans="1:12" ht="18.75" customHeight="1" x14ac:dyDescent="0.35">
      <c r="A544" s="275" t="s">
        <v>10</v>
      </c>
      <c r="B544" s="276"/>
      <c r="C544" s="62" t="s">
        <v>297</v>
      </c>
      <c r="D544" s="277">
        <v>0</v>
      </c>
      <c r="E544" s="277">
        <v>0</v>
      </c>
      <c r="F544" s="277">
        <v>0</v>
      </c>
      <c r="G544" s="277">
        <v>607</v>
      </c>
      <c r="H544" s="277">
        <v>607</v>
      </c>
      <c r="I544" s="280" t="s">
        <v>123</v>
      </c>
    </row>
    <row r="554" spans="1:12" x14ac:dyDescent="0.15">
      <c r="A554" t="s">
        <v>76</v>
      </c>
      <c r="J554" s="11" t="s">
        <v>100</v>
      </c>
      <c r="K554" s="11"/>
      <c r="L554" t="s">
        <v>78</v>
      </c>
    </row>
    <row r="555" spans="1:12" s="10" customFormat="1" ht="41.25" customHeight="1" x14ac:dyDescent="0.15">
      <c r="A555" s="274" t="s">
        <v>0</v>
      </c>
      <c r="B555" s="274" t="s">
        <v>1</v>
      </c>
      <c r="C555" s="274" t="s">
        <v>2</v>
      </c>
      <c r="D555" s="274" t="s">
        <v>56</v>
      </c>
      <c r="E555" s="274" t="s">
        <v>55</v>
      </c>
      <c r="F555" s="274" t="s">
        <v>54</v>
      </c>
      <c r="G555" s="274" t="s">
        <v>47</v>
      </c>
      <c r="H555" s="274" t="s">
        <v>5</v>
      </c>
      <c r="I555" s="274" t="s">
        <v>6</v>
      </c>
    </row>
    <row r="556" spans="1:12" ht="18.75" customHeight="1" x14ac:dyDescent="0.35">
      <c r="A556" s="479" t="s">
        <v>8</v>
      </c>
      <c r="B556" s="255" t="s">
        <v>102</v>
      </c>
      <c r="C556" s="27" t="s">
        <v>298</v>
      </c>
      <c r="D556" s="196">
        <v>0</v>
      </c>
      <c r="E556" s="196">
        <v>0</v>
      </c>
      <c r="F556" s="196">
        <v>0</v>
      </c>
      <c r="G556" s="196">
        <v>1</v>
      </c>
      <c r="H556" s="196">
        <v>1</v>
      </c>
      <c r="I556" s="278" t="s">
        <v>123</v>
      </c>
    </row>
    <row r="557" spans="1:12" ht="18.75" customHeight="1" x14ac:dyDescent="0.35">
      <c r="A557" s="480"/>
      <c r="B557" s="255" t="s">
        <v>104</v>
      </c>
      <c r="C557" s="27" t="s">
        <v>298</v>
      </c>
      <c r="D557" s="196">
        <v>0</v>
      </c>
      <c r="E557" s="196">
        <v>0</v>
      </c>
      <c r="F557" s="196">
        <v>0</v>
      </c>
      <c r="G557" s="196">
        <v>4</v>
      </c>
      <c r="H557" s="196">
        <v>4</v>
      </c>
      <c r="I557" s="278" t="s">
        <v>123</v>
      </c>
    </row>
    <row r="558" spans="1:12" ht="18.75" customHeight="1" x14ac:dyDescent="0.35">
      <c r="A558" s="480"/>
      <c r="B558" s="255" t="s">
        <v>105</v>
      </c>
      <c r="C558" s="27" t="s">
        <v>298</v>
      </c>
      <c r="D558" s="196">
        <v>0</v>
      </c>
      <c r="E558" s="196">
        <v>0</v>
      </c>
      <c r="F558" s="196">
        <v>0</v>
      </c>
      <c r="G558" s="196">
        <v>139</v>
      </c>
      <c r="H558" s="196">
        <v>139</v>
      </c>
      <c r="I558" s="278" t="s">
        <v>123</v>
      </c>
    </row>
    <row r="559" spans="1:12" ht="18.75" customHeight="1" x14ac:dyDescent="0.35">
      <c r="A559" s="480"/>
      <c r="B559" s="255" t="s">
        <v>106</v>
      </c>
      <c r="C559" s="27" t="s">
        <v>298</v>
      </c>
      <c r="D559" s="196">
        <v>0</v>
      </c>
      <c r="E559" s="196">
        <v>0</v>
      </c>
      <c r="F559" s="196">
        <v>0</v>
      </c>
      <c r="G559" s="196">
        <v>87</v>
      </c>
      <c r="H559" s="196">
        <v>87</v>
      </c>
      <c r="I559" s="278" t="s">
        <v>123</v>
      </c>
    </row>
    <row r="560" spans="1:12" ht="18.75" customHeight="1" x14ac:dyDescent="0.35">
      <c r="A560" s="480"/>
      <c r="B560" s="255" t="s">
        <v>107</v>
      </c>
      <c r="C560" s="27" t="s">
        <v>298</v>
      </c>
      <c r="D560" s="196">
        <v>0</v>
      </c>
      <c r="E560" s="196">
        <v>0</v>
      </c>
      <c r="F560" s="196">
        <v>0</v>
      </c>
      <c r="G560" s="196">
        <v>24</v>
      </c>
      <c r="H560" s="196">
        <v>24</v>
      </c>
      <c r="I560" s="278" t="s">
        <v>123</v>
      </c>
    </row>
    <row r="561" spans="1:12" ht="18.75" customHeight="1" x14ac:dyDescent="0.35">
      <c r="A561" s="480"/>
      <c r="B561" s="255" t="s">
        <v>108</v>
      </c>
      <c r="C561" s="27" t="s">
        <v>298</v>
      </c>
      <c r="D561" s="196">
        <v>0</v>
      </c>
      <c r="E561" s="196">
        <v>0</v>
      </c>
      <c r="F561" s="196">
        <v>0</v>
      </c>
      <c r="G561" s="196">
        <v>10</v>
      </c>
      <c r="H561" s="196">
        <v>10</v>
      </c>
      <c r="I561" s="278" t="s">
        <v>123</v>
      </c>
    </row>
    <row r="562" spans="1:12" ht="18.75" customHeight="1" x14ac:dyDescent="0.35">
      <c r="A562" s="480"/>
      <c r="B562" s="255" t="s">
        <v>109</v>
      </c>
      <c r="C562" s="27" t="s">
        <v>298</v>
      </c>
      <c r="D562" s="196">
        <v>0</v>
      </c>
      <c r="E562" s="196">
        <v>0</v>
      </c>
      <c r="F562" s="196">
        <v>0</v>
      </c>
      <c r="G562" s="196">
        <v>1</v>
      </c>
      <c r="H562" s="196">
        <v>1</v>
      </c>
      <c r="I562" s="278" t="s">
        <v>123</v>
      </c>
      <c r="L562" t="s">
        <v>79</v>
      </c>
    </row>
    <row r="563" spans="1:12" ht="18.75" customHeight="1" x14ac:dyDescent="0.35">
      <c r="A563" s="480"/>
      <c r="B563" s="255" t="s">
        <v>110</v>
      </c>
      <c r="C563" s="27" t="s">
        <v>298</v>
      </c>
      <c r="D563" s="196">
        <v>0</v>
      </c>
      <c r="E563" s="196">
        <v>0</v>
      </c>
      <c r="F563" s="196">
        <v>0</v>
      </c>
      <c r="G563" s="196">
        <v>1</v>
      </c>
      <c r="H563" s="196">
        <v>1</v>
      </c>
      <c r="I563" s="278" t="s">
        <v>123</v>
      </c>
    </row>
    <row r="564" spans="1:12" ht="18.75" customHeight="1" x14ac:dyDescent="0.35">
      <c r="A564" s="481"/>
      <c r="B564" s="275" t="s">
        <v>111</v>
      </c>
      <c r="C564" s="62" t="s">
        <v>298</v>
      </c>
      <c r="D564" s="277">
        <v>0</v>
      </c>
      <c r="E564" s="277">
        <v>0</v>
      </c>
      <c r="F564" s="277">
        <v>0</v>
      </c>
      <c r="G564" s="277">
        <v>267</v>
      </c>
      <c r="H564" s="277">
        <v>267</v>
      </c>
      <c r="I564" s="279" t="s">
        <v>123</v>
      </c>
    </row>
    <row r="565" spans="1:12" ht="18.75" customHeight="1" x14ac:dyDescent="0.35">
      <c r="A565" s="479" t="s">
        <v>9</v>
      </c>
      <c r="B565" s="255" t="s">
        <v>102</v>
      </c>
      <c r="C565" s="27" t="s">
        <v>298</v>
      </c>
      <c r="D565" s="196">
        <v>0</v>
      </c>
      <c r="E565" s="196">
        <v>0</v>
      </c>
      <c r="F565" s="196">
        <v>0</v>
      </c>
      <c r="G565" s="196">
        <v>1</v>
      </c>
      <c r="H565" s="196">
        <v>1</v>
      </c>
      <c r="I565" s="278" t="s">
        <v>123</v>
      </c>
    </row>
    <row r="566" spans="1:12" ht="18.75" customHeight="1" x14ac:dyDescent="0.35">
      <c r="A566" s="480"/>
      <c r="B566" s="255" t="s">
        <v>104</v>
      </c>
      <c r="C566" s="27" t="s">
        <v>298</v>
      </c>
      <c r="D566" s="196">
        <v>0</v>
      </c>
      <c r="E566" s="196">
        <v>0</v>
      </c>
      <c r="F566" s="196">
        <v>0</v>
      </c>
      <c r="G566" s="196">
        <v>3</v>
      </c>
      <c r="H566" s="196">
        <v>3</v>
      </c>
      <c r="I566" s="278" t="s">
        <v>123</v>
      </c>
    </row>
    <row r="567" spans="1:12" ht="18.75" customHeight="1" x14ac:dyDescent="0.35">
      <c r="A567" s="480"/>
      <c r="B567" s="255" t="s">
        <v>105</v>
      </c>
      <c r="C567" s="27" t="s">
        <v>298</v>
      </c>
      <c r="D567" s="196">
        <v>0</v>
      </c>
      <c r="E567" s="196">
        <v>0</v>
      </c>
      <c r="F567" s="196">
        <v>0</v>
      </c>
      <c r="G567" s="196">
        <v>156</v>
      </c>
      <c r="H567" s="196">
        <v>156</v>
      </c>
      <c r="I567" s="278" t="s">
        <v>123</v>
      </c>
    </row>
    <row r="568" spans="1:12" ht="18.75" customHeight="1" x14ac:dyDescent="0.35">
      <c r="A568" s="480"/>
      <c r="B568" s="255" t="s">
        <v>106</v>
      </c>
      <c r="C568" s="27" t="s">
        <v>298</v>
      </c>
      <c r="D568" s="196">
        <v>0</v>
      </c>
      <c r="E568" s="196">
        <v>0</v>
      </c>
      <c r="F568" s="196">
        <v>0</v>
      </c>
      <c r="G568" s="196">
        <v>112</v>
      </c>
      <c r="H568" s="196">
        <v>112</v>
      </c>
      <c r="I568" s="278" t="s">
        <v>123</v>
      </c>
    </row>
    <row r="569" spans="1:12" ht="18.75" customHeight="1" x14ac:dyDescent="0.35">
      <c r="A569" s="480"/>
      <c r="B569" s="255" t="s">
        <v>107</v>
      </c>
      <c r="C569" s="27" t="s">
        <v>298</v>
      </c>
      <c r="D569" s="196">
        <v>0</v>
      </c>
      <c r="E569" s="196">
        <v>0</v>
      </c>
      <c r="F569" s="196">
        <v>0</v>
      </c>
      <c r="G569" s="196">
        <v>59</v>
      </c>
      <c r="H569" s="196">
        <v>59</v>
      </c>
      <c r="I569" s="278" t="s">
        <v>123</v>
      </c>
    </row>
    <row r="570" spans="1:12" ht="18.75" customHeight="1" x14ac:dyDescent="0.35">
      <c r="A570" s="480"/>
      <c r="B570" s="255" t="s">
        <v>108</v>
      </c>
      <c r="C570" s="27" t="s">
        <v>298</v>
      </c>
      <c r="D570" s="196">
        <v>0</v>
      </c>
      <c r="E570" s="196">
        <v>0</v>
      </c>
      <c r="F570" s="196">
        <v>0</v>
      </c>
      <c r="G570" s="196">
        <v>8</v>
      </c>
      <c r="H570" s="196">
        <v>8</v>
      </c>
      <c r="I570" s="278" t="s">
        <v>123</v>
      </c>
    </row>
    <row r="571" spans="1:12" ht="18.75" customHeight="1" x14ac:dyDescent="0.35">
      <c r="A571" s="480"/>
      <c r="B571" s="255" t="s">
        <v>109</v>
      </c>
      <c r="C571" s="27" t="s">
        <v>298</v>
      </c>
      <c r="D571" s="196">
        <v>0</v>
      </c>
      <c r="E571" s="196">
        <v>0</v>
      </c>
      <c r="F571" s="196">
        <v>0</v>
      </c>
      <c r="G571" s="196">
        <v>1</v>
      </c>
      <c r="H571" s="196">
        <v>1</v>
      </c>
      <c r="I571" s="278" t="s">
        <v>123</v>
      </c>
      <c r="L571" s="1" t="s">
        <v>80</v>
      </c>
    </row>
    <row r="572" spans="1:12" ht="18.75" customHeight="1" x14ac:dyDescent="0.35">
      <c r="A572" s="481"/>
      <c r="B572" s="275" t="s">
        <v>111</v>
      </c>
      <c r="C572" s="62" t="s">
        <v>298</v>
      </c>
      <c r="D572" s="277">
        <v>0</v>
      </c>
      <c r="E572" s="277">
        <v>0</v>
      </c>
      <c r="F572" s="277">
        <v>0</v>
      </c>
      <c r="G572" s="277">
        <v>340</v>
      </c>
      <c r="H572" s="277">
        <v>340</v>
      </c>
      <c r="I572" s="279" t="s">
        <v>123</v>
      </c>
    </row>
    <row r="573" spans="1:12" ht="18.75" customHeight="1" x14ac:dyDescent="0.35">
      <c r="A573" s="275" t="s">
        <v>10</v>
      </c>
      <c r="B573" s="276"/>
      <c r="C573" s="62" t="s">
        <v>298</v>
      </c>
      <c r="D573" s="277">
        <v>0</v>
      </c>
      <c r="E573" s="277">
        <v>0</v>
      </c>
      <c r="F573" s="277">
        <v>0</v>
      </c>
      <c r="G573" s="277">
        <v>607</v>
      </c>
      <c r="H573" s="277">
        <v>607</v>
      </c>
      <c r="I573" s="279" t="s">
        <v>123</v>
      </c>
    </row>
    <row r="583" spans="1:12" x14ac:dyDescent="0.15">
      <c r="A583" t="s">
        <v>77</v>
      </c>
      <c r="I583" s="11" t="s">
        <v>101</v>
      </c>
      <c r="K583" s="11"/>
      <c r="L583" t="s">
        <v>78</v>
      </c>
    </row>
    <row r="584" spans="1:12" s="10" customFormat="1" ht="41.25" customHeight="1" x14ac:dyDescent="0.15">
      <c r="A584" s="274" t="s">
        <v>0</v>
      </c>
      <c r="B584" s="274" t="s">
        <v>1</v>
      </c>
      <c r="C584" s="274" t="s">
        <v>2</v>
      </c>
      <c r="D584" s="274" t="s">
        <v>53</v>
      </c>
      <c r="E584" s="274" t="s">
        <v>52</v>
      </c>
      <c r="F584" s="274" t="s">
        <v>51</v>
      </c>
      <c r="G584" s="274" t="s">
        <v>47</v>
      </c>
      <c r="H584" s="274" t="s">
        <v>5</v>
      </c>
      <c r="I584" s="274" t="s">
        <v>6</v>
      </c>
    </row>
    <row r="585" spans="1:12" ht="18.75" customHeight="1" x14ac:dyDescent="0.35">
      <c r="A585" s="479" t="s">
        <v>8</v>
      </c>
      <c r="B585" s="255" t="s">
        <v>102</v>
      </c>
      <c r="C585" s="27" t="s">
        <v>299</v>
      </c>
      <c r="D585" s="196">
        <v>0</v>
      </c>
      <c r="E585" s="196">
        <v>0</v>
      </c>
      <c r="F585" s="196">
        <v>0</v>
      </c>
      <c r="G585" s="196">
        <v>1</v>
      </c>
      <c r="H585" s="196">
        <v>1</v>
      </c>
      <c r="I585" s="278" t="s">
        <v>123</v>
      </c>
    </row>
    <row r="586" spans="1:12" ht="18.75" customHeight="1" x14ac:dyDescent="0.35">
      <c r="A586" s="480"/>
      <c r="B586" s="255" t="s">
        <v>104</v>
      </c>
      <c r="C586" s="27" t="s">
        <v>299</v>
      </c>
      <c r="D586" s="196">
        <v>0</v>
      </c>
      <c r="E586" s="196">
        <v>0</v>
      </c>
      <c r="F586" s="196">
        <v>0</v>
      </c>
      <c r="G586" s="196">
        <v>4</v>
      </c>
      <c r="H586" s="196">
        <v>4</v>
      </c>
      <c r="I586" s="278" t="s">
        <v>123</v>
      </c>
    </row>
    <row r="587" spans="1:12" ht="18.75" customHeight="1" x14ac:dyDescent="0.35">
      <c r="A587" s="480"/>
      <c r="B587" s="255" t="s">
        <v>105</v>
      </c>
      <c r="C587" s="27" t="s">
        <v>299</v>
      </c>
      <c r="D587" s="196">
        <v>0</v>
      </c>
      <c r="E587" s="196">
        <v>0</v>
      </c>
      <c r="F587" s="196">
        <v>0</v>
      </c>
      <c r="G587" s="196">
        <v>139</v>
      </c>
      <c r="H587" s="196">
        <v>139</v>
      </c>
      <c r="I587" s="278" t="s">
        <v>123</v>
      </c>
    </row>
    <row r="588" spans="1:12" ht="18.75" customHeight="1" x14ac:dyDescent="0.35">
      <c r="A588" s="480"/>
      <c r="B588" s="255" t="s">
        <v>106</v>
      </c>
      <c r="C588" s="27" t="s">
        <v>299</v>
      </c>
      <c r="D588" s="196">
        <v>0</v>
      </c>
      <c r="E588" s="196">
        <v>0</v>
      </c>
      <c r="F588" s="196">
        <v>0</v>
      </c>
      <c r="G588" s="196">
        <v>87</v>
      </c>
      <c r="H588" s="196">
        <v>87</v>
      </c>
      <c r="I588" s="278" t="s">
        <v>123</v>
      </c>
    </row>
    <row r="589" spans="1:12" ht="18.75" customHeight="1" x14ac:dyDescent="0.35">
      <c r="A589" s="480"/>
      <c r="B589" s="255" t="s">
        <v>107</v>
      </c>
      <c r="C589" s="27" t="s">
        <v>299</v>
      </c>
      <c r="D589" s="196">
        <v>0</v>
      </c>
      <c r="E589" s="196">
        <v>0</v>
      </c>
      <c r="F589" s="196">
        <v>0</v>
      </c>
      <c r="G589" s="196">
        <v>24</v>
      </c>
      <c r="H589" s="196">
        <v>24</v>
      </c>
      <c r="I589" s="278" t="s">
        <v>123</v>
      </c>
    </row>
    <row r="590" spans="1:12" ht="18.75" customHeight="1" x14ac:dyDescent="0.35">
      <c r="A590" s="480"/>
      <c r="B590" s="255" t="s">
        <v>108</v>
      </c>
      <c r="C590" s="27" t="s">
        <v>299</v>
      </c>
      <c r="D590" s="196">
        <v>0</v>
      </c>
      <c r="E590" s="196">
        <v>0</v>
      </c>
      <c r="F590" s="196">
        <v>0</v>
      </c>
      <c r="G590" s="196">
        <v>10</v>
      </c>
      <c r="H590" s="196">
        <v>10</v>
      </c>
      <c r="I590" s="278" t="s">
        <v>123</v>
      </c>
    </row>
    <row r="591" spans="1:12" ht="18.75" customHeight="1" x14ac:dyDescent="0.35">
      <c r="A591" s="480"/>
      <c r="B591" s="255" t="s">
        <v>109</v>
      </c>
      <c r="C591" s="27" t="s">
        <v>299</v>
      </c>
      <c r="D591" s="196">
        <v>0</v>
      </c>
      <c r="E591" s="196">
        <v>0</v>
      </c>
      <c r="F591" s="196">
        <v>0</v>
      </c>
      <c r="G591" s="196">
        <v>1</v>
      </c>
      <c r="H591" s="196">
        <v>1</v>
      </c>
      <c r="I591" s="278" t="s">
        <v>123</v>
      </c>
      <c r="L591" t="s">
        <v>79</v>
      </c>
    </row>
    <row r="592" spans="1:12" ht="18.75" customHeight="1" x14ac:dyDescent="0.35">
      <c r="A592" s="480"/>
      <c r="B592" s="255" t="s">
        <v>110</v>
      </c>
      <c r="C592" s="27" t="s">
        <v>299</v>
      </c>
      <c r="D592" s="196">
        <v>0</v>
      </c>
      <c r="E592" s="196">
        <v>0</v>
      </c>
      <c r="F592" s="196">
        <v>0</v>
      </c>
      <c r="G592" s="196">
        <v>1</v>
      </c>
      <c r="H592" s="196">
        <v>1</v>
      </c>
      <c r="I592" s="278" t="s">
        <v>123</v>
      </c>
    </row>
    <row r="593" spans="1:12" ht="18.75" customHeight="1" x14ac:dyDescent="0.35">
      <c r="A593" s="481"/>
      <c r="B593" s="275" t="s">
        <v>111</v>
      </c>
      <c r="C593" s="62" t="s">
        <v>299</v>
      </c>
      <c r="D593" s="277">
        <v>0</v>
      </c>
      <c r="E593" s="277">
        <v>0</v>
      </c>
      <c r="F593" s="277">
        <v>0</v>
      </c>
      <c r="G593" s="277">
        <v>267</v>
      </c>
      <c r="H593" s="277">
        <v>267</v>
      </c>
      <c r="I593" s="279" t="s">
        <v>123</v>
      </c>
    </row>
    <row r="594" spans="1:12" ht="18.75" customHeight="1" x14ac:dyDescent="0.35">
      <c r="A594" s="479" t="s">
        <v>9</v>
      </c>
      <c r="B594" s="255" t="s">
        <v>102</v>
      </c>
      <c r="C594" s="27" t="s">
        <v>299</v>
      </c>
      <c r="D594" s="196">
        <v>0</v>
      </c>
      <c r="E594" s="196">
        <v>0</v>
      </c>
      <c r="F594" s="196">
        <v>0</v>
      </c>
      <c r="G594" s="196">
        <v>1</v>
      </c>
      <c r="H594" s="196">
        <v>1</v>
      </c>
      <c r="I594" s="278" t="s">
        <v>123</v>
      </c>
    </row>
    <row r="595" spans="1:12" ht="18.75" customHeight="1" x14ac:dyDescent="0.35">
      <c r="A595" s="480"/>
      <c r="B595" s="255" t="s">
        <v>104</v>
      </c>
      <c r="C595" s="27" t="s">
        <v>299</v>
      </c>
      <c r="D595" s="196">
        <v>0</v>
      </c>
      <c r="E595" s="196">
        <v>0</v>
      </c>
      <c r="F595" s="196">
        <v>0</v>
      </c>
      <c r="G595" s="196">
        <v>3</v>
      </c>
      <c r="H595" s="196">
        <v>3</v>
      </c>
      <c r="I595" s="278" t="s">
        <v>123</v>
      </c>
    </row>
    <row r="596" spans="1:12" ht="18.75" customHeight="1" x14ac:dyDescent="0.35">
      <c r="A596" s="480"/>
      <c r="B596" s="255" t="s">
        <v>105</v>
      </c>
      <c r="C596" s="27" t="s">
        <v>299</v>
      </c>
      <c r="D596" s="196">
        <v>0</v>
      </c>
      <c r="E596" s="196">
        <v>0</v>
      </c>
      <c r="F596" s="196">
        <v>0</v>
      </c>
      <c r="G596" s="196">
        <v>156</v>
      </c>
      <c r="H596" s="196">
        <v>156</v>
      </c>
      <c r="I596" s="278" t="s">
        <v>123</v>
      </c>
    </row>
    <row r="597" spans="1:12" ht="18.75" customHeight="1" x14ac:dyDescent="0.35">
      <c r="A597" s="480"/>
      <c r="B597" s="255" t="s">
        <v>106</v>
      </c>
      <c r="C597" s="27" t="s">
        <v>299</v>
      </c>
      <c r="D597" s="196">
        <v>0</v>
      </c>
      <c r="E597" s="196">
        <v>0</v>
      </c>
      <c r="F597" s="196">
        <v>0</v>
      </c>
      <c r="G597" s="196">
        <v>112</v>
      </c>
      <c r="H597" s="196">
        <v>112</v>
      </c>
      <c r="I597" s="278" t="s">
        <v>123</v>
      </c>
    </row>
    <row r="598" spans="1:12" ht="18.75" customHeight="1" x14ac:dyDescent="0.35">
      <c r="A598" s="480"/>
      <c r="B598" s="255" t="s">
        <v>107</v>
      </c>
      <c r="C598" s="27" t="s">
        <v>299</v>
      </c>
      <c r="D598" s="196">
        <v>0</v>
      </c>
      <c r="E598" s="196">
        <v>0</v>
      </c>
      <c r="F598" s="196">
        <v>0</v>
      </c>
      <c r="G598" s="196">
        <v>59</v>
      </c>
      <c r="H598" s="196">
        <v>59</v>
      </c>
      <c r="I598" s="278" t="s">
        <v>123</v>
      </c>
    </row>
    <row r="599" spans="1:12" ht="18.75" customHeight="1" x14ac:dyDescent="0.35">
      <c r="A599" s="480"/>
      <c r="B599" s="255" t="s">
        <v>108</v>
      </c>
      <c r="C599" s="27" t="s">
        <v>299</v>
      </c>
      <c r="D599" s="196">
        <v>0</v>
      </c>
      <c r="E599" s="196">
        <v>0</v>
      </c>
      <c r="F599" s="196">
        <v>0</v>
      </c>
      <c r="G599" s="196">
        <v>8</v>
      </c>
      <c r="H599" s="196">
        <v>8</v>
      </c>
      <c r="I599" s="278" t="s">
        <v>123</v>
      </c>
    </row>
    <row r="600" spans="1:12" ht="18.75" customHeight="1" x14ac:dyDescent="0.35">
      <c r="A600" s="480"/>
      <c r="B600" s="255" t="s">
        <v>109</v>
      </c>
      <c r="C600" s="27" t="s">
        <v>299</v>
      </c>
      <c r="D600" s="196">
        <v>0</v>
      </c>
      <c r="E600" s="196">
        <v>0</v>
      </c>
      <c r="F600" s="196">
        <v>0</v>
      </c>
      <c r="G600" s="196">
        <v>1</v>
      </c>
      <c r="H600" s="196">
        <v>1</v>
      </c>
      <c r="I600" s="278" t="s">
        <v>123</v>
      </c>
      <c r="L600" s="1" t="s">
        <v>80</v>
      </c>
    </row>
    <row r="601" spans="1:12" ht="18.75" customHeight="1" x14ac:dyDescent="0.35">
      <c r="A601" s="481"/>
      <c r="B601" s="275" t="s">
        <v>111</v>
      </c>
      <c r="C601" s="62" t="s">
        <v>299</v>
      </c>
      <c r="D601" s="277">
        <v>0</v>
      </c>
      <c r="E601" s="277">
        <v>0</v>
      </c>
      <c r="F601" s="277">
        <v>0</v>
      </c>
      <c r="G601" s="277">
        <v>340</v>
      </c>
      <c r="H601" s="277">
        <v>340</v>
      </c>
      <c r="I601" s="279" t="s">
        <v>123</v>
      </c>
    </row>
    <row r="602" spans="1:12" ht="18.75" customHeight="1" x14ac:dyDescent="0.35">
      <c r="A602" s="275" t="s">
        <v>10</v>
      </c>
      <c r="B602" s="276"/>
      <c r="C602" s="62" t="s">
        <v>299</v>
      </c>
      <c r="D602" s="277">
        <v>0</v>
      </c>
      <c r="E602" s="277">
        <v>0</v>
      </c>
      <c r="F602" s="277">
        <v>0</v>
      </c>
      <c r="G602" s="277">
        <v>607</v>
      </c>
      <c r="H602" s="277">
        <v>607</v>
      </c>
      <c r="I602" s="279" t="s">
        <v>123</v>
      </c>
    </row>
  </sheetData>
  <mergeCells count="50">
    <mergeCell ref="A536:A543"/>
    <mergeCell ref="A527:A535"/>
    <mergeCell ref="A565:A572"/>
    <mergeCell ref="A556:A564"/>
    <mergeCell ref="A594:A601"/>
    <mergeCell ref="A585:A593"/>
    <mergeCell ref="A449:A456"/>
    <mergeCell ref="A440:A448"/>
    <mergeCell ref="A478:A485"/>
    <mergeCell ref="A469:A477"/>
    <mergeCell ref="A507:A514"/>
    <mergeCell ref="A498:A506"/>
    <mergeCell ref="A362:A369"/>
    <mergeCell ref="A353:A361"/>
    <mergeCell ref="A391:A398"/>
    <mergeCell ref="A382:A390"/>
    <mergeCell ref="A420:A427"/>
    <mergeCell ref="A411:A419"/>
    <mergeCell ref="A277:A284"/>
    <mergeCell ref="A268:A276"/>
    <mergeCell ref="A306:A313"/>
    <mergeCell ref="A297:A305"/>
    <mergeCell ref="A333:A340"/>
    <mergeCell ref="A324:A332"/>
    <mergeCell ref="A190:A197"/>
    <mergeCell ref="A181:A189"/>
    <mergeCell ref="A219:A226"/>
    <mergeCell ref="A210:A218"/>
    <mergeCell ref="A248:A255"/>
    <mergeCell ref="A239:A247"/>
    <mergeCell ref="A104:A111"/>
    <mergeCell ref="A95:A103"/>
    <mergeCell ref="A133:A140"/>
    <mergeCell ref="A124:A132"/>
    <mergeCell ref="A161:A168"/>
    <mergeCell ref="A152:A160"/>
    <mergeCell ref="A6:A14"/>
    <mergeCell ref="A15:A22"/>
    <mergeCell ref="A46:A53"/>
    <mergeCell ref="A37:A45"/>
    <mergeCell ref="A75:A82"/>
    <mergeCell ref="A66:A74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49" max="16383" man="1"/>
    <brk id="178" max="16383" man="1"/>
    <brk id="207" max="16383" man="1"/>
    <brk id="236" max="16383" man="1"/>
    <brk id="265" max="16383" man="1"/>
    <brk id="294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M584"/>
  <sheetViews>
    <sheetView workbookViewId="0"/>
  </sheetViews>
  <sheetFormatPr defaultRowHeight="13.5" x14ac:dyDescent="0.15"/>
  <cols>
    <col min="2" max="2" width="9" style="10"/>
    <col min="3" max="3" width="29.125" hidden="1" customWidth="1"/>
    <col min="4" max="6" width="15" customWidth="1"/>
  </cols>
  <sheetData>
    <row r="1" spans="1:13" x14ac:dyDescent="0.15">
      <c r="A1" t="s">
        <v>794</v>
      </c>
    </row>
    <row r="3" spans="1:13" x14ac:dyDescent="0.15">
      <c r="A3" t="s">
        <v>58</v>
      </c>
      <c r="J3" s="1" t="s">
        <v>81</v>
      </c>
      <c r="L3" t="s">
        <v>720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09" t="s">
        <v>8</v>
      </c>
      <c r="B6" s="406" t="s">
        <v>102</v>
      </c>
      <c r="C6" s="387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10"/>
      <c r="B7" s="252" t="s">
        <v>104</v>
      </c>
      <c r="C7" s="15" t="s">
        <v>117</v>
      </c>
      <c r="D7" s="17">
        <v>0</v>
      </c>
      <c r="E7" s="17">
        <v>0</v>
      </c>
      <c r="F7" s="17">
        <v>1</v>
      </c>
      <c r="G7" s="17">
        <v>0</v>
      </c>
      <c r="H7" s="17">
        <v>1</v>
      </c>
      <c r="I7" s="18">
        <v>28</v>
      </c>
      <c r="K7" s="4"/>
      <c r="L7" s="3"/>
      <c r="M7" s="4"/>
    </row>
    <row r="8" spans="1:13" ht="18.75" customHeight="1" x14ac:dyDescent="0.35">
      <c r="A8" s="510"/>
      <c r="B8" s="252" t="s">
        <v>105</v>
      </c>
      <c r="C8" s="15" t="s">
        <v>117</v>
      </c>
      <c r="D8" s="17">
        <v>5</v>
      </c>
      <c r="E8" s="17">
        <v>29</v>
      </c>
      <c r="F8" s="17">
        <v>22</v>
      </c>
      <c r="G8" s="17">
        <v>0</v>
      </c>
      <c r="H8" s="17">
        <v>51</v>
      </c>
      <c r="I8" s="18">
        <v>23.992156862745102</v>
      </c>
      <c r="K8" s="1"/>
      <c r="L8" s="4"/>
      <c r="M8" s="1"/>
    </row>
    <row r="9" spans="1:13" ht="18.75" customHeight="1" x14ac:dyDescent="0.35">
      <c r="A9" s="510"/>
      <c r="B9" s="252" t="s">
        <v>106</v>
      </c>
      <c r="C9" s="15" t="s">
        <v>117</v>
      </c>
      <c r="D9" s="17">
        <v>7</v>
      </c>
      <c r="E9" s="17">
        <v>19</v>
      </c>
      <c r="F9" s="17">
        <v>9</v>
      </c>
      <c r="G9" s="17">
        <v>0</v>
      </c>
      <c r="H9" s="17">
        <v>28</v>
      </c>
      <c r="I9" s="18">
        <v>22.953571428571429</v>
      </c>
      <c r="L9" s="1"/>
    </row>
    <row r="10" spans="1:13" ht="18.75" customHeight="1" x14ac:dyDescent="0.35">
      <c r="A10" s="510"/>
      <c r="B10" s="252" t="s">
        <v>107</v>
      </c>
      <c r="C10" s="15" t="s">
        <v>117</v>
      </c>
      <c r="D10" s="17">
        <v>1</v>
      </c>
      <c r="E10" s="17">
        <v>5</v>
      </c>
      <c r="F10" s="17">
        <v>2</v>
      </c>
      <c r="G10" s="17">
        <v>0</v>
      </c>
      <c r="H10" s="17">
        <v>7</v>
      </c>
      <c r="I10" s="18">
        <v>23.357142857142858</v>
      </c>
    </row>
    <row r="11" spans="1:13" ht="18.75" customHeight="1" x14ac:dyDescent="0.35">
      <c r="A11" s="510"/>
      <c r="B11" s="252" t="s">
        <v>108</v>
      </c>
      <c r="C11" s="15" t="s">
        <v>117</v>
      </c>
      <c r="D11" s="17">
        <v>1</v>
      </c>
      <c r="E11" s="17">
        <v>3</v>
      </c>
      <c r="F11" s="17">
        <v>2</v>
      </c>
      <c r="G11" s="17">
        <v>0</v>
      </c>
      <c r="H11" s="17">
        <v>5</v>
      </c>
      <c r="I11" s="18">
        <v>23.619999999999997</v>
      </c>
    </row>
    <row r="12" spans="1:13" ht="18.75" customHeight="1" x14ac:dyDescent="0.35">
      <c r="A12" s="510"/>
      <c r="B12" s="252" t="s">
        <v>109</v>
      </c>
      <c r="C12" s="15" t="s">
        <v>117</v>
      </c>
      <c r="D12" s="17">
        <v>1</v>
      </c>
      <c r="E12" s="17">
        <v>1</v>
      </c>
      <c r="F12" s="17">
        <v>0</v>
      </c>
      <c r="G12" s="17">
        <v>0</v>
      </c>
      <c r="H12" s="17">
        <v>1</v>
      </c>
      <c r="I12" s="18">
        <v>16.2</v>
      </c>
    </row>
    <row r="13" spans="1:13" ht="18.75" customHeight="1" x14ac:dyDescent="0.35">
      <c r="A13" s="510"/>
      <c r="B13" s="252" t="s">
        <v>110</v>
      </c>
      <c r="C13" s="15" t="s">
        <v>117</v>
      </c>
      <c r="D13" s="17">
        <v>0</v>
      </c>
      <c r="E13" s="17">
        <v>1</v>
      </c>
      <c r="F13" s="17">
        <v>0</v>
      </c>
      <c r="G13" s="17">
        <v>0</v>
      </c>
      <c r="H13" s="17">
        <v>1</v>
      </c>
      <c r="I13" s="18">
        <v>24.4</v>
      </c>
    </row>
    <row r="14" spans="1:13" ht="18.75" customHeight="1" x14ac:dyDescent="0.35">
      <c r="A14" s="511"/>
      <c r="B14" s="399" t="s">
        <v>111</v>
      </c>
      <c r="C14" s="44" t="s">
        <v>117</v>
      </c>
      <c r="D14" s="45">
        <v>15</v>
      </c>
      <c r="E14" s="45">
        <v>58</v>
      </c>
      <c r="F14" s="45">
        <v>36</v>
      </c>
      <c r="G14" s="45">
        <v>0</v>
      </c>
      <c r="H14" s="45">
        <v>94</v>
      </c>
      <c r="I14" s="46">
        <v>23.579787234042552</v>
      </c>
      <c r="L14" t="s">
        <v>79</v>
      </c>
    </row>
    <row r="15" spans="1:13" ht="18.75" customHeight="1" x14ac:dyDescent="0.35">
      <c r="A15" s="509" t="s">
        <v>9</v>
      </c>
      <c r="B15" s="402" t="s">
        <v>102</v>
      </c>
      <c r="C15" s="12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10"/>
      <c r="B16" s="252" t="s">
        <v>104</v>
      </c>
      <c r="C16" s="15" t="s">
        <v>117</v>
      </c>
      <c r="D16" s="17">
        <v>1</v>
      </c>
      <c r="E16" s="17">
        <v>1</v>
      </c>
      <c r="F16" s="17">
        <v>2</v>
      </c>
      <c r="G16" s="17">
        <v>0</v>
      </c>
      <c r="H16" s="17">
        <v>3</v>
      </c>
      <c r="I16" s="18">
        <v>23.5</v>
      </c>
    </row>
    <row r="17" spans="1:13" ht="18.75" customHeight="1" x14ac:dyDescent="0.35">
      <c r="A17" s="510"/>
      <c r="B17" s="252" t="s">
        <v>105</v>
      </c>
      <c r="C17" s="15" t="s">
        <v>117</v>
      </c>
      <c r="D17" s="17">
        <v>7</v>
      </c>
      <c r="E17" s="17">
        <v>28</v>
      </c>
      <c r="F17" s="17">
        <v>31</v>
      </c>
      <c r="G17" s="17">
        <v>0</v>
      </c>
      <c r="H17" s="17">
        <v>59</v>
      </c>
      <c r="I17" s="18">
        <v>25.09661016949152</v>
      </c>
    </row>
    <row r="18" spans="1:13" ht="18.75" customHeight="1" x14ac:dyDescent="0.35">
      <c r="A18" s="510"/>
      <c r="B18" s="252" t="s">
        <v>106</v>
      </c>
      <c r="C18" s="15" t="s">
        <v>117</v>
      </c>
      <c r="D18" s="17">
        <v>8</v>
      </c>
      <c r="E18" s="17">
        <v>26</v>
      </c>
      <c r="F18" s="17">
        <v>18</v>
      </c>
      <c r="G18" s="17">
        <v>0</v>
      </c>
      <c r="H18" s="17">
        <v>44</v>
      </c>
      <c r="I18" s="18">
        <v>24.384090909090911</v>
      </c>
    </row>
    <row r="19" spans="1:13" ht="18.75" customHeight="1" x14ac:dyDescent="0.35">
      <c r="A19" s="510"/>
      <c r="B19" s="252" t="s">
        <v>107</v>
      </c>
      <c r="C19" s="15" t="s">
        <v>117</v>
      </c>
      <c r="D19" s="17">
        <v>6</v>
      </c>
      <c r="E19" s="17">
        <v>14</v>
      </c>
      <c r="F19" s="17">
        <v>8</v>
      </c>
      <c r="G19" s="17">
        <v>0</v>
      </c>
      <c r="H19" s="17">
        <v>22</v>
      </c>
      <c r="I19" s="18">
        <v>22.85</v>
      </c>
    </row>
    <row r="20" spans="1:13" ht="18.75" customHeight="1" x14ac:dyDescent="0.35">
      <c r="A20" s="510"/>
      <c r="B20" s="252" t="s">
        <v>108</v>
      </c>
      <c r="C20" s="15" t="s">
        <v>117</v>
      </c>
      <c r="D20" s="17">
        <v>4</v>
      </c>
      <c r="E20" s="17">
        <v>12</v>
      </c>
      <c r="F20" s="17">
        <v>4</v>
      </c>
      <c r="G20" s="17">
        <v>0</v>
      </c>
      <c r="H20" s="17">
        <v>16</v>
      </c>
      <c r="I20" s="18">
        <v>22.268750000000001</v>
      </c>
    </row>
    <row r="21" spans="1:13" ht="18.75" customHeight="1" x14ac:dyDescent="0.35">
      <c r="A21" s="510"/>
      <c r="B21" s="252" t="s">
        <v>109</v>
      </c>
      <c r="C21" s="15" t="s">
        <v>117</v>
      </c>
      <c r="D21" s="17">
        <v>6</v>
      </c>
      <c r="E21" s="17">
        <v>9</v>
      </c>
      <c r="F21" s="17">
        <v>0</v>
      </c>
      <c r="G21" s="17">
        <v>0</v>
      </c>
      <c r="H21" s="17">
        <v>9</v>
      </c>
      <c r="I21" s="18">
        <v>19.277777777777775</v>
      </c>
    </row>
    <row r="22" spans="1:13" ht="18.75" customHeight="1" x14ac:dyDescent="0.35">
      <c r="A22" s="510"/>
      <c r="B22" s="252" t="s">
        <v>110</v>
      </c>
      <c r="C22" s="15" t="s">
        <v>117</v>
      </c>
      <c r="D22" s="17">
        <v>0</v>
      </c>
      <c r="E22" s="17">
        <v>1</v>
      </c>
      <c r="F22" s="17">
        <v>0</v>
      </c>
      <c r="G22" s="17">
        <v>0</v>
      </c>
      <c r="H22" s="17">
        <v>1</v>
      </c>
      <c r="I22" s="18">
        <v>20.399999999999999</v>
      </c>
      <c r="K22" s="1"/>
      <c r="M22" s="1"/>
    </row>
    <row r="23" spans="1:13" ht="18.75" customHeight="1" x14ac:dyDescent="0.35">
      <c r="A23" s="510"/>
      <c r="B23" s="252" t="s">
        <v>118</v>
      </c>
      <c r="C23" s="15" t="s">
        <v>117</v>
      </c>
      <c r="D23" s="17">
        <v>0</v>
      </c>
      <c r="E23" s="17">
        <v>1</v>
      </c>
      <c r="F23" s="17">
        <v>0</v>
      </c>
      <c r="G23" s="17">
        <v>0</v>
      </c>
      <c r="H23" s="17">
        <v>1</v>
      </c>
      <c r="I23" s="18">
        <v>22.7</v>
      </c>
      <c r="K23" s="2"/>
      <c r="L23" s="1" t="s">
        <v>80</v>
      </c>
      <c r="M23" s="2"/>
    </row>
    <row r="24" spans="1:13" ht="18.75" customHeight="1" x14ac:dyDescent="0.35">
      <c r="A24" s="511"/>
      <c r="B24" s="399" t="s">
        <v>111</v>
      </c>
      <c r="C24" s="44" t="s">
        <v>117</v>
      </c>
      <c r="D24" s="45">
        <v>32</v>
      </c>
      <c r="E24" s="45">
        <v>92</v>
      </c>
      <c r="F24" s="45">
        <v>63</v>
      </c>
      <c r="G24" s="45">
        <v>0</v>
      </c>
      <c r="H24" s="45">
        <v>155</v>
      </c>
      <c r="I24" s="46">
        <v>23.869032258064511</v>
      </c>
      <c r="K24" s="3"/>
      <c r="L24" s="2"/>
      <c r="M24" s="3"/>
    </row>
    <row r="25" spans="1:13" ht="18.75" customHeight="1" x14ac:dyDescent="0.35">
      <c r="A25" s="399" t="s">
        <v>10</v>
      </c>
      <c r="B25" s="403"/>
      <c r="C25" s="44" t="s">
        <v>117</v>
      </c>
      <c r="D25" s="45">
        <v>47</v>
      </c>
      <c r="E25" s="45">
        <v>150</v>
      </c>
      <c r="F25" s="45">
        <v>99</v>
      </c>
      <c r="G25" s="45">
        <v>0</v>
      </c>
      <c r="H25" s="45">
        <v>249</v>
      </c>
      <c r="I25" s="46">
        <v>23.759839357429719</v>
      </c>
      <c r="K25" s="4"/>
      <c r="L25" s="3"/>
      <c r="M25" s="4"/>
    </row>
    <row r="26" spans="1:13" ht="14.25" x14ac:dyDescent="0.35">
      <c r="A26" s="5"/>
      <c r="B26" s="404"/>
      <c r="C26" s="5"/>
      <c r="D26" s="7"/>
      <c r="E26" s="7"/>
      <c r="F26" s="7"/>
      <c r="G26" s="7"/>
      <c r="H26" s="7"/>
      <c r="I26" s="8"/>
      <c r="L26" s="4"/>
    </row>
    <row r="34" spans="1:12" x14ac:dyDescent="0.15">
      <c r="A34" t="s">
        <v>57</v>
      </c>
      <c r="J34" t="s">
        <v>82</v>
      </c>
      <c r="L34" t="s">
        <v>78</v>
      </c>
    </row>
    <row r="35" spans="1:12" ht="41.25" customHeight="1" x14ac:dyDescent="0.15">
      <c r="A35" s="168" t="s">
        <v>0</v>
      </c>
      <c r="B35" s="168" t="s">
        <v>1</v>
      </c>
      <c r="C35" s="168" t="s">
        <v>2</v>
      </c>
      <c r="D35" s="168" t="s">
        <v>14</v>
      </c>
      <c r="E35" s="168" t="s">
        <v>13</v>
      </c>
      <c r="F35" s="168" t="s">
        <v>4</v>
      </c>
      <c r="G35" s="168" t="s">
        <v>5</v>
      </c>
      <c r="H35" s="168" t="s">
        <v>6</v>
      </c>
      <c r="I35" s="169"/>
    </row>
    <row r="36" spans="1:12" ht="18.75" customHeight="1" x14ac:dyDescent="0.35">
      <c r="A36" s="464" t="s">
        <v>8</v>
      </c>
      <c r="B36" s="248" t="s">
        <v>102</v>
      </c>
      <c r="C36" s="14"/>
      <c r="D36" s="179">
        <v>0</v>
      </c>
      <c r="E36" s="179">
        <v>0</v>
      </c>
      <c r="F36" s="179">
        <v>0</v>
      </c>
      <c r="G36" s="179">
        <v>0</v>
      </c>
      <c r="H36" s="180" t="s">
        <v>376</v>
      </c>
      <c r="I36" s="176"/>
    </row>
    <row r="37" spans="1:12" ht="18.75" customHeight="1" x14ac:dyDescent="0.35">
      <c r="A37" s="465"/>
      <c r="B37" s="249" t="s">
        <v>104</v>
      </c>
      <c r="C37" s="19" t="s">
        <v>129</v>
      </c>
      <c r="D37" s="174">
        <v>0</v>
      </c>
      <c r="E37" s="174">
        <v>1</v>
      </c>
      <c r="F37" s="174">
        <v>0</v>
      </c>
      <c r="G37" s="174">
        <v>1</v>
      </c>
      <c r="H37" s="175">
        <v>99</v>
      </c>
      <c r="I37" s="176"/>
    </row>
    <row r="38" spans="1:12" ht="18.75" customHeight="1" x14ac:dyDescent="0.35">
      <c r="A38" s="465"/>
      <c r="B38" s="249" t="s">
        <v>105</v>
      </c>
      <c r="C38" s="19" t="s">
        <v>129</v>
      </c>
      <c r="D38" s="174">
        <v>14</v>
      </c>
      <c r="E38" s="174">
        <v>18</v>
      </c>
      <c r="F38" s="174">
        <v>19</v>
      </c>
      <c r="G38" s="174">
        <v>51</v>
      </c>
      <c r="H38" s="175">
        <v>85.875</v>
      </c>
      <c r="I38" s="176"/>
    </row>
    <row r="39" spans="1:12" ht="18.75" customHeight="1" x14ac:dyDescent="0.35">
      <c r="A39" s="465"/>
      <c r="B39" s="249" t="s">
        <v>106</v>
      </c>
      <c r="C39" s="19" t="s">
        <v>129</v>
      </c>
      <c r="D39" s="174">
        <v>9</v>
      </c>
      <c r="E39" s="174">
        <v>6</v>
      </c>
      <c r="F39" s="174">
        <v>13</v>
      </c>
      <c r="G39" s="174">
        <v>28</v>
      </c>
      <c r="H39" s="175">
        <v>85.14</v>
      </c>
      <c r="I39" s="176"/>
    </row>
    <row r="40" spans="1:12" ht="18.75" customHeight="1" x14ac:dyDescent="0.35">
      <c r="A40" s="465"/>
      <c r="B40" s="249" t="s">
        <v>107</v>
      </c>
      <c r="C40" s="19" t="s">
        <v>129</v>
      </c>
      <c r="D40" s="174">
        <v>1</v>
      </c>
      <c r="E40" s="174">
        <v>3</v>
      </c>
      <c r="F40" s="174">
        <v>3</v>
      </c>
      <c r="G40" s="174">
        <v>7</v>
      </c>
      <c r="H40" s="175">
        <v>82.075000000000003</v>
      </c>
      <c r="I40" s="176"/>
    </row>
    <row r="41" spans="1:12" ht="18.75" customHeight="1" x14ac:dyDescent="0.35">
      <c r="A41" s="465"/>
      <c r="B41" s="249" t="s">
        <v>108</v>
      </c>
      <c r="C41" s="19" t="s">
        <v>129</v>
      </c>
      <c r="D41" s="174">
        <v>1</v>
      </c>
      <c r="E41" s="174">
        <v>1</v>
      </c>
      <c r="F41" s="174">
        <v>3</v>
      </c>
      <c r="G41" s="174">
        <v>5</v>
      </c>
      <c r="H41" s="175">
        <v>82.5</v>
      </c>
      <c r="I41" s="176"/>
    </row>
    <row r="42" spans="1:12" ht="18.75" customHeight="1" x14ac:dyDescent="0.35">
      <c r="A42" s="465"/>
      <c r="B42" s="249" t="s">
        <v>109</v>
      </c>
      <c r="C42" s="19" t="s">
        <v>129</v>
      </c>
      <c r="D42" s="174">
        <v>0</v>
      </c>
      <c r="E42" s="174">
        <v>0</v>
      </c>
      <c r="F42" s="174">
        <v>1</v>
      </c>
      <c r="G42" s="174">
        <v>1</v>
      </c>
      <c r="H42" s="175" t="s">
        <v>123</v>
      </c>
      <c r="I42" s="176"/>
      <c r="L42" t="s">
        <v>79</v>
      </c>
    </row>
    <row r="43" spans="1:12" ht="18.75" customHeight="1" x14ac:dyDescent="0.35">
      <c r="A43" s="465"/>
      <c r="B43" s="249" t="s">
        <v>110</v>
      </c>
      <c r="C43" s="19" t="s">
        <v>129</v>
      </c>
      <c r="D43" s="174">
        <v>0</v>
      </c>
      <c r="E43" s="174">
        <v>0</v>
      </c>
      <c r="F43" s="174">
        <v>1</v>
      </c>
      <c r="G43" s="174">
        <v>1</v>
      </c>
      <c r="H43" s="175" t="s">
        <v>123</v>
      </c>
      <c r="I43" s="176"/>
    </row>
    <row r="44" spans="1:12" ht="18.75" customHeight="1" x14ac:dyDescent="0.35">
      <c r="A44" s="466"/>
      <c r="B44" s="250" t="s">
        <v>111</v>
      </c>
      <c r="C44" s="48" t="s">
        <v>129</v>
      </c>
      <c r="D44" s="177">
        <v>25</v>
      </c>
      <c r="E44" s="177">
        <v>29</v>
      </c>
      <c r="F44" s="177">
        <v>40</v>
      </c>
      <c r="G44" s="177">
        <v>94</v>
      </c>
      <c r="H44" s="178">
        <v>85.507407407407399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377</v>
      </c>
      <c r="I45" s="176"/>
    </row>
    <row r="46" spans="1:12" ht="18.75" customHeight="1" x14ac:dyDescent="0.35">
      <c r="A46" s="465"/>
      <c r="B46" s="249" t="s">
        <v>104</v>
      </c>
      <c r="C46" s="19" t="s">
        <v>129</v>
      </c>
      <c r="D46" s="174">
        <v>0</v>
      </c>
      <c r="E46" s="174">
        <v>1</v>
      </c>
      <c r="F46" s="174">
        <v>2</v>
      </c>
      <c r="G46" s="174">
        <v>3</v>
      </c>
      <c r="H46" s="175">
        <v>98</v>
      </c>
      <c r="I46" s="176"/>
    </row>
    <row r="47" spans="1:12" ht="18.75" customHeight="1" x14ac:dyDescent="0.35">
      <c r="A47" s="465"/>
      <c r="B47" s="249" t="s">
        <v>105</v>
      </c>
      <c r="C47" s="19" t="s">
        <v>129</v>
      </c>
      <c r="D47" s="174">
        <v>25</v>
      </c>
      <c r="E47" s="174">
        <v>12</v>
      </c>
      <c r="F47" s="174">
        <v>22</v>
      </c>
      <c r="G47" s="174">
        <v>59</v>
      </c>
      <c r="H47" s="175">
        <v>86.762162162162156</v>
      </c>
      <c r="I47" s="176"/>
    </row>
    <row r="48" spans="1:12" ht="18.75" customHeight="1" x14ac:dyDescent="0.35">
      <c r="A48" s="465"/>
      <c r="B48" s="249" t="s">
        <v>106</v>
      </c>
      <c r="C48" s="19" t="s">
        <v>129</v>
      </c>
      <c r="D48" s="174">
        <v>18</v>
      </c>
      <c r="E48" s="174">
        <v>10</v>
      </c>
      <c r="F48" s="174">
        <v>16</v>
      </c>
      <c r="G48" s="174">
        <v>44</v>
      </c>
      <c r="H48" s="175">
        <v>87.69285714285715</v>
      </c>
      <c r="I48" s="176"/>
    </row>
    <row r="49" spans="1:12" ht="18.75" customHeight="1" x14ac:dyDescent="0.35">
      <c r="A49" s="465"/>
      <c r="B49" s="249" t="s">
        <v>107</v>
      </c>
      <c r="C49" s="19" t="s">
        <v>129</v>
      </c>
      <c r="D49" s="174">
        <v>7</v>
      </c>
      <c r="E49" s="174">
        <v>2</v>
      </c>
      <c r="F49" s="174">
        <v>13</v>
      </c>
      <c r="G49" s="174">
        <v>22</v>
      </c>
      <c r="H49" s="175">
        <v>86.922222222222231</v>
      </c>
      <c r="I49" s="176"/>
    </row>
    <row r="50" spans="1:12" ht="18.75" customHeight="1" x14ac:dyDescent="0.35">
      <c r="A50" s="465"/>
      <c r="B50" s="249" t="s">
        <v>108</v>
      </c>
      <c r="C50" s="19" t="s">
        <v>129</v>
      </c>
      <c r="D50" s="174">
        <v>0</v>
      </c>
      <c r="E50" s="174">
        <v>0</v>
      </c>
      <c r="F50" s="174">
        <v>16</v>
      </c>
      <c r="G50" s="174">
        <v>16</v>
      </c>
      <c r="H50" s="175" t="s">
        <v>123</v>
      </c>
      <c r="I50" s="176"/>
    </row>
    <row r="51" spans="1:12" ht="18.75" customHeight="1" x14ac:dyDescent="0.35">
      <c r="A51" s="465"/>
      <c r="B51" s="249" t="s">
        <v>109</v>
      </c>
      <c r="C51" s="19" t="s">
        <v>129</v>
      </c>
      <c r="D51" s="174">
        <v>0</v>
      </c>
      <c r="E51" s="174">
        <v>0</v>
      </c>
      <c r="F51" s="174">
        <v>9</v>
      </c>
      <c r="G51" s="174">
        <v>9</v>
      </c>
      <c r="H51" s="175" t="s">
        <v>123</v>
      </c>
      <c r="I51" s="176"/>
      <c r="L51" s="1" t="s">
        <v>80</v>
      </c>
    </row>
    <row r="52" spans="1:12" ht="18.75" customHeight="1" x14ac:dyDescent="0.35">
      <c r="A52" s="465"/>
      <c r="B52" s="249" t="s">
        <v>110</v>
      </c>
      <c r="C52" s="19" t="s">
        <v>129</v>
      </c>
      <c r="D52" s="174">
        <v>0</v>
      </c>
      <c r="E52" s="174">
        <v>0</v>
      </c>
      <c r="F52" s="174">
        <v>1</v>
      </c>
      <c r="G52" s="174">
        <v>1</v>
      </c>
      <c r="H52" s="175" t="s">
        <v>123</v>
      </c>
      <c r="I52" s="176"/>
    </row>
    <row r="53" spans="1:12" ht="18.75" customHeight="1" x14ac:dyDescent="0.35">
      <c r="A53" s="465"/>
      <c r="B53" s="249" t="s">
        <v>118</v>
      </c>
      <c r="C53" s="19" t="s">
        <v>129</v>
      </c>
      <c r="D53" s="174">
        <v>0</v>
      </c>
      <c r="E53" s="174">
        <v>0</v>
      </c>
      <c r="F53" s="174">
        <v>1</v>
      </c>
      <c r="G53" s="174">
        <v>1</v>
      </c>
      <c r="H53" s="175" t="s">
        <v>123</v>
      </c>
      <c r="I53" s="176"/>
    </row>
    <row r="54" spans="1:12" ht="18.75" customHeight="1" x14ac:dyDescent="0.35">
      <c r="A54" s="466"/>
      <c r="B54" s="250" t="s">
        <v>111</v>
      </c>
      <c r="C54" s="48" t="s">
        <v>129</v>
      </c>
      <c r="D54" s="177">
        <v>50</v>
      </c>
      <c r="E54" s="177">
        <v>25</v>
      </c>
      <c r="F54" s="177">
        <v>80</v>
      </c>
      <c r="G54" s="177">
        <v>155</v>
      </c>
      <c r="H54" s="178">
        <v>87.278666666666666</v>
      </c>
      <c r="I54" s="176"/>
    </row>
    <row r="55" spans="1:12" ht="18.75" customHeight="1" x14ac:dyDescent="0.35">
      <c r="A55" s="250" t="s">
        <v>10</v>
      </c>
      <c r="B55" s="251"/>
      <c r="C55" s="48" t="s">
        <v>129</v>
      </c>
      <c r="D55" s="177">
        <v>75</v>
      </c>
      <c r="E55" s="177">
        <v>54</v>
      </c>
      <c r="F55" s="177">
        <v>120</v>
      </c>
      <c r="G55" s="177">
        <v>249</v>
      </c>
      <c r="H55" s="178">
        <v>86.537209302325579</v>
      </c>
      <c r="I55" s="176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  <c r="K58" s="11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2" spans="1:12" x14ac:dyDescent="0.15">
      <c r="A62" t="s">
        <v>59</v>
      </c>
      <c r="J62" s="11" t="s">
        <v>83</v>
      </c>
      <c r="L62" t="s">
        <v>78</v>
      </c>
    </row>
    <row r="63" spans="1:12" ht="41.25" customHeight="1" x14ac:dyDescent="0.15">
      <c r="A63" s="168" t="s">
        <v>0</v>
      </c>
      <c r="B63" s="168" t="s">
        <v>1</v>
      </c>
      <c r="C63" s="168" t="s">
        <v>2</v>
      </c>
      <c r="D63" s="168" t="s">
        <v>27</v>
      </c>
      <c r="E63" s="168" t="s">
        <v>26</v>
      </c>
      <c r="F63" s="168" t="s">
        <v>25</v>
      </c>
      <c r="G63" s="168" t="s">
        <v>4</v>
      </c>
      <c r="H63" s="168" t="s">
        <v>5</v>
      </c>
      <c r="I63" s="168" t="s">
        <v>6</v>
      </c>
      <c r="L63" s="10"/>
    </row>
    <row r="64" spans="1:12" ht="18.75" customHeight="1" x14ac:dyDescent="0.35">
      <c r="A64" s="470" t="s">
        <v>8</v>
      </c>
      <c r="B64" s="252" t="s">
        <v>102</v>
      </c>
      <c r="C64" s="16"/>
      <c r="D64" s="182">
        <v>0</v>
      </c>
      <c r="E64" s="182">
        <v>0</v>
      </c>
      <c r="F64" s="182">
        <v>0</v>
      </c>
      <c r="G64" s="182">
        <v>0</v>
      </c>
      <c r="H64" s="182">
        <v>0</v>
      </c>
      <c r="I64" s="183" t="s">
        <v>377</v>
      </c>
    </row>
    <row r="65" spans="1:12" ht="18.75" customHeight="1" x14ac:dyDescent="0.35">
      <c r="A65" s="471"/>
      <c r="B65" s="249" t="s">
        <v>104</v>
      </c>
      <c r="C65" s="20" t="s">
        <v>139</v>
      </c>
      <c r="D65" s="174">
        <v>0</v>
      </c>
      <c r="E65" s="174">
        <v>1</v>
      </c>
      <c r="F65" s="174">
        <v>0</v>
      </c>
      <c r="G65" s="174">
        <v>0</v>
      </c>
      <c r="H65" s="174">
        <v>1</v>
      </c>
      <c r="I65" s="175">
        <v>136</v>
      </c>
    </row>
    <row r="66" spans="1:12" ht="18.75" customHeight="1" x14ac:dyDescent="0.35">
      <c r="A66" s="471"/>
      <c r="B66" s="249" t="s">
        <v>105</v>
      </c>
      <c r="C66" s="20" t="s">
        <v>139</v>
      </c>
      <c r="D66" s="174">
        <v>23</v>
      </c>
      <c r="E66" s="174">
        <v>12</v>
      </c>
      <c r="F66" s="174">
        <v>16</v>
      </c>
      <c r="G66" s="174">
        <v>0</v>
      </c>
      <c r="H66" s="174">
        <v>51</v>
      </c>
      <c r="I66" s="175">
        <v>129.56862745098039</v>
      </c>
    </row>
    <row r="67" spans="1:12" ht="18.75" customHeight="1" x14ac:dyDescent="0.35">
      <c r="A67" s="471"/>
      <c r="B67" s="249" t="s">
        <v>106</v>
      </c>
      <c r="C67" s="20" t="s">
        <v>139</v>
      </c>
      <c r="D67" s="174">
        <v>10</v>
      </c>
      <c r="E67" s="174">
        <v>5</v>
      </c>
      <c r="F67" s="174">
        <v>13</v>
      </c>
      <c r="G67" s="174">
        <v>0</v>
      </c>
      <c r="H67" s="174">
        <v>28</v>
      </c>
      <c r="I67" s="175">
        <v>133.32142857142858</v>
      </c>
    </row>
    <row r="68" spans="1:12" ht="18.75" customHeight="1" x14ac:dyDescent="0.35">
      <c r="A68" s="471"/>
      <c r="B68" s="249" t="s">
        <v>107</v>
      </c>
      <c r="C68" s="20" t="s">
        <v>139</v>
      </c>
      <c r="D68" s="174">
        <v>1</v>
      </c>
      <c r="E68" s="174">
        <v>6</v>
      </c>
      <c r="F68" s="174">
        <v>0</v>
      </c>
      <c r="G68" s="174">
        <v>0</v>
      </c>
      <c r="H68" s="174">
        <v>7</v>
      </c>
      <c r="I68" s="175">
        <v>131.57142857142858</v>
      </c>
    </row>
    <row r="69" spans="1:12" ht="18.75" customHeight="1" x14ac:dyDescent="0.35">
      <c r="A69" s="471"/>
      <c r="B69" s="249" t="s">
        <v>108</v>
      </c>
      <c r="C69" s="20" t="s">
        <v>139</v>
      </c>
      <c r="D69" s="174">
        <v>2</v>
      </c>
      <c r="E69" s="174">
        <v>1</v>
      </c>
      <c r="F69" s="174">
        <v>2</v>
      </c>
      <c r="G69" s="174">
        <v>0</v>
      </c>
      <c r="H69" s="174">
        <v>5</v>
      </c>
      <c r="I69" s="175">
        <v>125.8</v>
      </c>
    </row>
    <row r="70" spans="1:12" ht="18.75" customHeight="1" x14ac:dyDescent="0.35">
      <c r="A70" s="471"/>
      <c r="B70" s="249" t="s">
        <v>109</v>
      </c>
      <c r="C70" s="20" t="s">
        <v>139</v>
      </c>
      <c r="D70" s="174">
        <v>1</v>
      </c>
      <c r="E70" s="174">
        <v>0</v>
      </c>
      <c r="F70" s="174">
        <v>0</v>
      </c>
      <c r="G70" s="174">
        <v>0</v>
      </c>
      <c r="H70" s="174">
        <v>1</v>
      </c>
      <c r="I70" s="175">
        <v>114</v>
      </c>
      <c r="L70" t="s">
        <v>79</v>
      </c>
    </row>
    <row r="71" spans="1:12" ht="18.75" customHeight="1" x14ac:dyDescent="0.35">
      <c r="A71" s="471"/>
      <c r="B71" s="249" t="s">
        <v>110</v>
      </c>
      <c r="C71" s="20" t="s">
        <v>139</v>
      </c>
      <c r="D71" s="174">
        <v>1</v>
      </c>
      <c r="E71" s="174">
        <v>0</v>
      </c>
      <c r="F71" s="174">
        <v>0</v>
      </c>
      <c r="G71" s="174">
        <v>0</v>
      </c>
      <c r="H71" s="174">
        <v>1</v>
      </c>
      <c r="I71" s="175">
        <v>121</v>
      </c>
    </row>
    <row r="72" spans="1:12" ht="18.75" customHeight="1" x14ac:dyDescent="0.35">
      <c r="A72" s="472"/>
      <c r="B72" s="250" t="s">
        <v>111</v>
      </c>
      <c r="C72" s="49" t="s">
        <v>139</v>
      </c>
      <c r="D72" s="177">
        <v>38</v>
      </c>
      <c r="E72" s="177">
        <v>25</v>
      </c>
      <c r="F72" s="177">
        <v>31</v>
      </c>
      <c r="G72" s="177">
        <v>0</v>
      </c>
      <c r="H72" s="177">
        <v>94</v>
      </c>
      <c r="I72" s="178">
        <v>130.44680851063831</v>
      </c>
    </row>
    <row r="73" spans="1:12" ht="18.75" customHeight="1" x14ac:dyDescent="0.35">
      <c r="A73" s="470" t="s">
        <v>9</v>
      </c>
      <c r="B73" s="252" t="s">
        <v>102</v>
      </c>
      <c r="C73" s="16"/>
      <c r="D73" s="182">
        <v>0</v>
      </c>
      <c r="E73" s="182">
        <v>0</v>
      </c>
      <c r="F73" s="182">
        <v>0</v>
      </c>
      <c r="G73" s="182">
        <v>0</v>
      </c>
      <c r="H73" s="182">
        <v>0</v>
      </c>
      <c r="I73" s="183" t="s">
        <v>377</v>
      </c>
    </row>
    <row r="74" spans="1:12" ht="18.75" customHeight="1" x14ac:dyDescent="0.35">
      <c r="A74" s="471"/>
      <c r="B74" s="249" t="s">
        <v>104</v>
      </c>
      <c r="C74" s="20" t="s">
        <v>139</v>
      </c>
      <c r="D74" s="174">
        <v>2</v>
      </c>
      <c r="E74" s="174">
        <v>0</v>
      </c>
      <c r="F74" s="174">
        <v>1</v>
      </c>
      <c r="G74" s="174">
        <v>0</v>
      </c>
      <c r="H74" s="174">
        <v>3</v>
      </c>
      <c r="I74" s="175">
        <v>125.33333333333333</v>
      </c>
    </row>
    <row r="75" spans="1:12" ht="18.75" customHeight="1" x14ac:dyDescent="0.35">
      <c r="A75" s="471"/>
      <c r="B75" s="249" t="s">
        <v>105</v>
      </c>
      <c r="C75" s="20" t="s">
        <v>139</v>
      </c>
      <c r="D75" s="174">
        <v>20</v>
      </c>
      <c r="E75" s="174">
        <v>22</v>
      </c>
      <c r="F75" s="174">
        <v>17</v>
      </c>
      <c r="G75" s="174">
        <v>0</v>
      </c>
      <c r="H75" s="174">
        <v>59</v>
      </c>
      <c r="I75" s="175">
        <v>132.08474576271186</v>
      </c>
    </row>
    <row r="76" spans="1:12" ht="18.75" customHeight="1" x14ac:dyDescent="0.35">
      <c r="A76" s="471"/>
      <c r="B76" s="249" t="s">
        <v>106</v>
      </c>
      <c r="C76" s="20" t="s">
        <v>139</v>
      </c>
      <c r="D76" s="174">
        <v>18</v>
      </c>
      <c r="E76" s="174">
        <v>11</v>
      </c>
      <c r="F76" s="174">
        <v>15</v>
      </c>
      <c r="G76" s="174">
        <v>0</v>
      </c>
      <c r="H76" s="174">
        <v>44</v>
      </c>
      <c r="I76" s="175">
        <v>133.04545454545453</v>
      </c>
    </row>
    <row r="77" spans="1:12" ht="18.75" customHeight="1" x14ac:dyDescent="0.35">
      <c r="A77" s="471"/>
      <c r="B77" s="249" t="s">
        <v>107</v>
      </c>
      <c r="C77" s="20" t="s">
        <v>139</v>
      </c>
      <c r="D77" s="174">
        <v>7</v>
      </c>
      <c r="E77" s="174">
        <v>10</v>
      </c>
      <c r="F77" s="174">
        <v>5</v>
      </c>
      <c r="G77" s="174">
        <v>0</v>
      </c>
      <c r="H77" s="174">
        <v>22</v>
      </c>
      <c r="I77" s="175">
        <v>130.31818181818181</v>
      </c>
    </row>
    <row r="78" spans="1:12" ht="18.75" customHeight="1" x14ac:dyDescent="0.35">
      <c r="A78" s="471"/>
      <c r="B78" s="249" t="s">
        <v>108</v>
      </c>
      <c r="C78" s="20" t="s">
        <v>139</v>
      </c>
      <c r="D78" s="174">
        <v>10</v>
      </c>
      <c r="E78" s="174">
        <v>2</v>
      </c>
      <c r="F78" s="174">
        <v>4</v>
      </c>
      <c r="G78" s="174">
        <v>0</v>
      </c>
      <c r="H78" s="174">
        <v>16</v>
      </c>
      <c r="I78" s="175">
        <v>120.125</v>
      </c>
    </row>
    <row r="79" spans="1:12" ht="18.75" customHeight="1" x14ac:dyDescent="0.35">
      <c r="A79" s="471"/>
      <c r="B79" s="249" t="s">
        <v>109</v>
      </c>
      <c r="C79" s="20" t="s">
        <v>139</v>
      </c>
      <c r="D79" s="174">
        <v>7</v>
      </c>
      <c r="E79" s="174">
        <v>1</v>
      </c>
      <c r="F79" s="174">
        <v>1</v>
      </c>
      <c r="G79" s="174">
        <v>0</v>
      </c>
      <c r="H79" s="174">
        <v>9</v>
      </c>
      <c r="I79" s="175">
        <v>120</v>
      </c>
      <c r="L79" s="1" t="s">
        <v>80</v>
      </c>
    </row>
    <row r="80" spans="1:12" ht="18.75" customHeight="1" x14ac:dyDescent="0.35">
      <c r="A80" s="471"/>
      <c r="B80" s="249" t="s">
        <v>110</v>
      </c>
      <c r="C80" s="20" t="s">
        <v>139</v>
      </c>
      <c r="D80" s="174">
        <v>0</v>
      </c>
      <c r="E80" s="174">
        <v>1</v>
      </c>
      <c r="F80" s="174">
        <v>0</v>
      </c>
      <c r="G80" s="174">
        <v>0</v>
      </c>
      <c r="H80" s="174">
        <v>1</v>
      </c>
      <c r="I80" s="175">
        <v>135</v>
      </c>
    </row>
    <row r="81" spans="1:12" ht="18.75" customHeight="1" x14ac:dyDescent="0.35">
      <c r="A81" s="471"/>
      <c r="B81" s="249" t="s">
        <v>118</v>
      </c>
      <c r="C81" s="20" t="s">
        <v>139</v>
      </c>
      <c r="D81" s="174">
        <v>0</v>
      </c>
      <c r="E81" s="174">
        <v>0</v>
      </c>
      <c r="F81" s="174">
        <v>1</v>
      </c>
      <c r="G81" s="174">
        <v>0</v>
      </c>
      <c r="H81" s="174">
        <v>1</v>
      </c>
      <c r="I81" s="175">
        <v>150</v>
      </c>
    </row>
    <row r="82" spans="1:12" ht="18.75" customHeight="1" x14ac:dyDescent="0.35">
      <c r="A82" s="472"/>
      <c r="B82" s="250" t="s">
        <v>111</v>
      </c>
      <c r="C82" s="49" t="s">
        <v>139</v>
      </c>
      <c r="D82" s="177">
        <v>64</v>
      </c>
      <c r="E82" s="177">
        <v>47</v>
      </c>
      <c r="F82" s="177">
        <v>44</v>
      </c>
      <c r="G82" s="177">
        <v>0</v>
      </c>
      <c r="H82" s="177">
        <v>155</v>
      </c>
      <c r="I82" s="178">
        <v>130.17419354838711</v>
      </c>
    </row>
    <row r="83" spans="1:12" ht="18.75" customHeight="1" x14ac:dyDescent="0.35">
      <c r="A83" s="250" t="s">
        <v>10</v>
      </c>
      <c r="B83" s="251"/>
      <c r="C83" s="49" t="s">
        <v>139</v>
      </c>
      <c r="D83" s="177">
        <v>102</v>
      </c>
      <c r="E83" s="177">
        <v>72</v>
      </c>
      <c r="F83" s="177">
        <v>75</v>
      </c>
      <c r="G83" s="177">
        <v>0</v>
      </c>
      <c r="H83" s="177">
        <v>249</v>
      </c>
      <c r="I83" s="178">
        <v>130.27710843373495</v>
      </c>
    </row>
    <row r="85" spans="1:12" x14ac:dyDescent="0.15">
      <c r="K85" s="11"/>
    </row>
    <row r="86" spans="1:12" s="10" customFormat="1" x14ac:dyDescent="0.15">
      <c r="A86"/>
      <c r="C86"/>
      <c r="D86"/>
      <c r="E86"/>
      <c r="F86"/>
      <c r="G86"/>
      <c r="H86"/>
      <c r="I86"/>
      <c r="L86"/>
    </row>
    <row r="87" spans="1:12" s="10" customFormat="1" x14ac:dyDescent="0.15">
      <c r="A87"/>
      <c r="C87"/>
      <c r="D87"/>
      <c r="E87"/>
      <c r="F87"/>
      <c r="G87"/>
      <c r="H87"/>
      <c r="I87"/>
      <c r="L87"/>
    </row>
    <row r="88" spans="1:12" s="10" customFormat="1" x14ac:dyDescent="0.15">
      <c r="A88"/>
      <c r="C88"/>
      <c r="D88"/>
      <c r="E88"/>
      <c r="F88"/>
      <c r="G88"/>
      <c r="H88"/>
      <c r="I88"/>
      <c r="L88"/>
    </row>
    <row r="91" spans="1:12" x14ac:dyDescent="0.15">
      <c r="A91" t="s">
        <v>60</v>
      </c>
      <c r="J91" s="11" t="s">
        <v>84</v>
      </c>
      <c r="L91" t="s">
        <v>78</v>
      </c>
    </row>
    <row r="92" spans="1:12" ht="41.25" customHeight="1" x14ac:dyDescent="0.15">
      <c r="A92" s="168" t="s">
        <v>0</v>
      </c>
      <c r="B92" s="168" t="s">
        <v>1</v>
      </c>
      <c r="C92" s="168" t="s">
        <v>2</v>
      </c>
      <c r="D92" s="168" t="s">
        <v>30</v>
      </c>
      <c r="E92" s="168" t="s">
        <v>29</v>
      </c>
      <c r="F92" s="168" t="s">
        <v>28</v>
      </c>
      <c r="G92" s="168" t="s">
        <v>4</v>
      </c>
      <c r="H92" s="168" t="s">
        <v>5</v>
      </c>
      <c r="I92" s="168" t="s">
        <v>6</v>
      </c>
      <c r="L92" s="10"/>
    </row>
    <row r="93" spans="1:12" ht="18.75" customHeight="1" x14ac:dyDescent="0.35">
      <c r="A93" s="467" t="s">
        <v>8</v>
      </c>
      <c r="B93" s="249" t="s">
        <v>102</v>
      </c>
      <c r="C93" s="19"/>
      <c r="D93" s="174">
        <v>0</v>
      </c>
      <c r="E93" s="174">
        <v>0</v>
      </c>
      <c r="F93" s="174">
        <v>0</v>
      </c>
      <c r="G93" s="174">
        <v>0</v>
      </c>
      <c r="H93" s="174">
        <v>0</v>
      </c>
      <c r="I93" s="175" t="s">
        <v>377</v>
      </c>
    </row>
    <row r="94" spans="1:12" ht="18.75" customHeight="1" x14ac:dyDescent="0.35">
      <c r="A94" s="468"/>
      <c r="B94" s="249" t="s">
        <v>104</v>
      </c>
      <c r="C94" s="19" t="s">
        <v>149</v>
      </c>
      <c r="D94" s="174">
        <v>1</v>
      </c>
      <c r="E94" s="174">
        <v>0</v>
      </c>
      <c r="F94" s="174">
        <v>0</v>
      </c>
      <c r="G94" s="174">
        <v>0</v>
      </c>
      <c r="H94" s="174">
        <v>1</v>
      </c>
      <c r="I94" s="175">
        <v>78</v>
      </c>
    </row>
    <row r="95" spans="1:12" ht="18.75" customHeight="1" x14ac:dyDescent="0.35">
      <c r="A95" s="468"/>
      <c r="B95" s="249" t="s">
        <v>105</v>
      </c>
      <c r="C95" s="19" t="s">
        <v>149</v>
      </c>
      <c r="D95" s="174">
        <v>46</v>
      </c>
      <c r="E95" s="174">
        <v>3</v>
      </c>
      <c r="F95" s="174">
        <v>2</v>
      </c>
      <c r="G95" s="174">
        <v>0</v>
      </c>
      <c r="H95" s="174">
        <v>51</v>
      </c>
      <c r="I95" s="175">
        <v>71.274509803921575</v>
      </c>
    </row>
    <row r="96" spans="1:12" ht="18.75" customHeight="1" x14ac:dyDescent="0.35">
      <c r="A96" s="468"/>
      <c r="B96" s="249" t="s">
        <v>106</v>
      </c>
      <c r="C96" s="19" t="s">
        <v>149</v>
      </c>
      <c r="D96" s="174">
        <v>28</v>
      </c>
      <c r="E96" s="174">
        <v>0</v>
      </c>
      <c r="F96" s="174">
        <v>0</v>
      </c>
      <c r="G96" s="174">
        <v>0</v>
      </c>
      <c r="H96" s="174">
        <v>28</v>
      </c>
      <c r="I96" s="175">
        <v>69.964285714285708</v>
      </c>
    </row>
    <row r="97" spans="1:12" ht="18.75" customHeight="1" x14ac:dyDescent="0.35">
      <c r="A97" s="468"/>
      <c r="B97" s="249" t="s">
        <v>107</v>
      </c>
      <c r="C97" s="19" t="s">
        <v>149</v>
      </c>
      <c r="D97" s="174">
        <v>7</v>
      </c>
      <c r="E97" s="174">
        <v>0</v>
      </c>
      <c r="F97" s="174">
        <v>0</v>
      </c>
      <c r="G97" s="174">
        <v>0</v>
      </c>
      <c r="H97" s="174">
        <v>7</v>
      </c>
      <c r="I97" s="175">
        <v>73.142857142857139</v>
      </c>
    </row>
    <row r="98" spans="1:12" ht="18.75" customHeight="1" x14ac:dyDescent="0.35">
      <c r="A98" s="468"/>
      <c r="B98" s="249" t="s">
        <v>108</v>
      </c>
      <c r="C98" s="19" t="s">
        <v>149</v>
      </c>
      <c r="D98" s="174">
        <v>5</v>
      </c>
      <c r="E98" s="174">
        <v>0</v>
      </c>
      <c r="F98" s="174">
        <v>0</v>
      </c>
      <c r="G98" s="174">
        <v>0</v>
      </c>
      <c r="H98" s="174">
        <v>5</v>
      </c>
      <c r="I98" s="175">
        <v>67.8</v>
      </c>
    </row>
    <row r="99" spans="1:12" ht="18.75" customHeight="1" x14ac:dyDescent="0.35">
      <c r="A99" s="468"/>
      <c r="B99" s="249" t="s">
        <v>109</v>
      </c>
      <c r="C99" s="19" t="s">
        <v>149</v>
      </c>
      <c r="D99" s="174">
        <v>1</v>
      </c>
      <c r="E99" s="174">
        <v>0</v>
      </c>
      <c r="F99" s="174">
        <v>0</v>
      </c>
      <c r="G99" s="174">
        <v>0</v>
      </c>
      <c r="H99" s="174">
        <v>1</v>
      </c>
      <c r="I99" s="175">
        <v>70</v>
      </c>
      <c r="L99" t="s">
        <v>79</v>
      </c>
    </row>
    <row r="100" spans="1:12" ht="18.75" customHeight="1" x14ac:dyDescent="0.35">
      <c r="A100" s="468"/>
      <c r="B100" s="249" t="s">
        <v>110</v>
      </c>
      <c r="C100" s="19" t="s">
        <v>149</v>
      </c>
      <c r="D100" s="174">
        <v>1</v>
      </c>
      <c r="E100" s="174">
        <v>0</v>
      </c>
      <c r="F100" s="174">
        <v>0</v>
      </c>
      <c r="G100" s="174">
        <v>0</v>
      </c>
      <c r="H100" s="174">
        <v>1</v>
      </c>
      <c r="I100" s="175">
        <v>68</v>
      </c>
    </row>
    <row r="101" spans="1:12" ht="18.75" customHeight="1" x14ac:dyDescent="0.35">
      <c r="A101" s="469"/>
      <c r="B101" s="250" t="s">
        <v>111</v>
      </c>
      <c r="C101" s="48" t="s">
        <v>149</v>
      </c>
      <c r="D101" s="177">
        <v>89</v>
      </c>
      <c r="E101" s="177">
        <v>3</v>
      </c>
      <c r="F101" s="177">
        <v>2</v>
      </c>
      <c r="G101" s="177">
        <v>0</v>
      </c>
      <c r="H101" s="177">
        <v>94</v>
      </c>
      <c r="I101" s="178">
        <v>70.861702127659569</v>
      </c>
    </row>
    <row r="102" spans="1:12" ht="18.75" customHeight="1" x14ac:dyDescent="0.35">
      <c r="A102" s="467" t="s">
        <v>9</v>
      </c>
      <c r="B102" s="249" t="s">
        <v>102</v>
      </c>
      <c r="C102" s="19"/>
      <c r="D102" s="174">
        <v>0</v>
      </c>
      <c r="E102" s="174">
        <v>0</v>
      </c>
      <c r="F102" s="174">
        <v>0</v>
      </c>
      <c r="G102" s="174">
        <v>0</v>
      </c>
      <c r="H102" s="174">
        <v>0</v>
      </c>
      <c r="I102" s="175" t="s">
        <v>377</v>
      </c>
    </row>
    <row r="103" spans="1:12" ht="18.75" customHeight="1" x14ac:dyDescent="0.35">
      <c r="A103" s="468"/>
      <c r="B103" s="249" t="s">
        <v>104</v>
      </c>
      <c r="C103" s="19" t="s">
        <v>149</v>
      </c>
      <c r="D103" s="174">
        <v>3</v>
      </c>
      <c r="E103" s="174">
        <v>0</v>
      </c>
      <c r="F103" s="174">
        <v>0</v>
      </c>
      <c r="G103" s="174">
        <v>0</v>
      </c>
      <c r="H103" s="174">
        <v>3</v>
      </c>
      <c r="I103" s="175">
        <v>69</v>
      </c>
    </row>
    <row r="104" spans="1:12" ht="18.75" customHeight="1" x14ac:dyDescent="0.35">
      <c r="A104" s="468"/>
      <c r="B104" s="249" t="s">
        <v>105</v>
      </c>
      <c r="C104" s="19" t="s">
        <v>149</v>
      </c>
      <c r="D104" s="174">
        <v>53</v>
      </c>
      <c r="E104" s="174">
        <v>1</v>
      </c>
      <c r="F104" s="174">
        <v>5</v>
      </c>
      <c r="G104" s="174">
        <v>0</v>
      </c>
      <c r="H104" s="174">
        <v>59</v>
      </c>
      <c r="I104" s="175">
        <v>72.33898305084746</v>
      </c>
    </row>
    <row r="105" spans="1:12" ht="18.75" customHeight="1" x14ac:dyDescent="0.35">
      <c r="A105" s="468"/>
      <c r="B105" s="249" t="s">
        <v>106</v>
      </c>
      <c r="C105" s="19" t="s">
        <v>149</v>
      </c>
      <c r="D105" s="174">
        <v>37</v>
      </c>
      <c r="E105" s="174">
        <v>2</v>
      </c>
      <c r="F105" s="174">
        <v>5</v>
      </c>
      <c r="G105" s="174">
        <v>0</v>
      </c>
      <c r="H105" s="174">
        <v>44</v>
      </c>
      <c r="I105" s="175">
        <v>71.704545454545453</v>
      </c>
    </row>
    <row r="106" spans="1:12" ht="18.75" customHeight="1" x14ac:dyDescent="0.35">
      <c r="A106" s="468"/>
      <c r="B106" s="249" t="s">
        <v>107</v>
      </c>
      <c r="C106" s="19" t="s">
        <v>149</v>
      </c>
      <c r="D106" s="174">
        <v>19</v>
      </c>
      <c r="E106" s="174">
        <v>1</v>
      </c>
      <c r="F106" s="174">
        <v>2</v>
      </c>
      <c r="G106" s="174">
        <v>0</v>
      </c>
      <c r="H106" s="174">
        <v>22</v>
      </c>
      <c r="I106" s="175">
        <v>72.181818181818187</v>
      </c>
    </row>
    <row r="107" spans="1:12" ht="18.75" customHeight="1" x14ac:dyDescent="0.35">
      <c r="A107" s="468"/>
      <c r="B107" s="249" t="s">
        <v>108</v>
      </c>
      <c r="C107" s="19" t="s">
        <v>149</v>
      </c>
      <c r="D107" s="174">
        <v>15</v>
      </c>
      <c r="E107" s="174">
        <v>0</v>
      </c>
      <c r="F107" s="174">
        <v>1</v>
      </c>
      <c r="G107" s="174">
        <v>0</v>
      </c>
      <c r="H107" s="174">
        <v>16</v>
      </c>
      <c r="I107" s="175">
        <v>63.5</v>
      </c>
    </row>
    <row r="108" spans="1:12" ht="18.75" customHeight="1" x14ac:dyDescent="0.35">
      <c r="A108" s="468"/>
      <c r="B108" s="249" t="s">
        <v>109</v>
      </c>
      <c r="C108" s="19" t="s">
        <v>149</v>
      </c>
      <c r="D108" s="174">
        <v>9</v>
      </c>
      <c r="E108" s="174">
        <v>0</v>
      </c>
      <c r="F108" s="174">
        <v>0</v>
      </c>
      <c r="G108" s="174">
        <v>0</v>
      </c>
      <c r="H108" s="174">
        <v>9</v>
      </c>
      <c r="I108" s="175">
        <v>61.555555555555557</v>
      </c>
      <c r="L108" s="1" t="s">
        <v>80</v>
      </c>
    </row>
    <row r="109" spans="1:12" ht="18.75" customHeight="1" x14ac:dyDescent="0.35">
      <c r="A109" s="468"/>
      <c r="B109" s="249" t="s">
        <v>110</v>
      </c>
      <c r="C109" s="19" t="s">
        <v>149</v>
      </c>
      <c r="D109" s="174">
        <v>1</v>
      </c>
      <c r="E109" s="174">
        <v>0</v>
      </c>
      <c r="F109" s="174">
        <v>0</v>
      </c>
      <c r="G109" s="174">
        <v>0</v>
      </c>
      <c r="H109" s="174">
        <v>1</v>
      </c>
      <c r="I109" s="175">
        <v>50</v>
      </c>
    </row>
    <row r="110" spans="1:12" ht="18.75" customHeight="1" x14ac:dyDescent="0.35">
      <c r="A110" s="468"/>
      <c r="B110" s="249" t="s">
        <v>118</v>
      </c>
      <c r="C110" s="19" t="s">
        <v>149</v>
      </c>
      <c r="D110" s="174">
        <v>0</v>
      </c>
      <c r="E110" s="174">
        <v>0</v>
      </c>
      <c r="F110" s="174">
        <v>1</v>
      </c>
      <c r="G110" s="174">
        <v>0</v>
      </c>
      <c r="H110" s="174">
        <v>1</v>
      </c>
      <c r="I110" s="175">
        <v>97</v>
      </c>
    </row>
    <row r="111" spans="1:12" ht="18.75" customHeight="1" x14ac:dyDescent="0.35">
      <c r="A111" s="469"/>
      <c r="B111" s="250" t="s">
        <v>111</v>
      </c>
      <c r="C111" s="48" t="s">
        <v>149</v>
      </c>
      <c r="D111" s="177">
        <v>137</v>
      </c>
      <c r="E111" s="177">
        <v>4</v>
      </c>
      <c r="F111" s="177">
        <v>14</v>
      </c>
      <c r="G111" s="177">
        <v>0</v>
      </c>
      <c r="H111" s="177">
        <v>155</v>
      </c>
      <c r="I111" s="178">
        <v>70.548387096774192</v>
      </c>
    </row>
    <row r="112" spans="1:12" ht="18.75" customHeight="1" x14ac:dyDescent="0.35">
      <c r="A112" s="250" t="s">
        <v>10</v>
      </c>
      <c r="B112" s="251"/>
      <c r="C112" s="48" t="s">
        <v>149</v>
      </c>
      <c r="D112" s="177">
        <v>226</v>
      </c>
      <c r="E112" s="177">
        <v>7</v>
      </c>
      <c r="F112" s="177">
        <v>16</v>
      </c>
      <c r="G112" s="177">
        <v>0</v>
      </c>
      <c r="H112" s="177">
        <v>249</v>
      </c>
      <c r="I112" s="178">
        <v>70.666666666666671</v>
      </c>
    </row>
    <row r="119" spans="1:12" x14ac:dyDescent="0.15">
      <c r="A119" t="s">
        <v>61</v>
      </c>
      <c r="J119" t="s">
        <v>85</v>
      </c>
      <c r="L119" t="s">
        <v>78</v>
      </c>
    </row>
    <row r="120" spans="1:12" ht="41.25" customHeight="1" x14ac:dyDescent="0.15">
      <c r="A120" s="168" t="s">
        <v>0</v>
      </c>
      <c r="B120" s="168" t="s">
        <v>1</v>
      </c>
      <c r="C120" s="168" t="s">
        <v>2</v>
      </c>
      <c r="D120" s="168" t="s">
        <v>15</v>
      </c>
      <c r="E120" s="168" t="s">
        <v>11</v>
      </c>
      <c r="F120" s="168" t="s">
        <v>12</v>
      </c>
      <c r="G120" s="168" t="s">
        <v>4</v>
      </c>
      <c r="H120" s="168" t="s">
        <v>5</v>
      </c>
      <c r="I120" s="168" t="s">
        <v>6</v>
      </c>
      <c r="L120" s="10"/>
    </row>
    <row r="121" spans="1:12" ht="18.75" customHeight="1" x14ac:dyDescent="0.35">
      <c r="A121" s="467" t="s">
        <v>8</v>
      </c>
      <c r="B121" s="249" t="s">
        <v>102</v>
      </c>
      <c r="C121" s="20"/>
      <c r="D121" s="174">
        <v>0</v>
      </c>
      <c r="E121" s="174">
        <v>0</v>
      </c>
      <c r="F121" s="174">
        <v>0</v>
      </c>
      <c r="G121" s="174">
        <v>0</v>
      </c>
      <c r="H121" s="174">
        <v>0</v>
      </c>
      <c r="I121" s="175" t="s">
        <v>377</v>
      </c>
    </row>
    <row r="122" spans="1:12" ht="18.75" customHeight="1" x14ac:dyDescent="0.35">
      <c r="A122" s="468"/>
      <c r="B122" s="249" t="s">
        <v>104</v>
      </c>
      <c r="C122" s="20" t="s">
        <v>159</v>
      </c>
      <c r="D122" s="174">
        <v>1</v>
      </c>
      <c r="E122" s="174">
        <v>0</v>
      </c>
      <c r="F122" s="174">
        <v>0</v>
      </c>
      <c r="G122" s="174">
        <v>0</v>
      </c>
      <c r="H122" s="174">
        <v>1</v>
      </c>
      <c r="I122" s="175">
        <v>102</v>
      </c>
    </row>
    <row r="123" spans="1:12" ht="18.75" customHeight="1" x14ac:dyDescent="0.35">
      <c r="A123" s="468"/>
      <c r="B123" s="249" t="s">
        <v>105</v>
      </c>
      <c r="C123" s="20" t="s">
        <v>159</v>
      </c>
      <c r="D123" s="174">
        <v>42</v>
      </c>
      <c r="E123" s="174">
        <v>9</v>
      </c>
      <c r="F123" s="174">
        <v>0</v>
      </c>
      <c r="G123" s="174">
        <v>0</v>
      </c>
      <c r="H123" s="174">
        <v>51</v>
      </c>
      <c r="I123" s="175">
        <v>110.41176470588235</v>
      </c>
    </row>
    <row r="124" spans="1:12" ht="18.75" customHeight="1" x14ac:dyDescent="0.35">
      <c r="A124" s="468"/>
      <c r="B124" s="249" t="s">
        <v>106</v>
      </c>
      <c r="C124" s="20" t="s">
        <v>159</v>
      </c>
      <c r="D124" s="174">
        <v>22</v>
      </c>
      <c r="E124" s="174">
        <v>6</v>
      </c>
      <c r="F124" s="174">
        <v>0</v>
      </c>
      <c r="G124" s="174">
        <v>0</v>
      </c>
      <c r="H124" s="174">
        <v>28</v>
      </c>
      <c r="I124" s="175">
        <v>110.21428571428571</v>
      </c>
    </row>
    <row r="125" spans="1:12" ht="18.75" customHeight="1" x14ac:dyDescent="0.35">
      <c r="A125" s="468"/>
      <c r="B125" s="249" t="s">
        <v>107</v>
      </c>
      <c r="C125" s="20" t="s">
        <v>159</v>
      </c>
      <c r="D125" s="174">
        <v>7</v>
      </c>
      <c r="E125" s="174">
        <v>0</v>
      </c>
      <c r="F125" s="174">
        <v>0</v>
      </c>
      <c r="G125" s="174">
        <v>0</v>
      </c>
      <c r="H125" s="174">
        <v>7</v>
      </c>
      <c r="I125" s="175">
        <v>78.857142857142861</v>
      </c>
    </row>
    <row r="126" spans="1:12" ht="18.75" customHeight="1" x14ac:dyDescent="0.35">
      <c r="A126" s="468"/>
      <c r="B126" s="249" t="s">
        <v>108</v>
      </c>
      <c r="C126" s="20" t="s">
        <v>159</v>
      </c>
      <c r="D126" s="174">
        <v>2</v>
      </c>
      <c r="E126" s="174">
        <v>3</v>
      </c>
      <c r="F126" s="174">
        <v>0</v>
      </c>
      <c r="G126" s="174">
        <v>0</v>
      </c>
      <c r="H126" s="174">
        <v>5</v>
      </c>
      <c r="I126" s="175">
        <v>145.4</v>
      </c>
    </row>
    <row r="127" spans="1:12" ht="18.75" customHeight="1" x14ac:dyDescent="0.35">
      <c r="A127" s="468"/>
      <c r="B127" s="249" t="s">
        <v>109</v>
      </c>
      <c r="C127" s="20" t="s">
        <v>159</v>
      </c>
      <c r="D127" s="174">
        <v>1</v>
      </c>
      <c r="E127" s="174">
        <v>0</v>
      </c>
      <c r="F127" s="174">
        <v>0</v>
      </c>
      <c r="G127" s="174">
        <v>0</v>
      </c>
      <c r="H127" s="174">
        <v>1</v>
      </c>
      <c r="I127" s="175">
        <v>81</v>
      </c>
      <c r="L127" t="s">
        <v>79</v>
      </c>
    </row>
    <row r="128" spans="1:12" ht="18.75" customHeight="1" x14ac:dyDescent="0.35">
      <c r="A128" s="468"/>
      <c r="B128" s="249" t="s">
        <v>110</v>
      </c>
      <c r="C128" s="20" t="s">
        <v>159</v>
      </c>
      <c r="D128" s="174">
        <v>1</v>
      </c>
      <c r="E128" s="174">
        <v>0</v>
      </c>
      <c r="F128" s="174">
        <v>0</v>
      </c>
      <c r="G128" s="174">
        <v>0</v>
      </c>
      <c r="H128" s="174">
        <v>1</v>
      </c>
      <c r="I128" s="175">
        <v>81</v>
      </c>
    </row>
    <row r="129" spans="1:12" ht="18.75" customHeight="1" x14ac:dyDescent="0.35">
      <c r="A129" s="469"/>
      <c r="B129" s="250" t="s">
        <v>111</v>
      </c>
      <c r="C129" s="49" t="s">
        <v>159</v>
      </c>
      <c r="D129" s="177">
        <v>76</v>
      </c>
      <c r="E129" s="177">
        <v>18</v>
      </c>
      <c r="F129" s="177">
        <v>0</v>
      </c>
      <c r="G129" s="177">
        <v>0</v>
      </c>
      <c r="H129" s="177">
        <v>94</v>
      </c>
      <c r="I129" s="178">
        <v>109.14893617021276</v>
      </c>
    </row>
    <row r="130" spans="1:12" ht="18.75" customHeight="1" x14ac:dyDescent="0.35">
      <c r="A130" s="467" t="s">
        <v>9</v>
      </c>
      <c r="B130" s="249" t="s">
        <v>102</v>
      </c>
      <c r="C130" s="20"/>
      <c r="D130" s="174">
        <v>0</v>
      </c>
      <c r="E130" s="174">
        <v>0</v>
      </c>
      <c r="F130" s="174">
        <v>0</v>
      </c>
      <c r="G130" s="174">
        <v>0</v>
      </c>
      <c r="H130" s="174">
        <v>0</v>
      </c>
      <c r="I130" s="175" t="s">
        <v>377</v>
      </c>
    </row>
    <row r="131" spans="1:12" ht="18.75" customHeight="1" x14ac:dyDescent="0.35">
      <c r="A131" s="468"/>
      <c r="B131" s="249" t="s">
        <v>104</v>
      </c>
      <c r="C131" s="20" t="s">
        <v>159</v>
      </c>
      <c r="D131" s="174">
        <v>2</v>
      </c>
      <c r="E131" s="174">
        <v>1</v>
      </c>
      <c r="F131" s="174">
        <v>0</v>
      </c>
      <c r="G131" s="174">
        <v>0</v>
      </c>
      <c r="H131" s="174">
        <v>3</v>
      </c>
      <c r="I131" s="175">
        <v>151</v>
      </c>
    </row>
    <row r="132" spans="1:12" ht="18.75" customHeight="1" x14ac:dyDescent="0.35">
      <c r="A132" s="468"/>
      <c r="B132" s="249" t="s">
        <v>105</v>
      </c>
      <c r="C132" s="20" t="s">
        <v>159</v>
      </c>
      <c r="D132" s="174">
        <v>47</v>
      </c>
      <c r="E132" s="174">
        <v>12</v>
      </c>
      <c r="F132" s="174">
        <v>0</v>
      </c>
      <c r="G132" s="174">
        <v>0</v>
      </c>
      <c r="H132" s="174">
        <v>59</v>
      </c>
      <c r="I132" s="175">
        <v>116.83050847457628</v>
      </c>
    </row>
    <row r="133" spans="1:12" ht="18.75" customHeight="1" x14ac:dyDescent="0.35">
      <c r="A133" s="468"/>
      <c r="B133" s="249" t="s">
        <v>106</v>
      </c>
      <c r="C133" s="20" t="s">
        <v>159</v>
      </c>
      <c r="D133" s="174">
        <v>36</v>
      </c>
      <c r="E133" s="174">
        <v>7</v>
      </c>
      <c r="F133" s="174">
        <v>1</v>
      </c>
      <c r="G133" s="174">
        <v>0</v>
      </c>
      <c r="H133" s="174">
        <v>44</v>
      </c>
      <c r="I133" s="175">
        <v>115.15909090909091</v>
      </c>
    </row>
    <row r="134" spans="1:12" ht="18.75" customHeight="1" x14ac:dyDescent="0.35">
      <c r="A134" s="468"/>
      <c r="B134" s="249" t="s">
        <v>107</v>
      </c>
      <c r="C134" s="20" t="s">
        <v>159</v>
      </c>
      <c r="D134" s="174">
        <v>18</v>
      </c>
      <c r="E134" s="174">
        <v>3</v>
      </c>
      <c r="F134" s="174">
        <v>1</v>
      </c>
      <c r="G134" s="174">
        <v>0</v>
      </c>
      <c r="H134" s="174">
        <v>22</v>
      </c>
      <c r="I134" s="175">
        <v>126.86363636363636</v>
      </c>
    </row>
    <row r="135" spans="1:12" ht="18.75" customHeight="1" x14ac:dyDescent="0.35">
      <c r="A135" s="468"/>
      <c r="B135" s="249" t="s">
        <v>108</v>
      </c>
      <c r="C135" s="20" t="s">
        <v>159</v>
      </c>
      <c r="D135" s="174">
        <v>9</v>
      </c>
      <c r="E135" s="174">
        <v>7</v>
      </c>
      <c r="F135" s="174">
        <v>0</v>
      </c>
      <c r="G135" s="174">
        <v>0</v>
      </c>
      <c r="H135" s="174">
        <v>16</v>
      </c>
      <c r="I135" s="175">
        <v>169.9375</v>
      </c>
    </row>
    <row r="136" spans="1:12" ht="18.75" customHeight="1" x14ac:dyDescent="0.35">
      <c r="A136" s="468"/>
      <c r="B136" s="249" t="s">
        <v>109</v>
      </c>
      <c r="C136" s="20" t="s">
        <v>159</v>
      </c>
      <c r="D136" s="174">
        <v>6</v>
      </c>
      <c r="E136" s="174">
        <v>2</v>
      </c>
      <c r="F136" s="174">
        <v>1</v>
      </c>
      <c r="G136" s="174">
        <v>0</v>
      </c>
      <c r="H136" s="174">
        <v>9</v>
      </c>
      <c r="I136" s="175">
        <v>140.11111111111111</v>
      </c>
      <c r="L136" s="1" t="s">
        <v>80</v>
      </c>
    </row>
    <row r="137" spans="1:12" ht="18.75" customHeight="1" x14ac:dyDescent="0.35">
      <c r="A137" s="468"/>
      <c r="B137" s="249" t="s">
        <v>110</v>
      </c>
      <c r="C137" s="20" t="s">
        <v>159</v>
      </c>
      <c r="D137" s="174">
        <v>1</v>
      </c>
      <c r="E137" s="174">
        <v>0</v>
      </c>
      <c r="F137" s="174">
        <v>0</v>
      </c>
      <c r="G137" s="174">
        <v>0</v>
      </c>
      <c r="H137" s="174">
        <v>1</v>
      </c>
      <c r="I137" s="175">
        <v>127</v>
      </c>
    </row>
    <row r="138" spans="1:12" ht="18.75" customHeight="1" x14ac:dyDescent="0.35">
      <c r="A138" s="468"/>
      <c r="B138" s="249" t="s">
        <v>118</v>
      </c>
      <c r="C138" s="20" t="s">
        <v>159</v>
      </c>
      <c r="D138" s="174">
        <v>1</v>
      </c>
      <c r="E138" s="174">
        <v>0</v>
      </c>
      <c r="F138" s="174">
        <v>0</v>
      </c>
      <c r="G138" s="174">
        <v>0</v>
      </c>
      <c r="H138" s="174">
        <v>1</v>
      </c>
      <c r="I138" s="175">
        <v>98</v>
      </c>
    </row>
    <row r="139" spans="1:12" ht="18.75" customHeight="1" x14ac:dyDescent="0.35">
      <c r="A139" s="469"/>
      <c r="B139" s="250" t="s">
        <v>111</v>
      </c>
      <c r="C139" s="49" t="s">
        <v>159</v>
      </c>
      <c r="D139" s="177">
        <v>120</v>
      </c>
      <c r="E139" s="177">
        <v>32</v>
      </c>
      <c r="F139" s="177">
        <v>3</v>
      </c>
      <c r="G139" s="177">
        <v>0</v>
      </c>
      <c r="H139" s="177">
        <v>155</v>
      </c>
      <c r="I139" s="178">
        <v>125.21935483870968</v>
      </c>
      <c r="K139" s="11"/>
    </row>
    <row r="140" spans="1:12" s="10" customFormat="1" ht="18.75" customHeight="1" x14ac:dyDescent="0.35">
      <c r="A140" s="250" t="s">
        <v>10</v>
      </c>
      <c r="B140" s="251"/>
      <c r="C140" s="49" t="s">
        <v>159</v>
      </c>
      <c r="D140" s="177">
        <v>196</v>
      </c>
      <c r="E140" s="177">
        <v>50</v>
      </c>
      <c r="F140" s="177">
        <v>3</v>
      </c>
      <c r="G140" s="177">
        <v>0</v>
      </c>
      <c r="H140" s="177">
        <v>249</v>
      </c>
      <c r="I140" s="178">
        <v>119.15261044176707</v>
      </c>
      <c r="L140"/>
    </row>
    <row r="147" spans="1:12" x14ac:dyDescent="0.15">
      <c r="A147" t="s">
        <v>62</v>
      </c>
      <c r="I147" s="11" t="s">
        <v>87</v>
      </c>
      <c r="L147" t="s">
        <v>78</v>
      </c>
    </row>
    <row r="148" spans="1:12" ht="41.25" customHeight="1" x14ac:dyDescent="0.15">
      <c r="A148" s="168" t="s">
        <v>0</v>
      </c>
      <c r="B148" s="168" t="s">
        <v>1</v>
      </c>
      <c r="C148" s="168" t="s">
        <v>2</v>
      </c>
      <c r="D148" s="168" t="s">
        <v>18</v>
      </c>
      <c r="E148" s="168" t="s">
        <v>17</v>
      </c>
      <c r="F148" s="168" t="s">
        <v>16</v>
      </c>
      <c r="G148" s="168" t="s">
        <v>4</v>
      </c>
      <c r="H148" s="168" t="s">
        <v>5</v>
      </c>
      <c r="I148" s="168" t="s">
        <v>6</v>
      </c>
      <c r="L148" s="10"/>
    </row>
    <row r="149" spans="1:12" ht="18.75" customHeight="1" x14ac:dyDescent="0.35">
      <c r="A149" s="473" t="s">
        <v>8</v>
      </c>
      <c r="B149" s="253" t="s">
        <v>102</v>
      </c>
      <c r="C149" s="22"/>
      <c r="D149" s="185">
        <v>0</v>
      </c>
      <c r="E149" s="185">
        <v>0</v>
      </c>
      <c r="F149" s="185">
        <v>0</v>
      </c>
      <c r="G149" s="185">
        <v>0</v>
      </c>
      <c r="H149" s="185">
        <v>0</v>
      </c>
      <c r="I149" s="186" t="s">
        <v>377</v>
      </c>
    </row>
    <row r="150" spans="1:12" ht="18.75" customHeight="1" x14ac:dyDescent="0.35">
      <c r="A150" s="474"/>
      <c r="B150" s="249" t="s">
        <v>104</v>
      </c>
      <c r="C150" s="20" t="s">
        <v>169</v>
      </c>
      <c r="D150" s="174">
        <v>1</v>
      </c>
      <c r="E150" s="174">
        <v>0</v>
      </c>
      <c r="F150" s="174">
        <v>0</v>
      </c>
      <c r="G150" s="174">
        <v>0</v>
      </c>
      <c r="H150" s="174">
        <v>1</v>
      </c>
      <c r="I150" s="175">
        <v>50</v>
      </c>
    </row>
    <row r="151" spans="1:12" ht="18.75" customHeight="1" x14ac:dyDescent="0.35">
      <c r="A151" s="474"/>
      <c r="B151" s="249" t="s">
        <v>105</v>
      </c>
      <c r="C151" s="20" t="s">
        <v>169</v>
      </c>
      <c r="D151" s="174">
        <v>45</v>
      </c>
      <c r="E151" s="174">
        <v>3</v>
      </c>
      <c r="F151" s="174">
        <v>3</v>
      </c>
      <c r="G151" s="174">
        <v>0</v>
      </c>
      <c r="H151" s="174">
        <v>51</v>
      </c>
      <c r="I151" s="175">
        <v>56.921568627450981</v>
      </c>
    </row>
    <row r="152" spans="1:12" ht="18.75" customHeight="1" x14ac:dyDescent="0.35">
      <c r="A152" s="474"/>
      <c r="B152" s="249" t="s">
        <v>106</v>
      </c>
      <c r="C152" s="20" t="s">
        <v>169</v>
      </c>
      <c r="D152" s="174">
        <v>26</v>
      </c>
      <c r="E152" s="174">
        <v>1</v>
      </c>
      <c r="F152" s="174">
        <v>1</v>
      </c>
      <c r="G152" s="174">
        <v>0</v>
      </c>
      <c r="H152" s="174">
        <v>28</v>
      </c>
      <c r="I152" s="175">
        <v>55.714285714285715</v>
      </c>
    </row>
    <row r="153" spans="1:12" ht="18.75" customHeight="1" x14ac:dyDescent="0.35">
      <c r="A153" s="474"/>
      <c r="B153" s="249" t="s">
        <v>107</v>
      </c>
      <c r="C153" s="20" t="s">
        <v>169</v>
      </c>
      <c r="D153" s="174">
        <v>5</v>
      </c>
      <c r="E153" s="174">
        <v>2</v>
      </c>
      <c r="F153" s="174">
        <v>0</v>
      </c>
      <c r="G153" s="174">
        <v>0</v>
      </c>
      <c r="H153" s="174">
        <v>7</v>
      </c>
      <c r="I153" s="175">
        <v>56.571428571428569</v>
      </c>
    </row>
    <row r="154" spans="1:12" ht="18.75" customHeight="1" x14ac:dyDescent="0.35">
      <c r="A154" s="474"/>
      <c r="B154" s="249" t="s">
        <v>108</v>
      </c>
      <c r="C154" s="20" t="s">
        <v>169</v>
      </c>
      <c r="D154" s="174">
        <v>3</v>
      </c>
      <c r="E154" s="174">
        <v>0</v>
      </c>
      <c r="F154" s="174">
        <v>2</v>
      </c>
      <c r="G154" s="174">
        <v>0</v>
      </c>
      <c r="H154" s="174">
        <v>5</v>
      </c>
      <c r="I154" s="175">
        <v>41.2</v>
      </c>
    </row>
    <row r="155" spans="1:12" ht="18.75" customHeight="1" x14ac:dyDescent="0.35">
      <c r="A155" s="474"/>
      <c r="B155" s="249" t="s">
        <v>109</v>
      </c>
      <c r="C155" s="20" t="s">
        <v>169</v>
      </c>
      <c r="D155" s="174">
        <v>1</v>
      </c>
      <c r="E155" s="174">
        <v>0</v>
      </c>
      <c r="F155" s="174">
        <v>0</v>
      </c>
      <c r="G155" s="174">
        <v>0</v>
      </c>
      <c r="H155" s="174">
        <v>1</v>
      </c>
      <c r="I155" s="175">
        <v>72</v>
      </c>
      <c r="L155" t="s">
        <v>79</v>
      </c>
    </row>
    <row r="156" spans="1:12" ht="18.75" customHeight="1" x14ac:dyDescent="0.35">
      <c r="A156" s="474"/>
      <c r="B156" s="249" t="s">
        <v>110</v>
      </c>
      <c r="C156" s="20" t="s">
        <v>169</v>
      </c>
      <c r="D156" s="174">
        <v>0</v>
      </c>
      <c r="E156" s="174">
        <v>1</v>
      </c>
      <c r="F156" s="174">
        <v>0</v>
      </c>
      <c r="G156" s="174">
        <v>0</v>
      </c>
      <c r="H156" s="174">
        <v>1</v>
      </c>
      <c r="I156" s="175">
        <v>35</v>
      </c>
    </row>
    <row r="157" spans="1:12" ht="18.75" customHeight="1" x14ac:dyDescent="0.35">
      <c r="A157" s="475"/>
      <c r="B157" s="250" t="s">
        <v>111</v>
      </c>
      <c r="C157" s="49" t="s">
        <v>169</v>
      </c>
      <c r="D157" s="177">
        <v>81</v>
      </c>
      <c r="E157" s="177">
        <v>7</v>
      </c>
      <c r="F157" s="177">
        <v>6</v>
      </c>
      <c r="G157" s="177">
        <v>0</v>
      </c>
      <c r="H157" s="177">
        <v>94</v>
      </c>
      <c r="I157" s="178">
        <v>55.553191489361701</v>
      </c>
    </row>
    <row r="158" spans="1:12" ht="18.75" customHeight="1" x14ac:dyDescent="0.35">
      <c r="A158" s="473" t="s">
        <v>9</v>
      </c>
      <c r="B158" s="253" t="s">
        <v>102</v>
      </c>
      <c r="C158" s="22"/>
      <c r="D158" s="185">
        <v>0</v>
      </c>
      <c r="E158" s="185">
        <v>0</v>
      </c>
      <c r="F158" s="185">
        <v>0</v>
      </c>
      <c r="G158" s="185">
        <v>0</v>
      </c>
      <c r="H158" s="185">
        <v>0</v>
      </c>
      <c r="I158" s="186" t="s">
        <v>377</v>
      </c>
    </row>
    <row r="159" spans="1:12" ht="18.75" customHeight="1" x14ac:dyDescent="0.35">
      <c r="A159" s="474"/>
      <c r="B159" s="249" t="s">
        <v>104</v>
      </c>
      <c r="C159" s="20" t="s">
        <v>169</v>
      </c>
      <c r="D159" s="174">
        <v>3</v>
      </c>
      <c r="E159" s="174">
        <v>0</v>
      </c>
      <c r="F159" s="174">
        <v>0</v>
      </c>
      <c r="G159" s="174">
        <v>0</v>
      </c>
      <c r="H159" s="174">
        <v>3</v>
      </c>
      <c r="I159" s="175">
        <v>64</v>
      </c>
    </row>
    <row r="160" spans="1:12" ht="18.75" customHeight="1" x14ac:dyDescent="0.35">
      <c r="A160" s="474"/>
      <c r="B160" s="249" t="s">
        <v>105</v>
      </c>
      <c r="C160" s="20" t="s">
        <v>169</v>
      </c>
      <c r="D160" s="174">
        <v>57</v>
      </c>
      <c r="E160" s="174">
        <v>2</v>
      </c>
      <c r="F160" s="174">
        <v>0</v>
      </c>
      <c r="G160" s="174">
        <v>0</v>
      </c>
      <c r="H160" s="174">
        <v>59</v>
      </c>
      <c r="I160" s="175">
        <v>62.152542372881356</v>
      </c>
    </row>
    <row r="161" spans="1:12" ht="18.75" customHeight="1" x14ac:dyDescent="0.35">
      <c r="A161" s="474"/>
      <c r="B161" s="249" t="s">
        <v>106</v>
      </c>
      <c r="C161" s="20" t="s">
        <v>169</v>
      </c>
      <c r="D161" s="174">
        <v>43</v>
      </c>
      <c r="E161" s="174">
        <v>1</v>
      </c>
      <c r="F161" s="174">
        <v>0</v>
      </c>
      <c r="G161" s="174">
        <v>0</v>
      </c>
      <c r="H161" s="174">
        <v>44</v>
      </c>
      <c r="I161" s="175">
        <v>57.636363636363633</v>
      </c>
    </row>
    <row r="162" spans="1:12" ht="18.75" customHeight="1" x14ac:dyDescent="0.35">
      <c r="A162" s="474"/>
      <c r="B162" s="249" t="s">
        <v>107</v>
      </c>
      <c r="C162" s="20" t="s">
        <v>169</v>
      </c>
      <c r="D162" s="174">
        <v>19</v>
      </c>
      <c r="E162" s="174">
        <v>1</v>
      </c>
      <c r="F162" s="174">
        <v>2</v>
      </c>
      <c r="G162" s="174">
        <v>0</v>
      </c>
      <c r="H162" s="174">
        <v>22</v>
      </c>
      <c r="I162" s="175">
        <v>53.272727272727273</v>
      </c>
    </row>
    <row r="163" spans="1:12" ht="18.75" customHeight="1" x14ac:dyDescent="0.35">
      <c r="A163" s="474"/>
      <c r="B163" s="249" t="s">
        <v>108</v>
      </c>
      <c r="C163" s="20" t="s">
        <v>169</v>
      </c>
      <c r="D163" s="174">
        <v>10</v>
      </c>
      <c r="E163" s="174">
        <v>5</v>
      </c>
      <c r="F163" s="174">
        <v>1</v>
      </c>
      <c r="G163" s="174">
        <v>0</v>
      </c>
      <c r="H163" s="174">
        <v>16</v>
      </c>
      <c r="I163" s="175">
        <v>46.3125</v>
      </c>
    </row>
    <row r="164" spans="1:12" ht="18.75" customHeight="1" x14ac:dyDescent="0.35">
      <c r="A164" s="474"/>
      <c r="B164" s="249" t="s">
        <v>109</v>
      </c>
      <c r="C164" s="20" t="s">
        <v>169</v>
      </c>
      <c r="D164" s="174">
        <v>9</v>
      </c>
      <c r="E164" s="174">
        <v>0</v>
      </c>
      <c r="F164" s="174">
        <v>0</v>
      </c>
      <c r="G164" s="174">
        <v>0</v>
      </c>
      <c r="H164" s="174">
        <v>9</v>
      </c>
      <c r="I164" s="175">
        <v>57.555555555555557</v>
      </c>
      <c r="L164" s="1" t="s">
        <v>80</v>
      </c>
    </row>
    <row r="165" spans="1:12" ht="18.75" customHeight="1" x14ac:dyDescent="0.35">
      <c r="A165" s="474"/>
      <c r="B165" s="249" t="s">
        <v>110</v>
      </c>
      <c r="C165" s="20" t="s">
        <v>169</v>
      </c>
      <c r="D165" s="174">
        <v>1</v>
      </c>
      <c r="E165" s="174">
        <v>0</v>
      </c>
      <c r="F165" s="174">
        <v>0</v>
      </c>
      <c r="G165" s="174">
        <v>0</v>
      </c>
      <c r="H165" s="174">
        <v>1</v>
      </c>
      <c r="I165" s="175">
        <v>57</v>
      </c>
      <c r="K165" s="11"/>
    </row>
    <row r="166" spans="1:12" s="10" customFormat="1" ht="18.75" customHeight="1" x14ac:dyDescent="0.35">
      <c r="A166" s="474"/>
      <c r="B166" s="249" t="s">
        <v>118</v>
      </c>
      <c r="C166" s="20" t="s">
        <v>169</v>
      </c>
      <c r="D166" s="174">
        <v>1</v>
      </c>
      <c r="E166" s="174">
        <v>0</v>
      </c>
      <c r="F166" s="174">
        <v>0</v>
      </c>
      <c r="G166" s="174">
        <v>0</v>
      </c>
      <c r="H166" s="174">
        <v>1</v>
      </c>
      <c r="I166" s="175">
        <v>53</v>
      </c>
      <c r="L166"/>
    </row>
    <row r="167" spans="1:12" ht="18.75" customHeight="1" x14ac:dyDescent="0.35">
      <c r="A167" s="475"/>
      <c r="B167" s="250" t="s">
        <v>111</v>
      </c>
      <c r="C167" s="49" t="s">
        <v>169</v>
      </c>
      <c r="D167" s="177">
        <v>143</v>
      </c>
      <c r="E167" s="177">
        <v>9</v>
      </c>
      <c r="F167" s="177">
        <v>3</v>
      </c>
      <c r="G167" s="177">
        <v>0</v>
      </c>
      <c r="H167" s="177">
        <v>155</v>
      </c>
      <c r="I167" s="178">
        <v>57.651612903225804</v>
      </c>
    </row>
    <row r="168" spans="1:12" ht="18.75" customHeight="1" x14ac:dyDescent="0.35">
      <c r="A168" s="250" t="s">
        <v>10</v>
      </c>
      <c r="B168" s="251"/>
      <c r="C168" s="49" t="s">
        <v>169</v>
      </c>
      <c r="D168" s="177">
        <v>224</v>
      </c>
      <c r="E168" s="177">
        <v>16</v>
      </c>
      <c r="F168" s="177">
        <v>9</v>
      </c>
      <c r="G168" s="177">
        <v>0</v>
      </c>
      <c r="H168" s="177">
        <v>249</v>
      </c>
      <c r="I168" s="178">
        <v>56.859437751004016</v>
      </c>
    </row>
    <row r="175" spans="1:12" x14ac:dyDescent="0.15">
      <c r="A175" t="s">
        <v>63</v>
      </c>
      <c r="I175" s="11" t="s">
        <v>86</v>
      </c>
      <c r="L175" t="s">
        <v>78</v>
      </c>
    </row>
    <row r="176" spans="1:12" ht="41.25" customHeight="1" x14ac:dyDescent="0.15">
      <c r="A176" s="190" t="s">
        <v>0</v>
      </c>
      <c r="B176" s="190" t="s">
        <v>1</v>
      </c>
      <c r="C176" s="190" t="s">
        <v>2</v>
      </c>
      <c r="D176" s="190" t="s">
        <v>46</v>
      </c>
      <c r="E176" s="190" t="s">
        <v>45</v>
      </c>
      <c r="F176" s="190" t="s">
        <v>25</v>
      </c>
      <c r="G176" s="190" t="s">
        <v>4</v>
      </c>
      <c r="H176" s="190" t="s">
        <v>5</v>
      </c>
      <c r="I176" s="190" t="s">
        <v>6</v>
      </c>
      <c r="L176" s="10"/>
    </row>
    <row r="177" spans="1:12" ht="18.75" customHeight="1" x14ac:dyDescent="0.35">
      <c r="A177" s="476" t="s">
        <v>8</v>
      </c>
      <c r="B177" s="254" t="s">
        <v>102</v>
      </c>
      <c r="C177" s="25"/>
      <c r="D177" s="188">
        <v>0</v>
      </c>
      <c r="E177" s="188">
        <v>0</v>
      </c>
      <c r="F177" s="188">
        <v>0</v>
      </c>
      <c r="G177" s="188">
        <v>0</v>
      </c>
      <c r="H177" s="188">
        <v>0</v>
      </c>
      <c r="I177" s="189" t="s">
        <v>377</v>
      </c>
    </row>
    <row r="178" spans="1:12" ht="18.75" customHeight="1" x14ac:dyDescent="0.35">
      <c r="A178" s="477"/>
      <c r="B178" s="253" t="s">
        <v>104</v>
      </c>
      <c r="C178" s="22" t="s">
        <v>179</v>
      </c>
      <c r="D178" s="185">
        <v>0</v>
      </c>
      <c r="E178" s="185">
        <v>0</v>
      </c>
      <c r="F178" s="185">
        <v>1</v>
      </c>
      <c r="G178" s="185">
        <v>0</v>
      </c>
      <c r="H178" s="185">
        <v>1</v>
      </c>
      <c r="I178" s="186">
        <v>153</v>
      </c>
    </row>
    <row r="179" spans="1:12" ht="18.75" customHeight="1" x14ac:dyDescent="0.35">
      <c r="A179" s="477"/>
      <c r="B179" s="253" t="s">
        <v>105</v>
      </c>
      <c r="C179" s="22" t="s">
        <v>179</v>
      </c>
      <c r="D179" s="185">
        <v>29</v>
      </c>
      <c r="E179" s="185">
        <v>12</v>
      </c>
      <c r="F179" s="185">
        <v>10</v>
      </c>
      <c r="G179" s="185">
        <v>0</v>
      </c>
      <c r="H179" s="185">
        <v>51</v>
      </c>
      <c r="I179" s="186">
        <v>115.76470588235294</v>
      </c>
    </row>
    <row r="180" spans="1:12" ht="18.75" customHeight="1" x14ac:dyDescent="0.35">
      <c r="A180" s="477"/>
      <c r="B180" s="253" t="s">
        <v>106</v>
      </c>
      <c r="C180" s="22" t="s">
        <v>179</v>
      </c>
      <c r="D180" s="185">
        <v>19</v>
      </c>
      <c r="E180" s="185">
        <v>7</v>
      </c>
      <c r="F180" s="185">
        <v>2</v>
      </c>
      <c r="G180" s="185">
        <v>0</v>
      </c>
      <c r="H180" s="185">
        <v>28</v>
      </c>
      <c r="I180" s="186">
        <v>106.60714285714286</v>
      </c>
    </row>
    <row r="181" spans="1:12" ht="18.75" customHeight="1" x14ac:dyDescent="0.35">
      <c r="A181" s="477"/>
      <c r="B181" s="253" t="s">
        <v>107</v>
      </c>
      <c r="C181" s="22" t="s">
        <v>179</v>
      </c>
      <c r="D181" s="185">
        <v>6</v>
      </c>
      <c r="E181" s="185">
        <v>1</v>
      </c>
      <c r="F181" s="185">
        <v>0</v>
      </c>
      <c r="G181" s="185">
        <v>0</v>
      </c>
      <c r="H181" s="185">
        <v>7</v>
      </c>
      <c r="I181" s="186">
        <v>101</v>
      </c>
    </row>
    <row r="182" spans="1:12" ht="18.75" customHeight="1" x14ac:dyDescent="0.35">
      <c r="A182" s="477"/>
      <c r="B182" s="253" t="s">
        <v>108</v>
      </c>
      <c r="C182" s="22" t="s">
        <v>179</v>
      </c>
      <c r="D182" s="185">
        <v>2</v>
      </c>
      <c r="E182" s="185">
        <v>3</v>
      </c>
      <c r="F182" s="185">
        <v>0</v>
      </c>
      <c r="G182" s="185">
        <v>0</v>
      </c>
      <c r="H182" s="185">
        <v>5</v>
      </c>
      <c r="I182" s="186">
        <v>118.4</v>
      </c>
    </row>
    <row r="183" spans="1:12" ht="18.75" customHeight="1" x14ac:dyDescent="0.35">
      <c r="A183" s="477"/>
      <c r="B183" s="253" t="s">
        <v>109</v>
      </c>
      <c r="C183" s="22" t="s">
        <v>179</v>
      </c>
      <c r="D183" s="185">
        <v>1</v>
      </c>
      <c r="E183" s="185">
        <v>0</v>
      </c>
      <c r="F183" s="185">
        <v>0</v>
      </c>
      <c r="G183" s="185">
        <v>0</v>
      </c>
      <c r="H183" s="185">
        <v>1</v>
      </c>
      <c r="I183" s="186">
        <v>117</v>
      </c>
      <c r="L183" t="s">
        <v>79</v>
      </c>
    </row>
    <row r="184" spans="1:12" ht="18.75" customHeight="1" x14ac:dyDescent="0.35">
      <c r="A184" s="477"/>
      <c r="B184" s="253" t="s">
        <v>110</v>
      </c>
      <c r="C184" s="22" t="s">
        <v>179</v>
      </c>
      <c r="D184" s="185">
        <v>1</v>
      </c>
      <c r="E184" s="185">
        <v>0</v>
      </c>
      <c r="F184" s="185">
        <v>0</v>
      </c>
      <c r="G184" s="185">
        <v>0</v>
      </c>
      <c r="H184" s="185">
        <v>1</v>
      </c>
      <c r="I184" s="186">
        <v>85</v>
      </c>
    </row>
    <row r="185" spans="1:12" ht="18.75" customHeight="1" x14ac:dyDescent="0.35">
      <c r="A185" s="478"/>
      <c r="B185" s="256" t="s">
        <v>111</v>
      </c>
      <c r="C185" s="52" t="s">
        <v>179</v>
      </c>
      <c r="D185" s="194">
        <v>58</v>
      </c>
      <c r="E185" s="194">
        <v>23</v>
      </c>
      <c r="F185" s="194">
        <v>13</v>
      </c>
      <c r="G185" s="194">
        <v>0</v>
      </c>
      <c r="H185" s="194">
        <v>94</v>
      </c>
      <c r="I185" s="195">
        <v>112.15957446808511</v>
      </c>
    </row>
    <row r="186" spans="1:12" ht="18.75" customHeight="1" x14ac:dyDescent="0.35">
      <c r="A186" s="476" t="s">
        <v>9</v>
      </c>
      <c r="B186" s="254" t="s">
        <v>102</v>
      </c>
      <c r="C186" s="25"/>
      <c r="D186" s="188">
        <v>0</v>
      </c>
      <c r="E186" s="188">
        <v>0</v>
      </c>
      <c r="F186" s="188">
        <v>0</v>
      </c>
      <c r="G186" s="188">
        <v>0</v>
      </c>
      <c r="H186" s="188">
        <v>0</v>
      </c>
      <c r="I186" s="189" t="s">
        <v>377</v>
      </c>
    </row>
    <row r="187" spans="1:12" ht="18.75" customHeight="1" x14ac:dyDescent="0.35">
      <c r="A187" s="477"/>
      <c r="B187" s="253" t="s">
        <v>104</v>
      </c>
      <c r="C187" s="22" t="s">
        <v>179</v>
      </c>
      <c r="D187" s="185">
        <v>1</v>
      </c>
      <c r="E187" s="185">
        <v>0</v>
      </c>
      <c r="F187" s="185">
        <v>2</v>
      </c>
      <c r="G187" s="185">
        <v>0</v>
      </c>
      <c r="H187" s="185">
        <v>3</v>
      </c>
      <c r="I187" s="186">
        <v>158.66666666666666</v>
      </c>
    </row>
    <row r="188" spans="1:12" ht="18.75" customHeight="1" x14ac:dyDescent="0.35">
      <c r="A188" s="477"/>
      <c r="B188" s="253" t="s">
        <v>105</v>
      </c>
      <c r="C188" s="22" t="s">
        <v>179</v>
      </c>
      <c r="D188" s="185">
        <v>33</v>
      </c>
      <c r="E188" s="185">
        <v>13</v>
      </c>
      <c r="F188" s="185">
        <v>13</v>
      </c>
      <c r="G188" s="185">
        <v>0</v>
      </c>
      <c r="H188" s="185">
        <v>59</v>
      </c>
      <c r="I188" s="186">
        <v>121.79661016949153</v>
      </c>
    </row>
    <row r="189" spans="1:12" ht="18.75" customHeight="1" x14ac:dyDescent="0.35">
      <c r="A189" s="477"/>
      <c r="B189" s="253" t="s">
        <v>106</v>
      </c>
      <c r="C189" s="22" t="s">
        <v>179</v>
      </c>
      <c r="D189" s="185">
        <v>21</v>
      </c>
      <c r="E189" s="185">
        <v>12</v>
      </c>
      <c r="F189" s="185">
        <v>11</v>
      </c>
      <c r="G189" s="185">
        <v>0</v>
      </c>
      <c r="H189" s="185">
        <v>44</v>
      </c>
      <c r="I189" s="186">
        <v>122.72727272727273</v>
      </c>
    </row>
    <row r="190" spans="1:12" ht="18.75" customHeight="1" x14ac:dyDescent="0.35">
      <c r="A190" s="477"/>
      <c r="B190" s="253" t="s">
        <v>107</v>
      </c>
      <c r="C190" s="22" t="s">
        <v>179</v>
      </c>
      <c r="D190" s="185">
        <v>11</v>
      </c>
      <c r="E190" s="185">
        <v>5</v>
      </c>
      <c r="F190" s="185">
        <v>6</v>
      </c>
      <c r="G190" s="185">
        <v>0</v>
      </c>
      <c r="H190" s="185">
        <v>22</v>
      </c>
      <c r="I190" s="186">
        <v>120.77272727272727</v>
      </c>
    </row>
    <row r="191" spans="1:12" ht="18.75" customHeight="1" x14ac:dyDescent="0.35">
      <c r="A191" s="477"/>
      <c r="B191" s="253" t="s">
        <v>108</v>
      </c>
      <c r="C191" s="22" t="s">
        <v>179</v>
      </c>
      <c r="D191" s="185">
        <v>10</v>
      </c>
      <c r="E191" s="185">
        <v>1</v>
      </c>
      <c r="F191" s="185">
        <v>5</v>
      </c>
      <c r="G191" s="185">
        <v>0</v>
      </c>
      <c r="H191" s="185">
        <v>16</v>
      </c>
      <c r="I191" s="186">
        <v>115.6875</v>
      </c>
      <c r="K191" s="11"/>
    </row>
    <row r="192" spans="1:12" s="10" customFormat="1" ht="18.75" customHeight="1" x14ac:dyDescent="0.35">
      <c r="A192" s="477"/>
      <c r="B192" s="253" t="s">
        <v>109</v>
      </c>
      <c r="C192" s="22" t="s">
        <v>179</v>
      </c>
      <c r="D192" s="185">
        <v>6</v>
      </c>
      <c r="E192" s="185">
        <v>1</v>
      </c>
      <c r="F192" s="185">
        <v>2</v>
      </c>
      <c r="G192" s="185">
        <v>0</v>
      </c>
      <c r="H192" s="185">
        <v>9</v>
      </c>
      <c r="I192" s="186">
        <v>106.55555555555556</v>
      </c>
      <c r="L192" s="1" t="s">
        <v>80</v>
      </c>
    </row>
    <row r="193" spans="1:12" ht="18.75" customHeight="1" x14ac:dyDescent="0.35">
      <c r="A193" s="477"/>
      <c r="B193" s="253" t="s">
        <v>110</v>
      </c>
      <c r="C193" s="22" t="s">
        <v>179</v>
      </c>
      <c r="D193" s="185">
        <v>1</v>
      </c>
      <c r="E193" s="185">
        <v>0</v>
      </c>
      <c r="F193" s="185">
        <v>0</v>
      </c>
      <c r="G193" s="185">
        <v>0</v>
      </c>
      <c r="H193" s="185">
        <v>1</v>
      </c>
      <c r="I193" s="186">
        <v>103</v>
      </c>
    </row>
    <row r="194" spans="1:12" ht="18.75" customHeight="1" x14ac:dyDescent="0.35">
      <c r="A194" s="477"/>
      <c r="B194" s="253" t="s">
        <v>118</v>
      </c>
      <c r="C194" s="22" t="s">
        <v>179</v>
      </c>
      <c r="D194" s="185">
        <v>0</v>
      </c>
      <c r="E194" s="185">
        <v>1</v>
      </c>
      <c r="F194" s="185">
        <v>0</v>
      </c>
      <c r="G194" s="185">
        <v>0</v>
      </c>
      <c r="H194" s="185">
        <v>1</v>
      </c>
      <c r="I194" s="186">
        <v>120</v>
      </c>
    </row>
    <row r="195" spans="1:12" ht="18.75" customHeight="1" x14ac:dyDescent="0.35">
      <c r="A195" s="478"/>
      <c r="B195" s="256" t="s">
        <v>111</v>
      </c>
      <c r="C195" s="52" t="s">
        <v>179</v>
      </c>
      <c r="D195" s="194">
        <v>83</v>
      </c>
      <c r="E195" s="194">
        <v>33</v>
      </c>
      <c r="F195" s="194">
        <v>39</v>
      </c>
      <c r="G195" s="194">
        <v>0</v>
      </c>
      <c r="H195" s="194">
        <v>155</v>
      </c>
      <c r="I195" s="195">
        <v>120.98064516129033</v>
      </c>
    </row>
    <row r="196" spans="1:12" ht="18.75" customHeight="1" x14ac:dyDescent="0.35">
      <c r="A196" s="256" t="s">
        <v>10</v>
      </c>
      <c r="B196" s="257"/>
      <c r="C196" s="52" t="s">
        <v>179</v>
      </c>
      <c r="D196" s="194">
        <v>141</v>
      </c>
      <c r="E196" s="194">
        <v>56</v>
      </c>
      <c r="F196" s="194">
        <v>52</v>
      </c>
      <c r="G196" s="194">
        <v>0</v>
      </c>
      <c r="H196" s="194">
        <v>249</v>
      </c>
      <c r="I196" s="195">
        <v>117.65060240963855</v>
      </c>
    </row>
    <row r="203" spans="1:12" x14ac:dyDescent="0.15">
      <c r="A203" t="s">
        <v>64</v>
      </c>
      <c r="J203" s="11" t="s">
        <v>88</v>
      </c>
      <c r="L203" t="s">
        <v>78</v>
      </c>
    </row>
    <row r="204" spans="1:12" ht="41.25" customHeight="1" x14ac:dyDescent="0.15">
      <c r="A204" s="190" t="s">
        <v>0</v>
      </c>
      <c r="B204" s="190" t="s">
        <v>1</v>
      </c>
      <c r="C204" s="190" t="s">
        <v>2</v>
      </c>
      <c r="D204" s="190" t="s">
        <v>21</v>
      </c>
      <c r="E204" s="190" t="s">
        <v>20</v>
      </c>
      <c r="F204" s="190" t="s">
        <v>19</v>
      </c>
      <c r="G204" s="190" t="s">
        <v>4</v>
      </c>
      <c r="H204" s="190" t="s">
        <v>5</v>
      </c>
      <c r="I204" s="190" t="s">
        <v>6</v>
      </c>
      <c r="L204" s="10"/>
    </row>
    <row r="205" spans="1:12" ht="18.75" customHeight="1" x14ac:dyDescent="0.35">
      <c r="A205" s="479" t="s">
        <v>8</v>
      </c>
      <c r="B205" s="255" t="s">
        <v>102</v>
      </c>
      <c r="C205" s="27"/>
      <c r="D205" s="196">
        <v>0</v>
      </c>
      <c r="E205" s="196">
        <v>0</v>
      </c>
      <c r="F205" s="196">
        <v>0</v>
      </c>
      <c r="G205" s="196">
        <v>0</v>
      </c>
      <c r="H205" s="196">
        <v>0</v>
      </c>
      <c r="I205" s="197" t="s">
        <v>377</v>
      </c>
    </row>
    <row r="206" spans="1:12" ht="18.75" customHeight="1" x14ac:dyDescent="0.35">
      <c r="A206" s="480"/>
      <c r="B206" s="253" t="s">
        <v>104</v>
      </c>
      <c r="C206" s="22" t="s">
        <v>189</v>
      </c>
      <c r="D206" s="185">
        <v>1</v>
      </c>
      <c r="E206" s="185">
        <v>0</v>
      </c>
      <c r="F206" s="185">
        <v>0</v>
      </c>
      <c r="G206" s="185">
        <v>0</v>
      </c>
      <c r="H206" s="185">
        <v>1</v>
      </c>
      <c r="I206" s="186">
        <v>23</v>
      </c>
    </row>
    <row r="207" spans="1:12" ht="18.75" customHeight="1" x14ac:dyDescent="0.35">
      <c r="A207" s="480"/>
      <c r="B207" s="253" t="s">
        <v>105</v>
      </c>
      <c r="C207" s="22" t="s">
        <v>189</v>
      </c>
      <c r="D207" s="185">
        <v>48</v>
      </c>
      <c r="E207" s="185">
        <v>3</v>
      </c>
      <c r="F207" s="185">
        <v>0</v>
      </c>
      <c r="G207" s="185">
        <v>0</v>
      </c>
      <c r="H207" s="185">
        <v>51</v>
      </c>
      <c r="I207" s="186">
        <v>22.588235294117649</v>
      </c>
    </row>
    <row r="208" spans="1:12" ht="18.75" customHeight="1" x14ac:dyDescent="0.35">
      <c r="A208" s="480"/>
      <c r="B208" s="253" t="s">
        <v>106</v>
      </c>
      <c r="C208" s="22" t="s">
        <v>189</v>
      </c>
      <c r="D208" s="185">
        <v>26</v>
      </c>
      <c r="E208" s="185">
        <v>2</v>
      </c>
      <c r="F208" s="185">
        <v>0</v>
      </c>
      <c r="G208" s="185">
        <v>0</v>
      </c>
      <c r="H208" s="185">
        <v>28</v>
      </c>
      <c r="I208" s="186">
        <v>23.214285714285715</v>
      </c>
    </row>
    <row r="209" spans="1:12" ht="18.75" customHeight="1" x14ac:dyDescent="0.35">
      <c r="A209" s="480"/>
      <c r="B209" s="253" t="s">
        <v>107</v>
      </c>
      <c r="C209" s="22" t="s">
        <v>189</v>
      </c>
      <c r="D209" s="185">
        <v>5</v>
      </c>
      <c r="E209" s="185">
        <v>2</v>
      </c>
      <c r="F209" s="185">
        <v>0</v>
      </c>
      <c r="G209" s="185">
        <v>0</v>
      </c>
      <c r="H209" s="185">
        <v>7</v>
      </c>
      <c r="I209" s="186">
        <v>25</v>
      </c>
    </row>
    <row r="210" spans="1:12" ht="18.75" customHeight="1" x14ac:dyDescent="0.35">
      <c r="A210" s="480"/>
      <c r="B210" s="253" t="s">
        <v>108</v>
      </c>
      <c r="C210" s="22" t="s">
        <v>189</v>
      </c>
      <c r="D210" s="185">
        <v>5</v>
      </c>
      <c r="E210" s="185">
        <v>0</v>
      </c>
      <c r="F210" s="185">
        <v>0</v>
      </c>
      <c r="G210" s="185">
        <v>0</v>
      </c>
      <c r="H210" s="185">
        <v>5</v>
      </c>
      <c r="I210" s="186">
        <v>23.6</v>
      </c>
    </row>
    <row r="211" spans="1:12" ht="18.75" customHeight="1" x14ac:dyDescent="0.35">
      <c r="A211" s="480"/>
      <c r="B211" s="253" t="s">
        <v>109</v>
      </c>
      <c r="C211" s="22" t="s">
        <v>189</v>
      </c>
      <c r="D211" s="185">
        <v>0</v>
      </c>
      <c r="E211" s="185">
        <v>1</v>
      </c>
      <c r="F211" s="185">
        <v>0</v>
      </c>
      <c r="G211" s="185">
        <v>0</v>
      </c>
      <c r="H211" s="185">
        <v>1</v>
      </c>
      <c r="I211" s="186">
        <v>32</v>
      </c>
      <c r="L211" t="s">
        <v>79</v>
      </c>
    </row>
    <row r="212" spans="1:12" ht="18.75" customHeight="1" x14ac:dyDescent="0.35">
      <c r="A212" s="480"/>
      <c r="B212" s="253" t="s">
        <v>110</v>
      </c>
      <c r="C212" s="22" t="s">
        <v>189</v>
      </c>
      <c r="D212" s="185">
        <v>1</v>
      </c>
      <c r="E212" s="185">
        <v>0</v>
      </c>
      <c r="F212" s="185">
        <v>0</v>
      </c>
      <c r="G212" s="185">
        <v>0</v>
      </c>
      <c r="H212" s="185">
        <v>1</v>
      </c>
      <c r="I212" s="186">
        <v>27</v>
      </c>
    </row>
    <row r="213" spans="1:12" ht="18.75" customHeight="1" x14ac:dyDescent="0.35">
      <c r="A213" s="481"/>
      <c r="B213" s="256" t="s">
        <v>111</v>
      </c>
      <c r="C213" s="52" t="s">
        <v>189</v>
      </c>
      <c r="D213" s="194">
        <v>86</v>
      </c>
      <c r="E213" s="194">
        <v>8</v>
      </c>
      <c r="F213" s="194">
        <v>0</v>
      </c>
      <c r="G213" s="194">
        <v>0</v>
      </c>
      <c r="H213" s="194">
        <v>94</v>
      </c>
      <c r="I213" s="195">
        <v>23.159574468085108</v>
      </c>
    </row>
    <row r="214" spans="1:12" ht="18.75" customHeight="1" x14ac:dyDescent="0.35">
      <c r="A214" s="479" t="s">
        <v>9</v>
      </c>
      <c r="B214" s="255" t="s">
        <v>102</v>
      </c>
      <c r="C214" s="27"/>
      <c r="D214" s="196">
        <v>0</v>
      </c>
      <c r="E214" s="196">
        <v>0</v>
      </c>
      <c r="F214" s="196">
        <v>0</v>
      </c>
      <c r="G214" s="196">
        <v>0</v>
      </c>
      <c r="H214" s="196">
        <v>0</v>
      </c>
      <c r="I214" s="197" t="s">
        <v>377</v>
      </c>
    </row>
    <row r="215" spans="1:12" ht="18.75" customHeight="1" x14ac:dyDescent="0.35">
      <c r="A215" s="480"/>
      <c r="B215" s="253" t="s">
        <v>104</v>
      </c>
      <c r="C215" s="22" t="s">
        <v>189</v>
      </c>
      <c r="D215" s="185">
        <v>3</v>
      </c>
      <c r="E215" s="185">
        <v>0</v>
      </c>
      <c r="F215" s="185">
        <v>0</v>
      </c>
      <c r="G215" s="185">
        <v>0</v>
      </c>
      <c r="H215" s="185">
        <v>3</v>
      </c>
      <c r="I215" s="186">
        <v>23.666666666666668</v>
      </c>
    </row>
    <row r="216" spans="1:12" ht="18.75" customHeight="1" x14ac:dyDescent="0.35">
      <c r="A216" s="480"/>
      <c r="B216" s="253" t="s">
        <v>105</v>
      </c>
      <c r="C216" s="22" t="s">
        <v>189</v>
      </c>
      <c r="D216" s="185">
        <v>49</v>
      </c>
      <c r="E216" s="185">
        <v>10</v>
      </c>
      <c r="F216" s="185">
        <v>0</v>
      </c>
      <c r="G216" s="185">
        <v>0</v>
      </c>
      <c r="H216" s="185">
        <v>59</v>
      </c>
      <c r="I216" s="186">
        <v>23.983050847457626</v>
      </c>
    </row>
    <row r="217" spans="1:12" ht="18.75" customHeight="1" x14ac:dyDescent="0.35">
      <c r="A217" s="480"/>
      <c r="B217" s="253" t="s">
        <v>106</v>
      </c>
      <c r="C217" s="22" t="s">
        <v>189</v>
      </c>
      <c r="D217" s="185">
        <v>40</v>
      </c>
      <c r="E217" s="185">
        <v>4</v>
      </c>
      <c r="F217" s="185">
        <v>0</v>
      </c>
      <c r="G217" s="185">
        <v>0</v>
      </c>
      <c r="H217" s="185">
        <v>44</v>
      </c>
      <c r="I217" s="186">
        <v>22.295454545454547</v>
      </c>
      <c r="K217" s="11"/>
    </row>
    <row r="218" spans="1:12" s="10" customFormat="1" ht="18.75" customHeight="1" x14ac:dyDescent="0.35">
      <c r="A218" s="480"/>
      <c r="B218" s="253" t="s">
        <v>107</v>
      </c>
      <c r="C218" s="22" t="s">
        <v>189</v>
      </c>
      <c r="D218" s="185">
        <v>22</v>
      </c>
      <c r="E218" s="185">
        <v>0</v>
      </c>
      <c r="F218" s="185">
        <v>0</v>
      </c>
      <c r="G218" s="185">
        <v>0</v>
      </c>
      <c r="H218" s="185">
        <v>22</v>
      </c>
      <c r="I218" s="186">
        <v>20.045454545454547</v>
      </c>
      <c r="L218"/>
    </row>
    <row r="219" spans="1:12" ht="18.75" customHeight="1" x14ac:dyDescent="0.35">
      <c r="A219" s="480"/>
      <c r="B219" s="253" t="s">
        <v>108</v>
      </c>
      <c r="C219" s="22" t="s">
        <v>189</v>
      </c>
      <c r="D219" s="185">
        <v>12</v>
      </c>
      <c r="E219" s="185">
        <v>4</v>
      </c>
      <c r="F219" s="185">
        <v>0</v>
      </c>
      <c r="G219" s="185">
        <v>0</v>
      </c>
      <c r="H219" s="185">
        <v>16</v>
      </c>
      <c r="I219" s="186">
        <v>26.875</v>
      </c>
    </row>
    <row r="220" spans="1:12" ht="18.75" customHeight="1" x14ac:dyDescent="0.35">
      <c r="A220" s="480"/>
      <c r="B220" s="253" t="s">
        <v>109</v>
      </c>
      <c r="C220" s="22" t="s">
        <v>189</v>
      </c>
      <c r="D220" s="185">
        <v>9</v>
      </c>
      <c r="E220" s="185">
        <v>0</v>
      </c>
      <c r="F220" s="185">
        <v>0</v>
      </c>
      <c r="G220" s="185">
        <v>0</v>
      </c>
      <c r="H220" s="185">
        <v>9</v>
      </c>
      <c r="I220" s="186">
        <v>21.444444444444443</v>
      </c>
      <c r="L220" s="1" t="s">
        <v>80</v>
      </c>
    </row>
    <row r="221" spans="1:12" ht="18.75" customHeight="1" x14ac:dyDescent="0.35">
      <c r="A221" s="480"/>
      <c r="B221" s="253" t="s">
        <v>110</v>
      </c>
      <c r="C221" s="22" t="s">
        <v>189</v>
      </c>
      <c r="D221" s="185">
        <v>1</v>
      </c>
      <c r="E221" s="185">
        <v>0</v>
      </c>
      <c r="F221" s="185">
        <v>0</v>
      </c>
      <c r="G221" s="185">
        <v>0</v>
      </c>
      <c r="H221" s="185">
        <v>1</v>
      </c>
      <c r="I221" s="186">
        <v>19</v>
      </c>
    </row>
    <row r="222" spans="1:12" ht="18.75" customHeight="1" x14ac:dyDescent="0.35">
      <c r="A222" s="480"/>
      <c r="B222" s="253" t="s">
        <v>118</v>
      </c>
      <c r="C222" s="22" t="s">
        <v>189</v>
      </c>
      <c r="D222" s="185">
        <v>1</v>
      </c>
      <c r="E222" s="185">
        <v>0</v>
      </c>
      <c r="F222" s="185">
        <v>0</v>
      </c>
      <c r="G222" s="185">
        <v>0</v>
      </c>
      <c r="H222" s="185">
        <v>1</v>
      </c>
      <c r="I222" s="186">
        <v>25</v>
      </c>
    </row>
    <row r="223" spans="1:12" ht="18.75" customHeight="1" x14ac:dyDescent="0.35">
      <c r="A223" s="481"/>
      <c r="B223" s="256" t="s">
        <v>111</v>
      </c>
      <c r="C223" s="52" t="s">
        <v>189</v>
      </c>
      <c r="D223" s="194">
        <v>137</v>
      </c>
      <c r="E223" s="194">
        <v>18</v>
      </c>
      <c r="F223" s="194">
        <v>0</v>
      </c>
      <c r="G223" s="194">
        <v>0</v>
      </c>
      <c r="H223" s="194">
        <v>155</v>
      </c>
      <c r="I223" s="195">
        <v>23.06451612903226</v>
      </c>
    </row>
    <row r="224" spans="1:12" ht="18.75" customHeight="1" x14ac:dyDescent="0.35">
      <c r="A224" s="256" t="s">
        <v>10</v>
      </c>
      <c r="B224" s="257"/>
      <c r="C224" s="52" t="s">
        <v>189</v>
      </c>
      <c r="D224" s="194">
        <v>223</v>
      </c>
      <c r="E224" s="194">
        <v>26</v>
      </c>
      <c r="F224" s="194">
        <v>0</v>
      </c>
      <c r="G224" s="194">
        <v>0</v>
      </c>
      <c r="H224" s="194">
        <v>249</v>
      </c>
      <c r="I224" s="195">
        <v>23.100401606425702</v>
      </c>
    </row>
    <row r="231" spans="1:12" x14ac:dyDescent="0.15">
      <c r="A231" t="s">
        <v>65</v>
      </c>
      <c r="J231" s="11" t="s">
        <v>89</v>
      </c>
      <c r="L231" t="s">
        <v>78</v>
      </c>
    </row>
    <row r="232" spans="1:12" ht="41.25" customHeight="1" x14ac:dyDescent="0.15">
      <c r="A232" s="190" t="s">
        <v>0</v>
      </c>
      <c r="B232" s="190" t="s">
        <v>1</v>
      </c>
      <c r="C232" s="190" t="s">
        <v>2</v>
      </c>
      <c r="D232" s="190" t="s">
        <v>21</v>
      </c>
      <c r="E232" s="190" t="s">
        <v>20</v>
      </c>
      <c r="F232" s="190" t="s">
        <v>19</v>
      </c>
      <c r="G232" s="190" t="s">
        <v>4</v>
      </c>
      <c r="H232" s="190" t="s">
        <v>5</v>
      </c>
      <c r="I232" s="190" t="s">
        <v>6</v>
      </c>
      <c r="L232" s="10"/>
    </row>
    <row r="233" spans="1:12" ht="18.75" customHeight="1" x14ac:dyDescent="0.35">
      <c r="A233" s="482" t="s">
        <v>8</v>
      </c>
      <c r="B233" s="258" t="s">
        <v>102</v>
      </c>
      <c r="C233" s="28"/>
      <c r="D233" s="199">
        <v>0</v>
      </c>
      <c r="E233" s="199">
        <v>0</v>
      </c>
      <c r="F233" s="199">
        <v>0</v>
      </c>
      <c r="G233" s="199">
        <v>0</v>
      </c>
      <c r="H233" s="199">
        <v>0</v>
      </c>
      <c r="I233" s="200" t="s">
        <v>377</v>
      </c>
    </row>
    <row r="234" spans="1:12" ht="18.75" customHeight="1" x14ac:dyDescent="0.35">
      <c r="A234" s="483"/>
      <c r="B234" s="253" t="s">
        <v>104</v>
      </c>
      <c r="C234" s="22" t="s">
        <v>199</v>
      </c>
      <c r="D234" s="185">
        <v>1</v>
      </c>
      <c r="E234" s="185">
        <v>0</v>
      </c>
      <c r="F234" s="185">
        <v>0</v>
      </c>
      <c r="G234" s="185">
        <v>0</v>
      </c>
      <c r="H234" s="185">
        <v>1</v>
      </c>
      <c r="I234" s="186">
        <v>21</v>
      </c>
    </row>
    <row r="235" spans="1:12" ht="18.75" customHeight="1" x14ac:dyDescent="0.35">
      <c r="A235" s="483"/>
      <c r="B235" s="253" t="s">
        <v>105</v>
      </c>
      <c r="C235" s="22" t="s">
        <v>199</v>
      </c>
      <c r="D235" s="185">
        <v>50</v>
      </c>
      <c r="E235" s="185">
        <v>1</v>
      </c>
      <c r="F235" s="185">
        <v>0</v>
      </c>
      <c r="G235" s="185">
        <v>0</v>
      </c>
      <c r="H235" s="185">
        <v>51</v>
      </c>
      <c r="I235" s="186">
        <v>18.215686274509803</v>
      </c>
    </row>
    <row r="236" spans="1:12" ht="18.75" customHeight="1" x14ac:dyDescent="0.35">
      <c r="A236" s="483"/>
      <c r="B236" s="253" t="s">
        <v>106</v>
      </c>
      <c r="C236" s="22" t="s">
        <v>199</v>
      </c>
      <c r="D236" s="185">
        <v>25</v>
      </c>
      <c r="E236" s="185">
        <v>2</v>
      </c>
      <c r="F236" s="185">
        <v>1</v>
      </c>
      <c r="G236" s="185">
        <v>0</v>
      </c>
      <c r="H236" s="185">
        <v>28</v>
      </c>
      <c r="I236" s="186">
        <v>21.178571428571427</v>
      </c>
    </row>
    <row r="237" spans="1:12" ht="18.75" customHeight="1" x14ac:dyDescent="0.35">
      <c r="A237" s="483"/>
      <c r="B237" s="253" t="s">
        <v>107</v>
      </c>
      <c r="C237" s="22" t="s">
        <v>199</v>
      </c>
      <c r="D237" s="185">
        <v>6</v>
      </c>
      <c r="E237" s="185">
        <v>1</v>
      </c>
      <c r="F237" s="185">
        <v>0</v>
      </c>
      <c r="G237" s="185">
        <v>0</v>
      </c>
      <c r="H237" s="185">
        <v>7</v>
      </c>
      <c r="I237" s="186">
        <v>21.857142857142858</v>
      </c>
    </row>
    <row r="238" spans="1:12" ht="18.75" customHeight="1" x14ac:dyDescent="0.35">
      <c r="A238" s="483"/>
      <c r="B238" s="253" t="s">
        <v>108</v>
      </c>
      <c r="C238" s="22" t="s">
        <v>199</v>
      </c>
      <c r="D238" s="185">
        <v>3</v>
      </c>
      <c r="E238" s="185">
        <v>2</v>
      </c>
      <c r="F238" s="185">
        <v>0</v>
      </c>
      <c r="G238" s="185">
        <v>0</v>
      </c>
      <c r="H238" s="185">
        <v>5</v>
      </c>
      <c r="I238" s="186">
        <v>24</v>
      </c>
    </row>
    <row r="239" spans="1:12" ht="18.75" customHeight="1" x14ac:dyDescent="0.35">
      <c r="A239" s="483"/>
      <c r="B239" s="253" t="s">
        <v>109</v>
      </c>
      <c r="C239" s="22" t="s">
        <v>199</v>
      </c>
      <c r="D239" s="185">
        <v>1</v>
      </c>
      <c r="E239" s="185">
        <v>0</v>
      </c>
      <c r="F239" s="185">
        <v>0</v>
      </c>
      <c r="G239" s="185">
        <v>0</v>
      </c>
      <c r="H239" s="185">
        <v>1</v>
      </c>
      <c r="I239" s="186">
        <v>23</v>
      </c>
      <c r="L239" t="s">
        <v>79</v>
      </c>
    </row>
    <row r="240" spans="1:12" ht="18.75" customHeight="1" x14ac:dyDescent="0.35">
      <c r="A240" s="483"/>
      <c r="B240" s="253" t="s">
        <v>110</v>
      </c>
      <c r="C240" s="22" t="s">
        <v>199</v>
      </c>
      <c r="D240" s="185">
        <v>1</v>
      </c>
      <c r="E240" s="185">
        <v>0</v>
      </c>
      <c r="F240" s="185">
        <v>0</v>
      </c>
      <c r="G240" s="185">
        <v>0</v>
      </c>
      <c r="H240" s="185">
        <v>1</v>
      </c>
      <c r="I240" s="186">
        <v>17</v>
      </c>
    </row>
    <row r="241" spans="1:12" ht="18.75" customHeight="1" x14ac:dyDescent="0.35">
      <c r="A241" s="484"/>
      <c r="B241" s="256" t="s">
        <v>111</v>
      </c>
      <c r="C241" s="52" t="s">
        <v>199</v>
      </c>
      <c r="D241" s="194">
        <v>87</v>
      </c>
      <c r="E241" s="194">
        <v>6</v>
      </c>
      <c r="F241" s="194">
        <v>1</v>
      </c>
      <c r="G241" s="194">
        <v>0</v>
      </c>
      <c r="H241" s="194">
        <v>94</v>
      </c>
      <c r="I241" s="195">
        <v>19.74468085106383</v>
      </c>
    </row>
    <row r="242" spans="1:12" ht="18.75" customHeight="1" x14ac:dyDescent="0.35">
      <c r="A242" s="482" t="s">
        <v>9</v>
      </c>
      <c r="B242" s="258" t="s">
        <v>102</v>
      </c>
      <c r="C242" s="28"/>
      <c r="D242" s="199">
        <v>0</v>
      </c>
      <c r="E242" s="199">
        <v>0</v>
      </c>
      <c r="F242" s="199">
        <v>0</v>
      </c>
      <c r="G242" s="199">
        <v>0</v>
      </c>
      <c r="H242" s="199">
        <v>0</v>
      </c>
      <c r="I242" s="200" t="s">
        <v>377</v>
      </c>
    </row>
    <row r="243" spans="1:12" ht="18.75" customHeight="1" x14ac:dyDescent="0.35">
      <c r="A243" s="483"/>
      <c r="B243" s="253" t="s">
        <v>104</v>
      </c>
      <c r="C243" s="22" t="s">
        <v>199</v>
      </c>
      <c r="D243" s="185">
        <v>3</v>
      </c>
      <c r="E243" s="185">
        <v>0</v>
      </c>
      <c r="F243" s="185">
        <v>0</v>
      </c>
      <c r="G243" s="185">
        <v>0</v>
      </c>
      <c r="H243" s="185">
        <v>3</v>
      </c>
      <c r="I243" s="186">
        <v>18</v>
      </c>
      <c r="K243" s="11"/>
    </row>
    <row r="244" spans="1:12" s="10" customFormat="1" ht="18.75" customHeight="1" x14ac:dyDescent="0.35">
      <c r="A244" s="483"/>
      <c r="B244" s="253" t="s">
        <v>105</v>
      </c>
      <c r="C244" s="22" t="s">
        <v>199</v>
      </c>
      <c r="D244" s="185">
        <v>53</v>
      </c>
      <c r="E244" s="185">
        <v>5</v>
      </c>
      <c r="F244" s="185">
        <v>1</v>
      </c>
      <c r="G244" s="185">
        <v>0</v>
      </c>
      <c r="H244" s="185">
        <v>59</v>
      </c>
      <c r="I244" s="186">
        <v>19.423728813559322</v>
      </c>
      <c r="L244"/>
    </row>
    <row r="245" spans="1:12" ht="18.75" customHeight="1" x14ac:dyDescent="0.35">
      <c r="A245" s="483"/>
      <c r="B245" s="253" t="s">
        <v>106</v>
      </c>
      <c r="C245" s="22" t="s">
        <v>199</v>
      </c>
      <c r="D245" s="185">
        <v>42</v>
      </c>
      <c r="E245" s="185">
        <v>2</v>
      </c>
      <c r="F245" s="185">
        <v>0</v>
      </c>
      <c r="G245" s="185">
        <v>0</v>
      </c>
      <c r="H245" s="185">
        <v>44</v>
      </c>
      <c r="I245" s="186">
        <v>16.75</v>
      </c>
    </row>
    <row r="246" spans="1:12" ht="18.75" customHeight="1" x14ac:dyDescent="0.35">
      <c r="A246" s="483"/>
      <c r="B246" s="253" t="s">
        <v>107</v>
      </c>
      <c r="C246" s="22" t="s">
        <v>199</v>
      </c>
      <c r="D246" s="185">
        <v>22</v>
      </c>
      <c r="E246" s="185">
        <v>0</v>
      </c>
      <c r="F246" s="185">
        <v>0</v>
      </c>
      <c r="G246" s="185">
        <v>0</v>
      </c>
      <c r="H246" s="185">
        <v>22</v>
      </c>
      <c r="I246" s="186">
        <v>13.272727272727273</v>
      </c>
    </row>
    <row r="247" spans="1:12" ht="18.75" customHeight="1" x14ac:dyDescent="0.35">
      <c r="A247" s="483"/>
      <c r="B247" s="253" t="s">
        <v>108</v>
      </c>
      <c r="C247" s="22" t="s">
        <v>199</v>
      </c>
      <c r="D247" s="185">
        <v>15</v>
      </c>
      <c r="E247" s="185">
        <v>1</v>
      </c>
      <c r="F247" s="185">
        <v>0</v>
      </c>
      <c r="G247" s="185">
        <v>0</v>
      </c>
      <c r="H247" s="185">
        <v>16</v>
      </c>
      <c r="I247" s="186">
        <v>17.1875</v>
      </c>
    </row>
    <row r="248" spans="1:12" ht="18.75" customHeight="1" x14ac:dyDescent="0.35">
      <c r="A248" s="483"/>
      <c r="B248" s="253" t="s">
        <v>109</v>
      </c>
      <c r="C248" s="22" t="s">
        <v>199</v>
      </c>
      <c r="D248" s="185">
        <v>9</v>
      </c>
      <c r="E248" s="185">
        <v>0</v>
      </c>
      <c r="F248" s="185">
        <v>0</v>
      </c>
      <c r="G248" s="185">
        <v>0</v>
      </c>
      <c r="H248" s="185">
        <v>9</v>
      </c>
      <c r="I248" s="186">
        <v>13.777777777777779</v>
      </c>
      <c r="L248" s="1" t="s">
        <v>80</v>
      </c>
    </row>
    <row r="249" spans="1:12" ht="18.75" customHeight="1" x14ac:dyDescent="0.35">
      <c r="A249" s="483"/>
      <c r="B249" s="253" t="s">
        <v>110</v>
      </c>
      <c r="C249" s="22" t="s">
        <v>199</v>
      </c>
      <c r="D249" s="185">
        <v>1</v>
      </c>
      <c r="E249" s="185">
        <v>0</v>
      </c>
      <c r="F249" s="185">
        <v>0</v>
      </c>
      <c r="G249" s="185">
        <v>0</v>
      </c>
      <c r="H249" s="185">
        <v>1</v>
      </c>
      <c r="I249" s="186">
        <v>10</v>
      </c>
    </row>
    <row r="250" spans="1:12" ht="18.75" customHeight="1" x14ac:dyDescent="0.35">
      <c r="A250" s="483"/>
      <c r="B250" s="253" t="s">
        <v>118</v>
      </c>
      <c r="C250" s="22" t="s">
        <v>199</v>
      </c>
      <c r="D250" s="185">
        <v>1</v>
      </c>
      <c r="E250" s="185">
        <v>0</v>
      </c>
      <c r="F250" s="185">
        <v>0</v>
      </c>
      <c r="G250" s="185">
        <v>0</v>
      </c>
      <c r="H250" s="185">
        <v>1</v>
      </c>
      <c r="I250" s="186">
        <v>11</v>
      </c>
    </row>
    <row r="251" spans="1:12" ht="18.75" customHeight="1" x14ac:dyDescent="0.35">
      <c r="A251" s="484"/>
      <c r="B251" s="256" t="s">
        <v>111</v>
      </c>
      <c r="C251" s="52" t="s">
        <v>199</v>
      </c>
      <c r="D251" s="194">
        <v>146</v>
      </c>
      <c r="E251" s="194">
        <v>8</v>
      </c>
      <c r="F251" s="194">
        <v>1</v>
      </c>
      <c r="G251" s="194">
        <v>0</v>
      </c>
      <c r="H251" s="194">
        <v>155</v>
      </c>
      <c r="I251" s="195">
        <v>17.090322580645161</v>
      </c>
    </row>
    <row r="252" spans="1:12" ht="18.75" customHeight="1" x14ac:dyDescent="0.35">
      <c r="A252" s="256" t="s">
        <v>10</v>
      </c>
      <c r="B252" s="257"/>
      <c r="C252" s="52" t="s">
        <v>199</v>
      </c>
      <c r="D252" s="194">
        <v>233</v>
      </c>
      <c r="E252" s="194">
        <v>14</v>
      </c>
      <c r="F252" s="194">
        <v>2</v>
      </c>
      <c r="G252" s="194">
        <v>0</v>
      </c>
      <c r="H252" s="194">
        <v>249</v>
      </c>
      <c r="I252" s="195">
        <v>18.092369477911646</v>
      </c>
    </row>
    <row r="259" spans="1:12" x14ac:dyDescent="0.15">
      <c r="A259" t="s">
        <v>66</v>
      </c>
      <c r="I259" s="11" t="s">
        <v>90</v>
      </c>
      <c r="L259" t="s">
        <v>78</v>
      </c>
    </row>
    <row r="260" spans="1:12" ht="41.25" customHeight="1" x14ac:dyDescent="0.15">
      <c r="A260" s="190" t="s">
        <v>0</v>
      </c>
      <c r="B260" s="190" t="s">
        <v>1</v>
      </c>
      <c r="C260" s="190" t="s">
        <v>2</v>
      </c>
      <c r="D260" s="190" t="s">
        <v>24</v>
      </c>
      <c r="E260" s="190" t="s">
        <v>23</v>
      </c>
      <c r="F260" s="190" t="s">
        <v>22</v>
      </c>
      <c r="G260" s="190" t="s">
        <v>4</v>
      </c>
      <c r="H260" s="190" t="s">
        <v>5</v>
      </c>
      <c r="I260" s="190" t="s">
        <v>6</v>
      </c>
      <c r="L260" s="10"/>
    </row>
    <row r="261" spans="1:12" ht="18.75" customHeight="1" x14ac:dyDescent="0.35">
      <c r="A261" s="485" t="s">
        <v>8</v>
      </c>
      <c r="B261" s="259" t="s">
        <v>102</v>
      </c>
      <c r="C261" s="29"/>
      <c r="D261" s="202">
        <v>0</v>
      </c>
      <c r="E261" s="202">
        <v>0</v>
      </c>
      <c r="F261" s="202">
        <v>0</v>
      </c>
      <c r="G261" s="202">
        <v>0</v>
      </c>
      <c r="H261" s="202">
        <v>0</v>
      </c>
      <c r="I261" s="203" t="s">
        <v>377</v>
      </c>
    </row>
    <row r="262" spans="1:12" ht="18.75" customHeight="1" x14ac:dyDescent="0.35">
      <c r="A262" s="486"/>
      <c r="B262" s="253" t="s">
        <v>104</v>
      </c>
      <c r="C262" s="22" t="s">
        <v>209</v>
      </c>
      <c r="D262" s="185">
        <v>1</v>
      </c>
      <c r="E262" s="185">
        <v>0</v>
      </c>
      <c r="F262" s="185">
        <v>0</v>
      </c>
      <c r="G262" s="185">
        <v>0</v>
      </c>
      <c r="H262" s="185">
        <v>1</v>
      </c>
      <c r="I262" s="186">
        <v>34</v>
      </c>
    </row>
    <row r="263" spans="1:12" ht="18.75" customHeight="1" x14ac:dyDescent="0.35">
      <c r="A263" s="486"/>
      <c r="B263" s="253" t="s">
        <v>105</v>
      </c>
      <c r="C263" s="22" t="s">
        <v>209</v>
      </c>
      <c r="D263" s="185">
        <v>45</v>
      </c>
      <c r="E263" s="185">
        <v>5</v>
      </c>
      <c r="F263" s="185">
        <v>1</v>
      </c>
      <c r="G263" s="185">
        <v>0</v>
      </c>
      <c r="H263" s="185">
        <v>51</v>
      </c>
      <c r="I263" s="186">
        <v>29.549019607843139</v>
      </c>
    </row>
    <row r="264" spans="1:12" ht="18.75" customHeight="1" x14ac:dyDescent="0.35">
      <c r="A264" s="486"/>
      <c r="B264" s="253" t="s">
        <v>106</v>
      </c>
      <c r="C264" s="22" t="s">
        <v>209</v>
      </c>
      <c r="D264" s="185">
        <v>25</v>
      </c>
      <c r="E264" s="185">
        <v>1</v>
      </c>
      <c r="F264" s="185">
        <v>2</v>
      </c>
      <c r="G264" s="185">
        <v>0</v>
      </c>
      <c r="H264" s="185">
        <v>28</v>
      </c>
      <c r="I264" s="186">
        <v>36.178571428571431</v>
      </c>
      <c r="K264" s="11"/>
    </row>
    <row r="265" spans="1:12" s="10" customFormat="1" ht="18.75" customHeight="1" x14ac:dyDescent="0.35">
      <c r="A265" s="486"/>
      <c r="B265" s="253" t="s">
        <v>107</v>
      </c>
      <c r="C265" s="22" t="s">
        <v>209</v>
      </c>
      <c r="D265" s="185">
        <v>5</v>
      </c>
      <c r="E265" s="185">
        <v>1</v>
      </c>
      <c r="F265" s="185">
        <v>1</v>
      </c>
      <c r="G265" s="185">
        <v>0</v>
      </c>
      <c r="H265" s="185">
        <v>7</v>
      </c>
      <c r="I265" s="186">
        <v>48.714285714285715</v>
      </c>
      <c r="J265"/>
      <c r="L265"/>
    </row>
    <row r="266" spans="1:12" ht="18.75" customHeight="1" x14ac:dyDescent="0.35">
      <c r="A266" s="486"/>
      <c r="B266" s="253" t="s">
        <v>108</v>
      </c>
      <c r="C266" s="22" t="s">
        <v>209</v>
      </c>
      <c r="D266" s="185">
        <v>4</v>
      </c>
      <c r="E266" s="185">
        <v>0</v>
      </c>
      <c r="F266" s="185">
        <v>1</v>
      </c>
      <c r="G266" s="185">
        <v>0</v>
      </c>
      <c r="H266" s="185">
        <v>5</v>
      </c>
      <c r="I266" s="186">
        <v>37.200000000000003</v>
      </c>
    </row>
    <row r="267" spans="1:12" ht="18.75" customHeight="1" x14ac:dyDescent="0.35">
      <c r="A267" s="486"/>
      <c r="B267" s="253" t="s">
        <v>109</v>
      </c>
      <c r="C267" s="22" t="s">
        <v>209</v>
      </c>
      <c r="D267" s="185">
        <v>1</v>
      </c>
      <c r="E267" s="185">
        <v>0</v>
      </c>
      <c r="F267" s="185">
        <v>0</v>
      </c>
      <c r="G267" s="185">
        <v>0</v>
      </c>
      <c r="H267" s="185">
        <v>1</v>
      </c>
      <c r="I267" s="186">
        <v>14</v>
      </c>
      <c r="L267" t="s">
        <v>79</v>
      </c>
    </row>
    <row r="268" spans="1:12" ht="18.75" customHeight="1" x14ac:dyDescent="0.35">
      <c r="A268" s="486"/>
      <c r="B268" s="253" t="s">
        <v>110</v>
      </c>
      <c r="C268" s="22" t="s">
        <v>209</v>
      </c>
      <c r="D268" s="185">
        <v>1</v>
      </c>
      <c r="E268" s="185">
        <v>0</v>
      </c>
      <c r="F268" s="185">
        <v>0</v>
      </c>
      <c r="G268" s="185">
        <v>0</v>
      </c>
      <c r="H268" s="185">
        <v>1</v>
      </c>
      <c r="I268" s="186">
        <v>21</v>
      </c>
    </row>
    <row r="269" spans="1:12" ht="18.75" customHeight="1" x14ac:dyDescent="0.35">
      <c r="A269" s="487"/>
      <c r="B269" s="256" t="s">
        <v>111</v>
      </c>
      <c r="C269" s="52" t="s">
        <v>209</v>
      </c>
      <c r="D269" s="194">
        <v>82</v>
      </c>
      <c r="E269" s="194">
        <v>7</v>
      </c>
      <c r="F269" s="194">
        <v>5</v>
      </c>
      <c r="G269" s="194">
        <v>0</v>
      </c>
      <c r="H269" s="194">
        <v>94</v>
      </c>
      <c r="I269" s="195">
        <v>33.148936170212764</v>
      </c>
    </row>
    <row r="270" spans="1:12" ht="18.75" customHeight="1" x14ac:dyDescent="0.35">
      <c r="A270" s="485" t="s">
        <v>9</v>
      </c>
      <c r="B270" s="259" t="s">
        <v>102</v>
      </c>
      <c r="C270" s="29"/>
      <c r="D270" s="202">
        <v>0</v>
      </c>
      <c r="E270" s="202">
        <v>0</v>
      </c>
      <c r="F270" s="202">
        <v>0</v>
      </c>
      <c r="G270" s="202">
        <v>0</v>
      </c>
      <c r="H270" s="202">
        <v>0</v>
      </c>
      <c r="I270" s="203" t="s">
        <v>377</v>
      </c>
    </row>
    <row r="271" spans="1:12" ht="18.75" customHeight="1" x14ac:dyDescent="0.35">
      <c r="A271" s="486"/>
      <c r="B271" s="253" t="s">
        <v>104</v>
      </c>
      <c r="C271" s="22" t="s">
        <v>209</v>
      </c>
      <c r="D271" s="185">
        <v>3</v>
      </c>
      <c r="E271" s="185">
        <v>0</v>
      </c>
      <c r="F271" s="185">
        <v>0</v>
      </c>
      <c r="G271" s="185">
        <v>0</v>
      </c>
      <c r="H271" s="185">
        <v>3</v>
      </c>
      <c r="I271" s="186">
        <v>29</v>
      </c>
    </row>
    <row r="272" spans="1:12" ht="18.75" customHeight="1" x14ac:dyDescent="0.35">
      <c r="A272" s="486"/>
      <c r="B272" s="253" t="s">
        <v>105</v>
      </c>
      <c r="C272" s="22" t="s">
        <v>209</v>
      </c>
      <c r="D272" s="185">
        <v>56</v>
      </c>
      <c r="E272" s="185">
        <v>2</v>
      </c>
      <c r="F272" s="185">
        <v>1</v>
      </c>
      <c r="G272" s="185">
        <v>0</v>
      </c>
      <c r="H272" s="185">
        <v>59</v>
      </c>
      <c r="I272" s="186">
        <v>26.305084745762713</v>
      </c>
    </row>
    <row r="273" spans="1:12" ht="18.75" customHeight="1" x14ac:dyDescent="0.35">
      <c r="A273" s="486"/>
      <c r="B273" s="253" t="s">
        <v>106</v>
      </c>
      <c r="C273" s="22" t="s">
        <v>209</v>
      </c>
      <c r="D273" s="185">
        <v>42</v>
      </c>
      <c r="E273" s="185">
        <v>2</v>
      </c>
      <c r="F273" s="185">
        <v>0</v>
      </c>
      <c r="G273" s="185">
        <v>0</v>
      </c>
      <c r="H273" s="185">
        <v>44</v>
      </c>
      <c r="I273" s="186">
        <v>22.045454545454547</v>
      </c>
    </row>
    <row r="274" spans="1:12" ht="18.75" customHeight="1" x14ac:dyDescent="0.35">
      <c r="A274" s="486"/>
      <c r="B274" s="253" t="s">
        <v>107</v>
      </c>
      <c r="C274" s="22" t="s">
        <v>209</v>
      </c>
      <c r="D274" s="185">
        <v>20</v>
      </c>
      <c r="E274" s="185">
        <v>2</v>
      </c>
      <c r="F274" s="185">
        <v>0</v>
      </c>
      <c r="G274" s="185">
        <v>0</v>
      </c>
      <c r="H274" s="185">
        <v>22</v>
      </c>
      <c r="I274" s="186">
        <v>18.59090909090909</v>
      </c>
    </row>
    <row r="275" spans="1:12" ht="18.75" customHeight="1" x14ac:dyDescent="0.35">
      <c r="A275" s="486"/>
      <c r="B275" s="253" t="s">
        <v>108</v>
      </c>
      <c r="C275" s="22" t="s">
        <v>209</v>
      </c>
      <c r="D275" s="185">
        <v>16</v>
      </c>
      <c r="E275" s="185">
        <v>0</v>
      </c>
      <c r="F275" s="185">
        <v>0</v>
      </c>
      <c r="G275" s="185">
        <v>0</v>
      </c>
      <c r="H275" s="185">
        <v>16</v>
      </c>
      <c r="I275" s="186">
        <v>21</v>
      </c>
    </row>
    <row r="276" spans="1:12" ht="18.75" customHeight="1" x14ac:dyDescent="0.35">
      <c r="A276" s="486"/>
      <c r="B276" s="253" t="s">
        <v>109</v>
      </c>
      <c r="C276" s="22" t="s">
        <v>209</v>
      </c>
      <c r="D276" s="185">
        <v>8</v>
      </c>
      <c r="E276" s="185">
        <v>1</v>
      </c>
      <c r="F276" s="185">
        <v>0</v>
      </c>
      <c r="G276" s="185">
        <v>0</v>
      </c>
      <c r="H276" s="185">
        <v>9</v>
      </c>
      <c r="I276" s="186">
        <v>25.444444444444443</v>
      </c>
      <c r="L276" s="1" t="s">
        <v>80</v>
      </c>
    </row>
    <row r="277" spans="1:12" ht="18.75" customHeight="1" x14ac:dyDescent="0.35">
      <c r="A277" s="486"/>
      <c r="B277" s="253" t="s">
        <v>110</v>
      </c>
      <c r="C277" s="22" t="s">
        <v>209</v>
      </c>
      <c r="D277" s="185">
        <v>1</v>
      </c>
      <c r="E277" s="185">
        <v>0</v>
      </c>
      <c r="F277" s="185">
        <v>0</v>
      </c>
      <c r="G277" s="185">
        <v>0</v>
      </c>
      <c r="H277" s="185">
        <v>1</v>
      </c>
      <c r="I277" s="186">
        <v>7</v>
      </c>
    </row>
    <row r="278" spans="1:12" ht="18.75" customHeight="1" x14ac:dyDescent="0.35">
      <c r="A278" s="486"/>
      <c r="B278" s="253" t="s">
        <v>118</v>
      </c>
      <c r="C278" s="22" t="s">
        <v>209</v>
      </c>
      <c r="D278" s="185">
        <v>1</v>
      </c>
      <c r="E278" s="185">
        <v>0</v>
      </c>
      <c r="F278" s="185">
        <v>0</v>
      </c>
      <c r="G278" s="185">
        <v>0</v>
      </c>
      <c r="H278" s="185">
        <v>1</v>
      </c>
      <c r="I278" s="186">
        <v>10</v>
      </c>
    </row>
    <row r="279" spans="1:12" ht="18.75" customHeight="1" x14ac:dyDescent="0.35">
      <c r="A279" s="487"/>
      <c r="B279" s="256" t="s">
        <v>111</v>
      </c>
      <c r="C279" s="52" t="s">
        <v>209</v>
      </c>
      <c r="D279" s="194">
        <v>147</v>
      </c>
      <c r="E279" s="194">
        <v>7</v>
      </c>
      <c r="F279" s="194">
        <v>1</v>
      </c>
      <c r="G279" s="194">
        <v>0</v>
      </c>
      <c r="H279" s="194">
        <v>155</v>
      </c>
      <c r="I279" s="195">
        <v>23.225806451612904</v>
      </c>
    </row>
    <row r="280" spans="1:12" ht="18.75" customHeight="1" x14ac:dyDescent="0.35">
      <c r="A280" s="256" t="s">
        <v>10</v>
      </c>
      <c r="B280" s="257"/>
      <c r="C280" s="52" t="s">
        <v>209</v>
      </c>
      <c r="D280" s="194">
        <v>229</v>
      </c>
      <c r="E280" s="194">
        <v>14</v>
      </c>
      <c r="F280" s="194">
        <v>6</v>
      </c>
      <c r="G280" s="194">
        <v>0</v>
      </c>
      <c r="H280" s="194">
        <v>249</v>
      </c>
      <c r="I280" s="195">
        <v>26.971887550200805</v>
      </c>
    </row>
    <row r="281" spans="1:12" ht="14.25" x14ac:dyDescent="0.35">
      <c r="A281" s="54"/>
      <c r="B281" s="405"/>
      <c r="C281" s="56"/>
      <c r="D281" s="55"/>
      <c r="E281" s="55"/>
      <c r="F281" s="55"/>
      <c r="G281" s="55"/>
      <c r="H281" s="55"/>
      <c r="I281" s="57"/>
    </row>
    <row r="282" spans="1:12" ht="14.25" x14ac:dyDescent="0.35">
      <c r="A282" s="54"/>
      <c r="B282" s="405"/>
      <c r="C282" s="56"/>
      <c r="D282" s="55"/>
      <c r="E282" s="55"/>
      <c r="F282" s="55"/>
      <c r="G282" s="55"/>
      <c r="H282" s="55"/>
      <c r="I282" s="57"/>
    </row>
    <row r="283" spans="1:12" ht="14.25" x14ac:dyDescent="0.35">
      <c r="A283" s="54"/>
      <c r="B283" s="405"/>
      <c r="C283" s="56"/>
      <c r="D283" s="55"/>
      <c r="E283" s="55"/>
      <c r="F283" s="55"/>
      <c r="G283" s="55"/>
      <c r="H283" s="55"/>
      <c r="I283" s="57"/>
    </row>
    <row r="284" spans="1:12" ht="14.25" x14ac:dyDescent="0.35">
      <c r="A284" s="54"/>
      <c r="B284" s="405"/>
      <c r="C284" s="56"/>
      <c r="D284" s="55"/>
      <c r="E284" s="55"/>
      <c r="F284" s="55"/>
      <c r="G284" s="55"/>
      <c r="H284" s="55"/>
      <c r="I284" s="57"/>
    </row>
    <row r="286" spans="1:12" x14ac:dyDescent="0.15">
      <c r="A286" t="s">
        <v>67</v>
      </c>
      <c r="J286" s="11" t="s">
        <v>91</v>
      </c>
      <c r="L286" t="s">
        <v>78</v>
      </c>
    </row>
    <row r="287" spans="1:12" ht="41.25" customHeight="1" x14ac:dyDescent="0.35">
      <c r="A287" s="190" t="s">
        <v>0</v>
      </c>
      <c r="B287" s="190" t="s">
        <v>1</v>
      </c>
      <c r="C287" s="190" t="s">
        <v>2</v>
      </c>
      <c r="D287" s="190" t="s">
        <v>37</v>
      </c>
      <c r="E287" s="190" t="s">
        <v>36</v>
      </c>
      <c r="F287" s="190" t="s">
        <v>35</v>
      </c>
      <c r="G287" s="190" t="s">
        <v>4</v>
      </c>
      <c r="H287" s="190" t="s">
        <v>34</v>
      </c>
      <c r="I287" s="190" t="s">
        <v>5</v>
      </c>
      <c r="J287" s="50" t="s">
        <v>6</v>
      </c>
      <c r="L287" s="10"/>
    </row>
    <row r="288" spans="1:12" ht="18.75" customHeight="1" x14ac:dyDescent="0.35">
      <c r="A288" s="494" t="s">
        <v>8</v>
      </c>
      <c r="B288" s="260" t="s">
        <v>102</v>
      </c>
      <c r="C288" s="30"/>
      <c r="D288" s="205">
        <v>0</v>
      </c>
      <c r="E288" s="205">
        <v>0</v>
      </c>
      <c r="F288" s="205">
        <v>0</v>
      </c>
      <c r="G288" s="205">
        <v>0</v>
      </c>
      <c r="H288" s="205">
        <v>0</v>
      </c>
      <c r="I288" s="205">
        <v>0</v>
      </c>
      <c r="J288" s="31" t="s">
        <v>378</v>
      </c>
    </row>
    <row r="289" spans="1:12" ht="18.75" customHeight="1" x14ac:dyDescent="0.35">
      <c r="A289" s="495"/>
      <c r="B289" s="253" t="s">
        <v>104</v>
      </c>
      <c r="C289" s="21" t="s">
        <v>219</v>
      </c>
      <c r="D289" s="185">
        <v>1</v>
      </c>
      <c r="E289" s="185">
        <v>0</v>
      </c>
      <c r="F289" s="185">
        <v>0</v>
      </c>
      <c r="G289" s="185">
        <v>0</v>
      </c>
      <c r="H289" s="185">
        <v>0</v>
      </c>
      <c r="I289" s="185">
        <v>1</v>
      </c>
      <c r="J289" s="23">
        <v>92</v>
      </c>
    </row>
    <row r="290" spans="1:12" ht="18.75" customHeight="1" x14ac:dyDescent="0.35">
      <c r="A290" s="495"/>
      <c r="B290" s="253" t="s">
        <v>105</v>
      </c>
      <c r="C290" s="21" t="s">
        <v>219</v>
      </c>
      <c r="D290" s="185">
        <v>27</v>
      </c>
      <c r="E290" s="185">
        <v>15</v>
      </c>
      <c r="F290" s="185">
        <v>6</v>
      </c>
      <c r="G290" s="185">
        <v>0</v>
      </c>
      <c r="H290" s="185">
        <v>3</v>
      </c>
      <c r="I290" s="185">
        <v>51</v>
      </c>
      <c r="J290" s="23">
        <v>105.83333333333333</v>
      </c>
    </row>
    <row r="291" spans="1:12" ht="18.75" customHeight="1" x14ac:dyDescent="0.35">
      <c r="A291" s="495"/>
      <c r="B291" s="253" t="s">
        <v>106</v>
      </c>
      <c r="C291" s="21" t="s">
        <v>219</v>
      </c>
      <c r="D291" s="185">
        <v>13</v>
      </c>
      <c r="E291" s="185">
        <v>11</v>
      </c>
      <c r="F291" s="185">
        <v>2</v>
      </c>
      <c r="G291" s="185">
        <v>0</v>
      </c>
      <c r="H291" s="185">
        <v>2</v>
      </c>
      <c r="I291" s="185">
        <v>28</v>
      </c>
      <c r="J291" s="23">
        <v>102.61538461538461</v>
      </c>
    </row>
    <row r="292" spans="1:12" ht="18.75" customHeight="1" x14ac:dyDescent="0.35">
      <c r="A292" s="495"/>
      <c r="B292" s="253" t="s">
        <v>107</v>
      </c>
      <c r="C292" s="21" t="s">
        <v>219</v>
      </c>
      <c r="D292" s="185">
        <v>5</v>
      </c>
      <c r="E292" s="185">
        <v>1</v>
      </c>
      <c r="F292" s="185">
        <v>1</v>
      </c>
      <c r="G292" s="185">
        <v>0</v>
      </c>
      <c r="H292" s="185">
        <v>0</v>
      </c>
      <c r="I292" s="185">
        <v>7</v>
      </c>
      <c r="J292" s="23">
        <v>111.85714285714286</v>
      </c>
    </row>
    <row r="293" spans="1:12" ht="18.75" customHeight="1" x14ac:dyDescent="0.35">
      <c r="A293" s="495"/>
      <c r="B293" s="253" t="s">
        <v>108</v>
      </c>
      <c r="C293" s="21" t="s">
        <v>219</v>
      </c>
      <c r="D293" s="185">
        <v>1</v>
      </c>
      <c r="E293" s="185">
        <v>2</v>
      </c>
      <c r="F293" s="185">
        <v>1</v>
      </c>
      <c r="G293" s="185">
        <v>0</v>
      </c>
      <c r="H293" s="185">
        <v>1</v>
      </c>
      <c r="I293" s="185">
        <v>5</v>
      </c>
      <c r="J293" s="23">
        <v>116</v>
      </c>
    </row>
    <row r="294" spans="1:12" ht="18.75" customHeight="1" x14ac:dyDescent="0.35">
      <c r="A294" s="495"/>
      <c r="B294" s="253" t="s">
        <v>109</v>
      </c>
      <c r="C294" s="21" t="s">
        <v>219</v>
      </c>
      <c r="D294" s="185">
        <v>1</v>
      </c>
      <c r="E294" s="185">
        <v>0</v>
      </c>
      <c r="F294" s="185">
        <v>0</v>
      </c>
      <c r="G294" s="185">
        <v>0</v>
      </c>
      <c r="H294" s="185">
        <v>0</v>
      </c>
      <c r="I294" s="185">
        <v>1</v>
      </c>
      <c r="J294" s="23">
        <v>95</v>
      </c>
      <c r="K294" s="11"/>
      <c r="L294" t="s">
        <v>79</v>
      </c>
    </row>
    <row r="295" spans="1:12" s="10" customFormat="1" ht="18.75" customHeight="1" x14ac:dyDescent="0.35">
      <c r="A295" s="495"/>
      <c r="B295" s="253" t="s">
        <v>110</v>
      </c>
      <c r="C295" s="21" t="s">
        <v>219</v>
      </c>
      <c r="D295" s="185">
        <v>0</v>
      </c>
      <c r="E295" s="185">
        <v>0</v>
      </c>
      <c r="F295" s="185">
        <v>1</v>
      </c>
      <c r="G295" s="185">
        <v>0</v>
      </c>
      <c r="H295" s="185">
        <v>0</v>
      </c>
      <c r="I295" s="185">
        <v>1</v>
      </c>
      <c r="J295" s="23">
        <v>157</v>
      </c>
      <c r="L295"/>
    </row>
    <row r="296" spans="1:12" ht="18.75" customHeight="1" x14ac:dyDescent="0.35">
      <c r="A296" s="496"/>
      <c r="B296" s="256" t="s">
        <v>111</v>
      </c>
      <c r="C296" s="51" t="s">
        <v>219</v>
      </c>
      <c r="D296" s="194">
        <v>48</v>
      </c>
      <c r="E296" s="194">
        <v>29</v>
      </c>
      <c r="F296" s="194">
        <v>11</v>
      </c>
      <c r="G296" s="194">
        <v>0</v>
      </c>
      <c r="H296" s="194">
        <v>6</v>
      </c>
      <c r="I296" s="194">
        <v>94</v>
      </c>
      <c r="J296" s="53">
        <v>106.125</v>
      </c>
    </row>
    <row r="297" spans="1:12" ht="18.75" customHeight="1" x14ac:dyDescent="0.35">
      <c r="A297" s="494" t="s">
        <v>9</v>
      </c>
      <c r="B297" s="260" t="s">
        <v>102</v>
      </c>
      <c r="C297" s="30"/>
      <c r="D297" s="205">
        <v>0</v>
      </c>
      <c r="E297" s="205">
        <v>0</v>
      </c>
      <c r="F297" s="205">
        <v>0</v>
      </c>
      <c r="G297" s="205">
        <v>0</v>
      </c>
      <c r="H297" s="205">
        <v>0</v>
      </c>
      <c r="I297" s="205">
        <v>0</v>
      </c>
      <c r="J297" s="31" t="s">
        <v>377</v>
      </c>
    </row>
    <row r="298" spans="1:12" ht="18.75" customHeight="1" x14ac:dyDescent="0.35">
      <c r="A298" s="495"/>
      <c r="B298" s="253" t="s">
        <v>104</v>
      </c>
      <c r="C298" s="21" t="s">
        <v>219</v>
      </c>
      <c r="D298" s="185">
        <v>1</v>
      </c>
      <c r="E298" s="185">
        <v>2</v>
      </c>
      <c r="F298" s="185">
        <v>0</v>
      </c>
      <c r="G298" s="185">
        <v>0</v>
      </c>
      <c r="H298" s="185">
        <v>0</v>
      </c>
      <c r="I298" s="185">
        <v>3</v>
      </c>
      <c r="J298" s="23">
        <v>105</v>
      </c>
    </row>
    <row r="299" spans="1:12" ht="18.75" customHeight="1" x14ac:dyDescent="0.35">
      <c r="A299" s="495"/>
      <c r="B299" s="253" t="s">
        <v>105</v>
      </c>
      <c r="C299" s="21" t="s">
        <v>219</v>
      </c>
      <c r="D299" s="185">
        <v>35</v>
      </c>
      <c r="E299" s="185">
        <v>16</v>
      </c>
      <c r="F299" s="185">
        <v>4</v>
      </c>
      <c r="G299" s="185">
        <v>0</v>
      </c>
      <c r="H299" s="185">
        <v>4</v>
      </c>
      <c r="I299" s="185">
        <v>59</v>
      </c>
      <c r="J299" s="23">
        <v>100.4</v>
      </c>
    </row>
    <row r="300" spans="1:12" ht="18.75" customHeight="1" x14ac:dyDescent="0.35">
      <c r="A300" s="495"/>
      <c r="B300" s="253" t="s">
        <v>106</v>
      </c>
      <c r="C300" s="21" t="s">
        <v>219</v>
      </c>
      <c r="D300" s="185">
        <v>22</v>
      </c>
      <c r="E300" s="185">
        <v>14</v>
      </c>
      <c r="F300" s="185">
        <v>5</v>
      </c>
      <c r="G300" s="185">
        <v>0</v>
      </c>
      <c r="H300" s="185">
        <v>3</v>
      </c>
      <c r="I300" s="185">
        <v>44</v>
      </c>
      <c r="J300" s="23">
        <v>105.70731707317073</v>
      </c>
    </row>
    <row r="301" spans="1:12" ht="18.75" customHeight="1" x14ac:dyDescent="0.35">
      <c r="A301" s="495"/>
      <c r="B301" s="253" t="s">
        <v>107</v>
      </c>
      <c r="C301" s="21" t="s">
        <v>219</v>
      </c>
      <c r="D301" s="185">
        <v>13</v>
      </c>
      <c r="E301" s="185">
        <v>5</v>
      </c>
      <c r="F301" s="185">
        <v>3</v>
      </c>
      <c r="G301" s="185">
        <v>0</v>
      </c>
      <c r="H301" s="185">
        <v>1</v>
      </c>
      <c r="I301" s="185">
        <v>22</v>
      </c>
      <c r="J301" s="23">
        <v>104.04761904761905</v>
      </c>
    </row>
    <row r="302" spans="1:12" ht="18.75" customHeight="1" x14ac:dyDescent="0.35">
      <c r="A302" s="495"/>
      <c r="B302" s="253" t="s">
        <v>108</v>
      </c>
      <c r="C302" s="21" t="s">
        <v>219</v>
      </c>
      <c r="D302" s="185">
        <v>6</v>
      </c>
      <c r="E302" s="185">
        <v>5</v>
      </c>
      <c r="F302" s="185">
        <v>5</v>
      </c>
      <c r="G302" s="185">
        <v>0</v>
      </c>
      <c r="H302" s="185">
        <v>0</v>
      </c>
      <c r="I302" s="185">
        <v>16</v>
      </c>
      <c r="J302" s="23">
        <v>113.1875</v>
      </c>
    </row>
    <row r="303" spans="1:12" ht="18.75" customHeight="1" x14ac:dyDescent="0.35">
      <c r="A303" s="495"/>
      <c r="B303" s="253" t="s">
        <v>109</v>
      </c>
      <c r="C303" s="21" t="s">
        <v>219</v>
      </c>
      <c r="D303" s="185">
        <v>3</v>
      </c>
      <c r="E303" s="185">
        <v>2</v>
      </c>
      <c r="F303" s="185">
        <v>4</v>
      </c>
      <c r="G303" s="185">
        <v>0</v>
      </c>
      <c r="H303" s="185">
        <v>0</v>
      </c>
      <c r="I303" s="185">
        <v>9</v>
      </c>
      <c r="J303" s="23">
        <v>141.88888888888889</v>
      </c>
      <c r="L303" s="1" t="s">
        <v>80</v>
      </c>
    </row>
    <row r="304" spans="1:12" ht="18.75" customHeight="1" x14ac:dyDescent="0.35">
      <c r="A304" s="495"/>
      <c r="B304" s="253" t="s">
        <v>110</v>
      </c>
      <c r="C304" s="21" t="s">
        <v>219</v>
      </c>
      <c r="D304" s="185">
        <v>0</v>
      </c>
      <c r="E304" s="185">
        <v>0</v>
      </c>
      <c r="F304" s="185">
        <v>1</v>
      </c>
      <c r="G304" s="185">
        <v>0</v>
      </c>
      <c r="H304" s="185">
        <v>0</v>
      </c>
      <c r="I304" s="185">
        <v>1</v>
      </c>
      <c r="J304" s="23">
        <v>133</v>
      </c>
    </row>
    <row r="305" spans="1:12" ht="18.75" customHeight="1" x14ac:dyDescent="0.35">
      <c r="A305" s="495"/>
      <c r="B305" s="253" t="s">
        <v>118</v>
      </c>
      <c r="C305" s="21" t="s">
        <v>219</v>
      </c>
      <c r="D305" s="185">
        <v>1</v>
      </c>
      <c r="E305" s="185">
        <v>0</v>
      </c>
      <c r="F305" s="185">
        <v>0</v>
      </c>
      <c r="G305" s="185">
        <v>0</v>
      </c>
      <c r="H305" s="185">
        <v>0</v>
      </c>
      <c r="I305" s="185">
        <v>1</v>
      </c>
      <c r="J305" s="23">
        <v>85</v>
      </c>
    </row>
    <row r="306" spans="1:12" ht="18.75" customHeight="1" x14ac:dyDescent="0.35">
      <c r="A306" s="496"/>
      <c r="B306" s="256" t="s">
        <v>111</v>
      </c>
      <c r="C306" s="51" t="s">
        <v>219</v>
      </c>
      <c r="D306" s="194">
        <v>81</v>
      </c>
      <c r="E306" s="194">
        <v>44</v>
      </c>
      <c r="F306" s="194">
        <v>22</v>
      </c>
      <c r="G306" s="194">
        <v>0</v>
      </c>
      <c r="H306" s="194">
        <v>8</v>
      </c>
      <c r="I306" s="194">
        <v>155</v>
      </c>
      <c r="J306" s="53">
        <v>106.54421768707483</v>
      </c>
    </row>
    <row r="307" spans="1:12" ht="18.75" customHeight="1" x14ac:dyDescent="0.35">
      <c r="A307" s="256" t="s">
        <v>10</v>
      </c>
      <c r="B307" s="257"/>
      <c r="C307" s="51" t="s">
        <v>219</v>
      </c>
      <c r="D307" s="194">
        <v>129</v>
      </c>
      <c r="E307" s="194">
        <v>73</v>
      </c>
      <c r="F307" s="194">
        <v>33</v>
      </c>
      <c r="G307" s="194">
        <v>0</v>
      </c>
      <c r="H307" s="194">
        <v>14</v>
      </c>
      <c r="I307" s="194">
        <v>249</v>
      </c>
      <c r="J307" s="53">
        <v>106.38723404255319</v>
      </c>
    </row>
    <row r="313" spans="1:12" x14ac:dyDescent="0.15">
      <c r="A313" t="s">
        <v>68</v>
      </c>
      <c r="J313" s="11" t="s">
        <v>92</v>
      </c>
      <c r="L313" t="s">
        <v>78</v>
      </c>
    </row>
    <row r="314" spans="1:12" ht="41.25" customHeight="1" x14ac:dyDescent="0.15">
      <c r="A314" s="190" t="s">
        <v>0</v>
      </c>
      <c r="B314" s="190" t="s">
        <v>1</v>
      </c>
      <c r="C314" s="190" t="s">
        <v>2</v>
      </c>
      <c r="D314" s="190" t="s">
        <v>40</v>
      </c>
      <c r="E314" s="190" t="s">
        <v>39</v>
      </c>
      <c r="F314" s="190" t="s">
        <v>38</v>
      </c>
      <c r="G314" s="190" t="s">
        <v>4</v>
      </c>
      <c r="H314" s="190" t="s">
        <v>5</v>
      </c>
      <c r="I314" s="190" t="s">
        <v>6</v>
      </c>
      <c r="J314" s="10"/>
      <c r="L314" s="10"/>
    </row>
    <row r="315" spans="1:12" ht="18.75" customHeight="1" x14ac:dyDescent="0.35">
      <c r="A315" s="497" t="s">
        <v>8</v>
      </c>
      <c r="B315" s="261" t="s">
        <v>102</v>
      </c>
      <c r="C315" s="32"/>
      <c r="D315" s="209">
        <v>0</v>
      </c>
      <c r="E315" s="209">
        <v>0</v>
      </c>
      <c r="F315" s="209">
        <v>0</v>
      </c>
      <c r="G315" s="209">
        <v>0</v>
      </c>
      <c r="H315" s="209">
        <v>0</v>
      </c>
      <c r="I315" s="210" t="s">
        <v>379</v>
      </c>
    </row>
    <row r="316" spans="1:12" ht="18.75" customHeight="1" x14ac:dyDescent="0.35">
      <c r="A316" s="498"/>
      <c r="B316" s="253" t="s">
        <v>104</v>
      </c>
      <c r="C316" s="21" t="s">
        <v>229</v>
      </c>
      <c r="D316" s="185">
        <v>1</v>
      </c>
      <c r="E316" s="185">
        <v>0</v>
      </c>
      <c r="F316" s="185">
        <v>0</v>
      </c>
      <c r="G316" s="185">
        <v>0</v>
      </c>
      <c r="H316" s="185">
        <v>1</v>
      </c>
      <c r="I316" s="207">
        <v>5.5</v>
      </c>
    </row>
    <row r="317" spans="1:12" ht="18.75" customHeight="1" x14ac:dyDescent="0.35">
      <c r="A317" s="498"/>
      <c r="B317" s="253" t="s">
        <v>105</v>
      </c>
      <c r="C317" s="21" t="s">
        <v>229</v>
      </c>
      <c r="D317" s="185">
        <v>38</v>
      </c>
      <c r="E317" s="185">
        <v>10</v>
      </c>
      <c r="F317" s="185">
        <v>3</v>
      </c>
      <c r="G317" s="185">
        <v>0</v>
      </c>
      <c r="H317" s="185">
        <v>51</v>
      </c>
      <c r="I317" s="207">
        <v>5.4666666666666668</v>
      </c>
    </row>
    <row r="318" spans="1:12" ht="18.75" customHeight="1" x14ac:dyDescent="0.35">
      <c r="A318" s="498"/>
      <c r="B318" s="253" t="s">
        <v>106</v>
      </c>
      <c r="C318" s="21" t="s">
        <v>229</v>
      </c>
      <c r="D318" s="185">
        <v>18</v>
      </c>
      <c r="E318" s="185">
        <v>9</v>
      </c>
      <c r="F318" s="185">
        <v>1</v>
      </c>
      <c r="G318" s="185">
        <v>0</v>
      </c>
      <c r="H318" s="185">
        <v>28</v>
      </c>
      <c r="I318" s="207">
        <v>5.4821428571428568</v>
      </c>
    </row>
    <row r="319" spans="1:12" ht="18.75" customHeight="1" x14ac:dyDescent="0.35">
      <c r="A319" s="498"/>
      <c r="B319" s="253" t="s">
        <v>107</v>
      </c>
      <c r="C319" s="21" t="s">
        <v>229</v>
      </c>
      <c r="D319" s="185">
        <v>5</v>
      </c>
      <c r="E319" s="185">
        <v>1</v>
      </c>
      <c r="F319" s="185">
        <v>1</v>
      </c>
      <c r="G319" s="185">
        <v>0</v>
      </c>
      <c r="H319" s="185">
        <v>7</v>
      </c>
      <c r="I319" s="207">
        <v>5.8714285714285719</v>
      </c>
    </row>
    <row r="320" spans="1:12" s="10" customFormat="1" ht="18.75" customHeight="1" x14ac:dyDescent="0.35">
      <c r="A320" s="498"/>
      <c r="B320" s="253" t="s">
        <v>108</v>
      </c>
      <c r="C320" s="21" t="s">
        <v>229</v>
      </c>
      <c r="D320" s="185">
        <v>3</v>
      </c>
      <c r="E320" s="185">
        <v>1</v>
      </c>
      <c r="F320" s="185">
        <v>1</v>
      </c>
      <c r="G320" s="185">
        <v>0</v>
      </c>
      <c r="H320" s="185">
        <v>5</v>
      </c>
      <c r="I320" s="207">
        <v>5.78</v>
      </c>
      <c r="J320"/>
      <c r="L320"/>
    </row>
    <row r="321" spans="1:12" ht="18.75" customHeight="1" x14ac:dyDescent="0.35">
      <c r="A321" s="498"/>
      <c r="B321" s="253" t="s">
        <v>109</v>
      </c>
      <c r="C321" s="21" t="s">
        <v>229</v>
      </c>
      <c r="D321" s="185">
        <v>0</v>
      </c>
      <c r="E321" s="185">
        <v>1</v>
      </c>
      <c r="F321" s="185">
        <v>0</v>
      </c>
      <c r="G321" s="185">
        <v>0</v>
      </c>
      <c r="H321" s="185">
        <v>1</v>
      </c>
      <c r="I321" s="207">
        <v>5.7</v>
      </c>
      <c r="L321" t="s">
        <v>79</v>
      </c>
    </row>
    <row r="322" spans="1:12" ht="18.75" customHeight="1" x14ac:dyDescent="0.35">
      <c r="A322" s="498"/>
      <c r="B322" s="253" t="s">
        <v>110</v>
      </c>
      <c r="C322" s="21" t="s">
        <v>229</v>
      </c>
      <c r="D322" s="185">
        <v>1</v>
      </c>
      <c r="E322" s="185">
        <v>0</v>
      </c>
      <c r="F322" s="185">
        <v>0</v>
      </c>
      <c r="G322" s="185">
        <v>0</v>
      </c>
      <c r="H322" s="185">
        <v>1</v>
      </c>
      <c r="I322" s="207">
        <v>5</v>
      </c>
    </row>
    <row r="323" spans="1:12" ht="18.75" customHeight="1" x14ac:dyDescent="0.35">
      <c r="A323" s="499"/>
      <c r="B323" s="256" t="s">
        <v>111</v>
      </c>
      <c r="C323" s="51" t="s">
        <v>229</v>
      </c>
      <c r="D323" s="194">
        <v>66</v>
      </c>
      <c r="E323" s="194">
        <v>22</v>
      </c>
      <c r="F323" s="194">
        <v>6</v>
      </c>
      <c r="G323" s="194">
        <v>0</v>
      </c>
      <c r="H323" s="194">
        <v>94</v>
      </c>
      <c r="I323" s="208">
        <v>5.5159574468085104</v>
      </c>
    </row>
    <row r="324" spans="1:12" ht="18.75" customHeight="1" x14ac:dyDescent="0.35">
      <c r="A324" s="497" t="s">
        <v>9</v>
      </c>
      <c r="B324" s="261" t="s">
        <v>102</v>
      </c>
      <c r="C324" s="32"/>
      <c r="D324" s="209">
        <v>0</v>
      </c>
      <c r="E324" s="209">
        <v>0</v>
      </c>
      <c r="F324" s="209">
        <v>0</v>
      </c>
      <c r="G324" s="209">
        <v>0</v>
      </c>
      <c r="H324" s="209">
        <v>0</v>
      </c>
      <c r="I324" s="210" t="s">
        <v>377</v>
      </c>
    </row>
    <row r="325" spans="1:12" ht="18.75" customHeight="1" x14ac:dyDescent="0.35">
      <c r="A325" s="498"/>
      <c r="B325" s="253" t="s">
        <v>104</v>
      </c>
      <c r="C325" s="21" t="s">
        <v>229</v>
      </c>
      <c r="D325" s="185">
        <v>1</v>
      </c>
      <c r="E325" s="185">
        <v>2</v>
      </c>
      <c r="F325" s="185">
        <v>0</v>
      </c>
      <c r="G325" s="185">
        <v>0</v>
      </c>
      <c r="H325" s="185">
        <v>3</v>
      </c>
      <c r="I325" s="207">
        <v>5.4333333333333327</v>
      </c>
    </row>
    <row r="326" spans="1:12" ht="18.75" customHeight="1" x14ac:dyDescent="0.35">
      <c r="A326" s="498"/>
      <c r="B326" s="253" t="s">
        <v>105</v>
      </c>
      <c r="C326" s="21" t="s">
        <v>229</v>
      </c>
      <c r="D326" s="185">
        <v>36</v>
      </c>
      <c r="E326" s="185">
        <v>18</v>
      </c>
      <c r="F326" s="185">
        <v>5</v>
      </c>
      <c r="G326" s="185">
        <v>0</v>
      </c>
      <c r="H326" s="185">
        <v>59</v>
      </c>
      <c r="I326" s="207">
        <v>5.5525423728813577</v>
      </c>
    </row>
    <row r="327" spans="1:12" ht="18.75" customHeight="1" x14ac:dyDescent="0.35">
      <c r="A327" s="498"/>
      <c r="B327" s="253" t="s">
        <v>106</v>
      </c>
      <c r="C327" s="21" t="s">
        <v>229</v>
      </c>
      <c r="D327" s="185">
        <v>28</v>
      </c>
      <c r="E327" s="185">
        <v>13</v>
      </c>
      <c r="F327" s="185">
        <v>3</v>
      </c>
      <c r="G327" s="185">
        <v>0</v>
      </c>
      <c r="H327" s="185">
        <v>44</v>
      </c>
      <c r="I327" s="207">
        <v>5.4659090909090917</v>
      </c>
    </row>
    <row r="328" spans="1:12" ht="18.75" customHeight="1" x14ac:dyDescent="0.35">
      <c r="A328" s="498"/>
      <c r="B328" s="253" t="s">
        <v>107</v>
      </c>
      <c r="C328" s="21" t="s">
        <v>229</v>
      </c>
      <c r="D328" s="185">
        <v>15</v>
      </c>
      <c r="E328" s="185">
        <v>5</v>
      </c>
      <c r="F328" s="185">
        <v>2</v>
      </c>
      <c r="G328" s="185">
        <v>0</v>
      </c>
      <c r="H328" s="185">
        <v>22</v>
      </c>
      <c r="I328" s="207">
        <v>5.4318181818181825</v>
      </c>
    </row>
    <row r="329" spans="1:12" ht="18.75" customHeight="1" x14ac:dyDescent="0.35">
      <c r="A329" s="498"/>
      <c r="B329" s="253" t="s">
        <v>108</v>
      </c>
      <c r="C329" s="21" t="s">
        <v>229</v>
      </c>
      <c r="D329" s="185">
        <v>12</v>
      </c>
      <c r="E329" s="185">
        <v>4</v>
      </c>
      <c r="F329" s="185">
        <v>0</v>
      </c>
      <c r="G329" s="185">
        <v>0</v>
      </c>
      <c r="H329" s="185">
        <v>16</v>
      </c>
      <c r="I329" s="207">
        <v>5.3437499999999991</v>
      </c>
    </row>
    <row r="330" spans="1:12" ht="18.75" customHeight="1" x14ac:dyDescent="0.35">
      <c r="A330" s="498"/>
      <c r="B330" s="253" t="s">
        <v>109</v>
      </c>
      <c r="C330" s="21" t="s">
        <v>229</v>
      </c>
      <c r="D330" s="185">
        <v>7</v>
      </c>
      <c r="E330" s="185">
        <v>2</v>
      </c>
      <c r="F330" s="185">
        <v>0</v>
      </c>
      <c r="G330" s="185">
        <v>0</v>
      </c>
      <c r="H330" s="185">
        <v>9</v>
      </c>
      <c r="I330" s="207">
        <v>5.333333333333333</v>
      </c>
      <c r="L330" s="1" t="s">
        <v>80</v>
      </c>
    </row>
    <row r="331" spans="1:12" ht="18.75" customHeight="1" x14ac:dyDescent="0.35">
      <c r="A331" s="498"/>
      <c r="B331" s="253" t="s">
        <v>110</v>
      </c>
      <c r="C331" s="21" t="s">
        <v>229</v>
      </c>
      <c r="D331" s="185">
        <v>1</v>
      </c>
      <c r="E331" s="185">
        <v>0</v>
      </c>
      <c r="F331" s="185">
        <v>0</v>
      </c>
      <c r="G331" s="185">
        <v>0</v>
      </c>
      <c r="H331" s="185">
        <v>1</v>
      </c>
      <c r="I331" s="207">
        <v>5.0999999999999996</v>
      </c>
    </row>
    <row r="332" spans="1:12" ht="18.75" customHeight="1" x14ac:dyDescent="0.35">
      <c r="A332" s="498"/>
      <c r="B332" s="253" t="s">
        <v>118</v>
      </c>
      <c r="C332" s="21" t="s">
        <v>229</v>
      </c>
      <c r="D332" s="185">
        <v>1</v>
      </c>
      <c r="E332" s="185">
        <v>0</v>
      </c>
      <c r="F332" s="185">
        <v>0</v>
      </c>
      <c r="G332" s="185">
        <v>0</v>
      </c>
      <c r="H332" s="185">
        <v>1</v>
      </c>
      <c r="I332" s="207">
        <v>5.5</v>
      </c>
    </row>
    <row r="333" spans="1:12" ht="18.75" customHeight="1" x14ac:dyDescent="0.35">
      <c r="A333" s="499"/>
      <c r="B333" s="256" t="s">
        <v>111</v>
      </c>
      <c r="C333" s="51" t="s">
        <v>229</v>
      </c>
      <c r="D333" s="194">
        <v>101</v>
      </c>
      <c r="E333" s="194">
        <v>44</v>
      </c>
      <c r="F333" s="194">
        <v>10</v>
      </c>
      <c r="G333" s="194">
        <v>0</v>
      </c>
      <c r="H333" s="194">
        <v>155</v>
      </c>
      <c r="I333" s="208">
        <v>5.4709677419354845</v>
      </c>
    </row>
    <row r="334" spans="1:12" ht="18.75" customHeight="1" x14ac:dyDescent="0.35">
      <c r="A334" s="256" t="s">
        <v>10</v>
      </c>
      <c r="B334" s="257"/>
      <c r="C334" s="51" t="s">
        <v>229</v>
      </c>
      <c r="D334" s="194">
        <v>167</v>
      </c>
      <c r="E334" s="194">
        <v>66</v>
      </c>
      <c r="F334" s="194">
        <v>16</v>
      </c>
      <c r="G334" s="194">
        <v>0</v>
      </c>
      <c r="H334" s="194">
        <v>249</v>
      </c>
      <c r="I334" s="208">
        <v>5.4879518072289155</v>
      </c>
    </row>
    <row r="339" spans="1:12" x14ac:dyDescent="0.15">
      <c r="J339" s="10"/>
    </row>
    <row r="340" spans="1:12" x14ac:dyDescent="0.15">
      <c r="A340" t="s">
        <v>69</v>
      </c>
      <c r="J340" t="s">
        <v>93</v>
      </c>
      <c r="L340" t="s">
        <v>78</v>
      </c>
    </row>
    <row r="341" spans="1:12" ht="41.25" customHeight="1" x14ac:dyDescent="0.15">
      <c r="A341" s="190" t="s">
        <v>0</v>
      </c>
      <c r="B341" s="190" t="s">
        <v>1</v>
      </c>
      <c r="C341" s="190" t="s">
        <v>2</v>
      </c>
      <c r="D341" s="190" t="s">
        <v>42</v>
      </c>
      <c r="E341" s="190" t="s">
        <v>41</v>
      </c>
      <c r="F341" s="190" t="s">
        <v>233</v>
      </c>
      <c r="G341" s="190" t="s">
        <v>4</v>
      </c>
      <c r="H341" s="190" t="s">
        <v>5</v>
      </c>
      <c r="I341" s="169"/>
      <c r="L341" s="10"/>
    </row>
    <row r="342" spans="1:12" ht="18.75" customHeight="1" x14ac:dyDescent="0.35">
      <c r="A342" s="500" t="s">
        <v>8</v>
      </c>
      <c r="B342" s="262" t="s">
        <v>102</v>
      </c>
      <c r="C342" s="33"/>
      <c r="D342" s="212">
        <v>0</v>
      </c>
      <c r="E342" s="212">
        <v>0</v>
      </c>
      <c r="F342" s="212">
        <v>0</v>
      </c>
      <c r="G342" s="212">
        <v>0</v>
      </c>
      <c r="H342" s="212" t="s">
        <v>377</v>
      </c>
      <c r="I342" s="176"/>
    </row>
    <row r="343" spans="1:12" ht="18.75" customHeight="1" x14ac:dyDescent="0.35">
      <c r="A343" s="501"/>
      <c r="B343" s="253" t="s">
        <v>104</v>
      </c>
      <c r="C343" s="21" t="s">
        <v>240</v>
      </c>
      <c r="D343" s="185">
        <v>1</v>
      </c>
      <c r="E343" s="185">
        <v>0</v>
      </c>
      <c r="F343" s="185">
        <v>0</v>
      </c>
      <c r="G343" s="185">
        <v>0</v>
      </c>
      <c r="H343" s="185">
        <v>1</v>
      </c>
      <c r="I343" s="176"/>
    </row>
    <row r="344" spans="1:12" ht="18.75" customHeight="1" x14ac:dyDescent="0.35">
      <c r="A344" s="501"/>
      <c r="B344" s="253" t="s">
        <v>105</v>
      </c>
      <c r="C344" s="21" t="s">
        <v>240</v>
      </c>
      <c r="D344" s="185">
        <v>50</v>
      </c>
      <c r="E344" s="185">
        <v>0</v>
      </c>
      <c r="F344" s="185">
        <v>1</v>
      </c>
      <c r="G344" s="185">
        <v>0</v>
      </c>
      <c r="H344" s="185">
        <v>51</v>
      </c>
      <c r="I344" s="176"/>
    </row>
    <row r="345" spans="1:12" s="10" customFormat="1" ht="18.75" customHeight="1" x14ac:dyDescent="0.35">
      <c r="A345" s="501"/>
      <c r="B345" s="253" t="s">
        <v>106</v>
      </c>
      <c r="C345" s="21" t="s">
        <v>240</v>
      </c>
      <c r="D345" s="185">
        <v>27</v>
      </c>
      <c r="E345" s="185">
        <v>1</v>
      </c>
      <c r="F345" s="185">
        <v>0</v>
      </c>
      <c r="G345" s="185">
        <v>0</v>
      </c>
      <c r="H345" s="185">
        <v>28</v>
      </c>
      <c r="I345" s="176"/>
      <c r="J345"/>
      <c r="L345"/>
    </row>
    <row r="346" spans="1:12" ht="18.75" customHeight="1" x14ac:dyDescent="0.35">
      <c r="A346" s="501"/>
      <c r="B346" s="253" t="s">
        <v>107</v>
      </c>
      <c r="C346" s="21" t="s">
        <v>240</v>
      </c>
      <c r="D346" s="185">
        <v>7</v>
      </c>
      <c r="E346" s="185">
        <v>0</v>
      </c>
      <c r="F346" s="185">
        <v>0</v>
      </c>
      <c r="G346" s="185">
        <v>0</v>
      </c>
      <c r="H346" s="185">
        <v>7</v>
      </c>
      <c r="I346" s="176"/>
    </row>
    <row r="347" spans="1:12" ht="18.75" customHeight="1" x14ac:dyDescent="0.35">
      <c r="A347" s="501"/>
      <c r="B347" s="253" t="s">
        <v>108</v>
      </c>
      <c r="C347" s="21" t="s">
        <v>240</v>
      </c>
      <c r="D347" s="185">
        <v>4</v>
      </c>
      <c r="E347" s="185">
        <v>0</v>
      </c>
      <c r="F347" s="185">
        <v>0</v>
      </c>
      <c r="G347" s="185">
        <v>1</v>
      </c>
      <c r="H347" s="185">
        <v>5</v>
      </c>
      <c r="I347" s="176"/>
    </row>
    <row r="348" spans="1:12" ht="18.75" customHeight="1" x14ac:dyDescent="0.35">
      <c r="A348" s="501"/>
      <c r="B348" s="253" t="s">
        <v>109</v>
      </c>
      <c r="C348" s="21" t="s">
        <v>240</v>
      </c>
      <c r="D348" s="185">
        <v>1</v>
      </c>
      <c r="E348" s="185">
        <v>0</v>
      </c>
      <c r="F348" s="185">
        <v>0</v>
      </c>
      <c r="G348" s="185">
        <v>0</v>
      </c>
      <c r="H348" s="185">
        <v>1</v>
      </c>
      <c r="I348" s="176"/>
      <c r="L348" t="s">
        <v>79</v>
      </c>
    </row>
    <row r="349" spans="1:12" ht="18.75" customHeight="1" x14ac:dyDescent="0.35">
      <c r="A349" s="501"/>
      <c r="B349" s="253" t="s">
        <v>110</v>
      </c>
      <c r="C349" s="21" t="s">
        <v>240</v>
      </c>
      <c r="D349" s="185">
        <v>1</v>
      </c>
      <c r="E349" s="185">
        <v>0</v>
      </c>
      <c r="F349" s="185">
        <v>0</v>
      </c>
      <c r="G349" s="185">
        <v>0</v>
      </c>
      <c r="H349" s="185">
        <v>1</v>
      </c>
      <c r="I349" s="176"/>
    </row>
    <row r="350" spans="1:12" ht="18.75" customHeight="1" x14ac:dyDescent="0.35">
      <c r="A350" s="502"/>
      <c r="B350" s="256" t="s">
        <v>111</v>
      </c>
      <c r="C350" s="51" t="s">
        <v>240</v>
      </c>
      <c r="D350" s="194">
        <v>91</v>
      </c>
      <c r="E350" s="194">
        <v>1</v>
      </c>
      <c r="F350" s="194">
        <v>1</v>
      </c>
      <c r="G350" s="194">
        <v>1</v>
      </c>
      <c r="H350" s="194">
        <v>94</v>
      </c>
      <c r="I350" s="176"/>
    </row>
    <row r="351" spans="1:12" ht="18.75" customHeight="1" x14ac:dyDescent="0.35">
      <c r="A351" s="500" t="s">
        <v>9</v>
      </c>
      <c r="B351" s="262" t="s">
        <v>102</v>
      </c>
      <c r="C351" s="33"/>
      <c r="D351" s="212">
        <v>0</v>
      </c>
      <c r="E351" s="212">
        <v>0</v>
      </c>
      <c r="F351" s="212">
        <v>0</v>
      </c>
      <c r="G351" s="212">
        <v>0</v>
      </c>
      <c r="H351" s="212" t="s">
        <v>380</v>
      </c>
      <c r="I351" s="176"/>
    </row>
    <row r="352" spans="1:12" ht="18.75" customHeight="1" x14ac:dyDescent="0.35">
      <c r="A352" s="501"/>
      <c r="B352" s="253" t="s">
        <v>104</v>
      </c>
      <c r="C352" s="21" t="s">
        <v>240</v>
      </c>
      <c r="D352" s="185">
        <v>3</v>
      </c>
      <c r="E352" s="185">
        <v>0</v>
      </c>
      <c r="F352" s="185">
        <v>0</v>
      </c>
      <c r="G352" s="185">
        <v>0</v>
      </c>
      <c r="H352" s="185">
        <v>3</v>
      </c>
      <c r="I352" s="176"/>
    </row>
    <row r="353" spans="1:12" ht="18.75" customHeight="1" x14ac:dyDescent="0.35">
      <c r="A353" s="501"/>
      <c r="B353" s="253" t="s">
        <v>105</v>
      </c>
      <c r="C353" s="21" t="s">
        <v>240</v>
      </c>
      <c r="D353" s="185">
        <v>55</v>
      </c>
      <c r="E353" s="185">
        <v>1</v>
      </c>
      <c r="F353" s="185">
        <v>2</v>
      </c>
      <c r="G353" s="185">
        <v>1</v>
      </c>
      <c r="H353" s="185">
        <v>59</v>
      </c>
      <c r="I353" s="176"/>
    </row>
    <row r="354" spans="1:12" ht="18.75" customHeight="1" x14ac:dyDescent="0.35">
      <c r="A354" s="501"/>
      <c r="B354" s="253" t="s">
        <v>106</v>
      </c>
      <c r="C354" s="21" t="s">
        <v>240</v>
      </c>
      <c r="D354" s="185">
        <v>43</v>
      </c>
      <c r="E354" s="185">
        <v>0</v>
      </c>
      <c r="F354" s="185">
        <v>0</v>
      </c>
      <c r="G354" s="185">
        <v>1</v>
      </c>
      <c r="H354" s="185">
        <v>44</v>
      </c>
      <c r="I354" s="176"/>
    </row>
    <row r="355" spans="1:12" ht="18.75" customHeight="1" x14ac:dyDescent="0.35">
      <c r="A355" s="501"/>
      <c r="B355" s="253" t="s">
        <v>107</v>
      </c>
      <c r="C355" s="21" t="s">
        <v>240</v>
      </c>
      <c r="D355" s="185">
        <v>22</v>
      </c>
      <c r="E355" s="185">
        <v>0</v>
      </c>
      <c r="F355" s="185">
        <v>0</v>
      </c>
      <c r="G355" s="185">
        <v>0</v>
      </c>
      <c r="H355" s="185">
        <v>22</v>
      </c>
      <c r="I355" s="176"/>
    </row>
    <row r="356" spans="1:12" ht="18.75" customHeight="1" x14ac:dyDescent="0.35">
      <c r="A356" s="501"/>
      <c r="B356" s="253" t="s">
        <v>108</v>
      </c>
      <c r="C356" s="21" t="s">
        <v>240</v>
      </c>
      <c r="D356" s="185">
        <v>16</v>
      </c>
      <c r="E356" s="185">
        <v>0</v>
      </c>
      <c r="F356" s="185">
        <v>0</v>
      </c>
      <c r="G356" s="185">
        <v>0</v>
      </c>
      <c r="H356" s="185">
        <v>16</v>
      </c>
      <c r="I356" s="176"/>
    </row>
    <row r="357" spans="1:12" ht="18.75" customHeight="1" x14ac:dyDescent="0.35">
      <c r="A357" s="501"/>
      <c r="B357" s="253" t="s">
        <v>109</v>
      </c>
      <c r="C357" s="21" t="s">
        <v>240</v>
      </c>
      <c r="D357" s="185">
        <v>9</v>
      </c>
      <c r="E357" s="185">
        <v>0</v>
      </c>
      <c r="F357" s="185">
        <v>0</v>
      </c>
      <c r="G357" s="185">
        <v>0</v>
      </c>
      <c r="H357" s="185">
        <v>9</v>
      </c>
      <c r="I357" s="176"/>
      <c r="L357" s="1" t="s">
        <v>80</v>
      </c>
    </row>
    <row r="358" spans="1:12" ht="18.75" customHeight="1" x14ac:dyDescent="0.35">
      <c r="A358" s="501"/>
      <c r="B358" s="253" t="s">
        <v>110</v>
      </c>
      <c r="C358" s="21" t="s">
        <v>240</v>
      </c>
      <c r="D358" s="185">
        <v>1</v>
      </c>
      <c r="E358" s="185">
        <v>0</v>
      </c>
      <c r="F358" s="185">
        <v>0</v>
      </c>
      <c r="G358" s="185">
        <v>0</v>
      </c>
      <c r="H358" s="185">
        <v>1</v>
      </c>
      <c r="I358" s="176"/>
    </row>
    <row r="359" spans="1:12" ht="18.75" customHeight="1" x14ac:dyDescent="0.35">
      <c r="A359" s="501"/>
      <c r="B359" s="253" t="s">
        <v>118</v>
      </c>
      <c r="C359" s="21" t="s">
        <v>240</v>
      </c>
      <c r="D359" s="185">
        <v>1</v>
      </c>
      <c r="E359" s="185">
        <v>0</v>
      </c>
      <c r="F359" s="185">
        <v>0</v>
      </c>
      <c r="G359" s="185">
        <v>0</v>
      </c>
      <c r="H359" s="185">
        <v>1</v>
      </c>
      <c r="I359" s="176"/>
    </row>
    <row r="360" spans="1:12" ht="18.75" customHeight="1" x14ac:dyDescent="0.35">
      <c r="A360" s="502"/>
      <c r="B360" s="256" t="s">
        <v>111</v>
      </c>
      <c r="C360" s="51" t="s">
        <v>240</v>
      </c>
      <c r="D360" s="194">
        <v>150</v>
      </c>
      <c r="E360" s="194">
        <v>1</v>
      </c>
      <c r="F360" s="194">
        <v>2</v>
      </c>
      <c r="G360" s="194">
        <v>2</v>
      </c>
      <c r="H360" s="194">
        <v>155</v>
      </c>
      <c r="I360" s="176"/>
    </row>
    <row r="361" spans="1:12" ht="18.75" customHeight="1" x14ac:dyDescent="0.35">
      <c r="A361" s="256" t="s">
        <v>10</v>
      </c>
      <c r="B361" s="257"/>
      <c r="C361" s="51" t="s">
        <v>240</v>
      </c>
      <c r="D361" s="194">
        <v>241</v>
      </c>
      <c r="E361" s="194">
        <v>2</v>
      </c>
      <c r="F361" s="194">
        <v>3</v>
      </c>
      <c r="G361" s="194">
        <v>3</v>
      </c>
      <c r="H361" s="194">
        <v>249</v>
      </c>
      <c r="I361" s="176"/>
    </row>
    <row r="364" spans="1:12" x14ac:dyDescent="0.15">
      <c r="J364" s="10"/>
    </row>
    <row r="367" spans="1:12" x14ac:dyDescent="0.15">
      <c r="I367" s="10"/>
    </row>
    <row r="368" spans="1:12" x14ac:dyDescent="0.15">
      <c r="A368" t="s">
        <v>70</v>
      </c>
      <c r="J368" t="s">
        <v>94</v>
      </c>
      <c r="L368" t="s">
        <v>78</v>
      </c>
    </row>
    <row r="369" spans="1:12" ht="41.25" customHeight="1" x14ac:dyDescent="0.15">
      <c r="A369" s="190" t="s">
        <v>0</v>
      </c>
      <c r="B369" s="190" t="s">
        <v>1</v>
      </c>
      <c r="C369" s="190" t="s">
        <v>2</v>
      </c>
      <c r="D369" s="190" t="s">
        <v>42</v>
      </c>
      <c r="E369" s="190" t="s">
        <v>41</v>
      </c>
      <c r="F369" s="190" t="s">
        <v>233</v>
      </c>
      <c r="G369" s="190" t="s">
        <v>4</v>
      </c>
      <c r="H369" s="190" t="s">
        <v>5</v>
      </c>
      <c r="I369" s="169"/>
      <c r="L369" s="10"/>
    </row>
    <row r="370" spans="1:12" ht="18.75" customHeight="1" x14ac:dyDescent="0.35">
      <c r="A370" s="518" t="s">
        <v>8</v>
      </c>
      <c r="B370" s="263" t="s">
        <v>102</v>
      </c>
      <c r="C370" s="34"/>
      <c r="D370" s="215">
        <v>0</v>
      </c>
      <c r="E370" s="215">
        <v>0</v>
      </c>
      <c r="F370" s="215">
        <v>0</v>
      </c>
      <c r="G370" s="215">
        <v>0</v>
      </c>
      <c r="H370" s="215" t="s">
        <v>377</v>
      </c>
      <c r="I370" s="176"/>
    </row>
    <row r="371" spans="1:12" s="10" customFormat="1" ht="18.75" customHeight="1" x14ac:dyDescent="0.35">
      <c r="A371" s="519"/>
      <c r="B371" s="253" t="s">
        <v>104</v>
      </c>
      <c r="C371" s="21" t="s">
        <v>250</v>
      </c>
      <c r="D371" s="185">
        <v>1</v>
      </c>
      <c r="E371" s="185">
        <v>0</v>
      </c>
      <c r="F371" s="185">
        <v>0</v>
      </c>
      <c r="G371" s="185">
        <v>0</v>
      </c>
      <c r="H371" s="185">
        <v>1</v>
      </c>
      <c r="I371" s="176"/>
      <c r="J371"/>
      <c r="L371"/>
    </row>
    <row r="372" spans="1:12" ht="18.75" customHeight="1" x14ac:dyDescent="0.35">
      <c r="A372" s="519"/>
      <c r="B372" s="253" t="s">
        <v>105</v>
      </c>
      <c r="C372" s="21" t="s">
        <v>250</v>
      </c>
      <c r="D372" s="185">
        <v>47</v>
      </c>
      <c r="E372" s="185">
        <v>2</v>
      </c>
      <c r="F372" s="185">
        <v>2</v>
      </c>
      <c r="G372" s="185">
        <v>0</v>
      </c>
      <c r="H372" s="185">
        <v>51</v>
      </c>
      <c r="I372" s="176"/>
    </row>
    <row r="373" spans="1:12" ht="18.75" customHeight="1" x14ac:dyDescent="0.35">
      <c r="A373" s="519"/>
      <c r="B373" s="253" t="s">
        <v>106</v>
      </c>
      <c r="C373" s="21" t="s">
        <v>250</v>
      </c>
      <c r="D373" s="185">
        <v>24</v>
      </c>
      <c r="E373" s="185">
        <v>2</v>
      </c>
      <c r="F373" s="185">
        <v>2</v>
      </c>
      <c r="G373" s="185">
        <v>0</v>
      </c>
      <c r="H373" s="185">
        <v>28</v>
      </c>
      <c r="I373" s="176"/>
    </row>
    <row r="374" spans="1:12" ht="18.75" customHeight="1" x14ac:dyDescent="0.35">
      <c r="A374" s="519"/>
      <c r="B374" s="253" t="s">
        <v>107</v>
      </c>
      <c r="C374" s="21" t="s">
        <v>250</v>
      </c>
      <c r="D374" s="185">
        <v>6</v>
      </c>
      <c r="E374" s="185">
        <v>0</v>
      </c>
      <c r="F374" s="185">
        <v>1</v>
      </c>
      <c r="G374" s="185">
        <v>0</v>
      </c>
      <c r="H374" s="185">
        <v>7</v>
      </c>
      <c r="I374" s="176"/>
    </row>
    <row r="375" spans="1:12" ht="18.75" customHeight="1" x14ac:dyDescent="0.35">
      <c r="A375" s="519"/>
      <c r="B375" s="253" t="s">
        <v>108</v>
      </c>
      <c r="C375" s="21" t="s">
        <v>250</v>
      </c>
      <c r="D375" s="185">
        <v>4</v>
      </c>
      <c r="E375" s="185">
        <v>0</v>
      </c>
      <c r="F375" s="185">
        <v>0</v>
      </c>
      <c r="G375" s="185">
        <v>1</v>
      </c>
      <c r="H375" s="185">
        <v>5</v>
      </c>
      <c r="I375" s="176"/>
    </row>
    <row r="376" spans="1:12" ht="18.75" customHeight="1" x14ac:dyDescent="0.35">
      <c r="A376" s="519"/>
      <c r="B376" s="253" t="s">
        <v>109</v>
      </c>
      <c r="C376" s="21" t="s">
        <v>250</v>
      </c>
      <c r="D376" s="185">
        <v>1</v>
      </c>
      <c r="E376" s="185">
        <v>0</v>
      </c>
      <c r="F376" s="185">
        <v>0</v>
      </c>
      <c r="G376" s="185">
        <v>0</v>
      </c>
      <c r="H376" s="185">
        <v>1</v>
      </c>
      <c r="I376" s="176"/>
      <c r="L376" t="s">
        <v>79</v>
      </c>
    </row>
    <row r="377" spans="1:12" ht="18.75" customHeight="1" x14ac:dyDescent="0.35">
      <c r="A377" s="519"/>
      <c r="B377" s="253" t="s">
        <v>110</v>
      </c>
      <c r="C377" s="21" t="s">
        <v>250</v>
      </c>
      <c r="D377" s="185">
        <v>1</v>
      </c>
      <c r="E377" s="185">
        <v>0</v>
      </c>
      <c r="F377" s="185">
        <v>0</v>
      </c>
      <c r="G377" s="185">
        <v>0</v>
      </c>
      <c r="H377" s="185">
        <v>1</v>
      </c>
      <c r="I377" s="176"/>
    </row>
    <row r="378" spans="1:12" ht="18.75" customHeight="1" x14ac:dyDescent="0.35">
      <c r="A378" s="520"/>
      <c r="B378" s="256" t="s">
        <v>111</v>
      </c>
      <c r="C378" s="51" t="s">
        <v>250</v>
      </c>
      <c r="D378" s="194">
        <v>84</v>
      </c>
      <c r="E378" s="194">
        <v>4</v>
      </c>
      <c r="F378" s="194">
        <v>5</v>
      </c>
      <c r="G378" s="194">
        <v>1</v>
      </c>
      <c r="H378" s="194">
        <v>94</v>
      </c>
      <c r="I378" s="176"/>
    </row>
    <row r="379" spans="1:12" ht="18.75" customHeight="1" x14ac:dyDescent="0.35">
      <c r="A379" s="518" t="s">
        <v>9</v>
      </c>
      <c r="B379" s="263" t="s">
        <v>102</v>
      </c>
      <c r="C379" s="34"/>
      <c r="D379" s="215">
        <v>0</v>
      </c>
      <c r="E379" s="215">
        <v>0</v>
      </c>
      <c r="F379" s="215">
        <v>0</v>
      </c>
      <c r="G379" s="215">
        <v>0</v>
      </c>
      <c r="H379" s="215" t="s">
        <v>377</v>
      </c>
      <c r="I379" s="176"/>
    </row>
    <row r="380" spans="1:12" ht="18.75" customHeight="1" x14ac:dyDescent="0.35">
      <c r="A380" s="519"/>
      <c r="B380" s="253" t="s">
        <v>104</v>
      </c>
      <c r="C380" s="21" t="s">
        <v>250</v>
      </c>
      <c r="D380" s="185">
        <v>2</v>
      </c>
      <c r="E380" s="185">
        <v>1</v>
      </c>
      <c r="F380" s="185">
        <v>0</v>
      </c>
      <c r="G380" s="185">
        <v>0</v>
      </c>
      <c r="H380" s="185">
        <v>3</v>
      </c>
      <c r="I380" s="176"/>
    </row>
    <row r="381" spans="1:12" ht="18.75" customHeight="1" x14ac:dyDescent="0.35">
      <c r="A381" s="519"/>
      <c r="B381" s="253" t="s">
        <v>105</v>
      </c>
      <c r="C381" s="21" t="s">
        <v>250</v>
      </c>
      <c r="D381" s="185">
        <v>54</v>
      </c>
      <c r="E381" s="185">
        <v>3</v>
      </c>
      <c r="F381" s="185">
        <v>1</v>
      </c>
      <c r="G381" s="185">
        <v>1</v>
      </c>
      <c r="H381" s="185">
        <v>59</v>
      </c>
      <c r="I381" s="176"/>
    </row>
    <row r="382" spans="1:12" ht="18.75" customHeight="1" x14ac:dyDescent="0.35">
      <c r="A382" s="519"/>
      <c r="B382" s="253" t="s">
        <v>106</v>
      </c>
      <c r="C382" s="21" t="s">
        <v>250</v>
      </c>
      <c r="D382" s="185">
        <v>39</v>
      </c>
      <c r="E382" s="185">
        <v>3</v>
      </c>
      <c r="F382" s="185">
        <v>1</v>
      </c>
      <c r="G382" s="185">
        <v>1</v>
      </c>
      <c r="H382" s="185">
        <v>44</v>
      </c>
      <c r="I382" s="176"/>
    </row>
    <row r="383" spans="1:12" ht="18.75" customHeight="1" x14ac:dyDescent="0.35">
      <c r="A383" s="519"/>
      <c r="B383" s="253" t="s">
        <v>107</v>
      </c>
      <c r="C383" s="21" t="s">
        <v>250</v>
      </c>
      <c r="D383" s="185">
        <v>18</v>
      </c>
      <c r="E383" s="185">
        <v>2</v>
      </c>
      <c r="F383" s="185">
        <v>2</v>
      </c>
      <c r="G383" s="185">
        <v>0</v>
      </c>
      <c r="H383" s="185">
        <v>22</v>
      </c>
      <c r="I383" s="176"/>
    </row>
    <row r="384" spans="1:12" ht="18.75" customHeight="1" x14ac:dyDescent="0.35">
      <c r="A384" s="519"/>
      <c r="B384" s="253" t="s">
        <v>108</v>
      </c>
      <c r="C384" s="21" t="s">
        <v>250</v>
      </c>
      <c r="D384" s="185">
        <v>12</v>
      </c>
      <c r="E384" s="185">
        <v>4</v>
      </c>
      <c r="F384" s="185">
        <v>0</v>
      </c>
      <c r="G384" s="185">
        <v>0</v>
      </c>
      <c r="H384" s="185">
        <v>16</v>
      </c>
      <c r="I384" s="176"/>
    </row>
    <row r="385" spans="1:12" ht="18.75" customHeight="1" x14ac:dyDescent="0.35">
      <c r="A385" s="519"/>
      <c r="B385" s="253" t="s">
        <v>109</v>
      </c>
      <c r="C385" s="21" t="s">
        <v>250</v>
      </c>
      <c r="D385" s="185">
        <v>9</v>
      </c>
      <c r="E385" s="185">
        <v>0</v>
      </c>
      <c r="F385" s="185">
        <v>0</v>
      </c>
      <c r="G385" s="185">
        <v>0</v>
      </c>
      <c r="H385" s="185">
        <v>9</v>
      </c>
      <c r="I385" s="176"/>
      <c r="L385" s="1" t="s">
        <v>80</v>
      </c>
    </row>
    <row r="386" spans="1:12" ht="18.75" customHeight="1" x14ac:dyDescent="0.35">
      <c r="A386" s="519"/>
      <c r="B386" s="253" t="s">
        <v>110</v>
      </c>
      <c r="C386" s="21" t="s">
        <v>250</v>
      </c>
      <c r="D386" s="185">
        <v>1</v>
      </c>
      <c r="E386" s="185">
        <v>0</v>
      </c>
      <c r="F386" s="185">
        <v>0</v>
      </c>
      <c r="G386" s="185">
        <v>0</v>
      </c>
      <c r="H386" s="185">
        <v>1</v>
      </c>
      <c r="I386" s="176"/>
    </row>
    <row r="387" spans="1:12" ht="18.75" customHeight="1" x14ac:dyDescent="0.35">
      <c r="A387" s="519"/>
      <c r="B387" s="253" t="s">
        <v>118</v>
      </c>
      <c r="C387" s="21" t="s">
        <v>250</v>
      </c>
      <c r="D387" s="185">
        <v>1</v>
      </c>
      <c r="E387" s="185">
        <v>0</v>
      </c>
      <c r="F387" s="185">
        <v>0</v>
      </c>
      <c r="G387" s="185">
        <v>0</v>
      </c>
      <c r="H387" s="185">
        <v>1</v>
      </c>
      <c r="I387" s="176"/>
    </row>
    <row r="388" spans="1:12" ht="18.75" customHeight="1" x14ac:dyDescent="0.35">
      <c r="A388" s="520"/>
      <c r="B388" s="256" t="s">
        <v>111</v>
      </c>
      <c r="C388" s="51" t="s">
        <v>250</v>
      </c>
      <c r="D388" s="194">
        <v>136</v>
      </c>
      <c r="E388" s="194">
        <v>13</v>
      </c>
      <c r="F388" s="194">
        <v>4</v>
      </c>
      <c r="G388" s="194">
        <v>2</v>
      </c>
      <c r="H388" s="194">
        <v>155</v>
      </c>
      <c r="I388" s="176"/>
    </row>
    <row r="389" spans="1:12" ht="18.75" customHeight="1" x14ac:dyDescent="0.35">
      <c r="A389" s="256" t="s">
        <v>10</v>
      </c>
      <c r="B389" s="257"/>
      <c r="C389" s="51" t="s">
        <v>250</v>
      </c>
      <c r="D389" s="194">
        <v>220</v>
      </c>
      <c r="E389" s="194">
        <v>17</v>
      </c>
      <c r="F389" s="194">
        <v>9</v>
      </c>
      <c r="G389" s="194">
        <v>3</v>
      </c>
      <c r="H389" s="194">
        <v>249</v>
      </c>
      <c r="I389" s="176"/>
    </row>
    <row r="390" spans="1:12" x14ac:dyDescent="0.15">
      <c r="J390" s="10"/>
    </row>
    <row r="392" spans="1:12" x14ac:dyDescent="0.15">
      <c r="I392" s="10"/>
    </row>
    <row r="396" spans="1:12" x14ac:dyDescent="0.15">
      <c r="A396" t="s">
        <v>71</v>
      </c>
      <c r="J396" t="s">
        <v>95</v>
      </c>
      <c r="K396" s="11"/>
      <c r="L396" t="s">
        <v>78</v>
      </c>
    </row>
    <row r="397" spans="1:12" s="10" customFormat="1" ht="41.25" customHeight="1" x14ac:dyDescent="0.15">
      <c r="A397" s="274" t="s">
        <v>0</v>
      </c>
      <c r="B397" s="274" t="s">
        <v>1</v>
      </c>
      <c r="C397" s="274" t="s">
        <v>2</v>
      </c>
      <c r="D397" s="274" t="s">
        <v>42</v>
      </c>
      <c r="E397" s="274" t="s">
        <v>41</v>
      </c>
      <c r="F397" s="274" t="s">
        <v>233</v>
      </c>
      <c r="G397" s="274" t="s">
        <v>4</v>
      </c>
      <c r="H397" s="274" t="s">
        <v>5</v>
      </c>
      <c r="I397" s="169"/>
      <c r="J397"/>
    </row>
    <row r="398" spans="1:12" ht="18.75" customHeight="1" x14ac:dyDescent="0.35">
      <c r="A398" s="521" t="s">
        <v>8</v>
      </c>
      <c r="B398" s="264" t="s">
        <v>102</v>
      </c>
      <c r="C398" s="35"/>
      <c r="D398" s="221">
        <v>0</v>
      </c>
      <c r="E398" s="221">
        <v>0</v>
      </c>
      <c r="F398" s="221">
        <v>0</v>
      </c>
      <c r="G398" s="221">
        <v>0</v>
      </c>
      <c r="H398" s="221" t="s">
        <v>377</v>
      </c>
      <c r="I398" s="176"/>
    </row>
    <row r="399" spans="1:12" ht="18.75" customHeight="1" x14ac:dyDescent="0.35">
      <c r="A399" s="522"/>
      <c r="B399" s="255" t="s">
        <v>104</v>
      </c>
      <c r="C399" s="26" t="s">
        <v>300</v>
      </c>
      <c r="D399" s="196">
        <v>1</v>
      </c>
      <c r="E399" s="196">
        <v>0</v>
      </c>
      <c r="F399" s="196">
        <v>0</v>
      </c>
      <c r="G399" s="196">
        <v>0</v>
      </c>
      <c r="H399" s="196">
        <v>1</v>
      </c>
      <c r="I399" s="176"/>
    </row>
    <row r="400" spans="1:12" ht="18.75" customHeight="1" x14ac:dyDescent="0.35">
      <c r="A400" s="522"/>
      <c r="B400" s="255" t="s">
        <v>105</v>
      </c>
      <c r="C400" s="26" t="s">
        <v>300</v>
      </c>
      <c r="D400" s="196">
        <v>43</v>
      </c>
      <c r="E400" s="196">
        <v>7</v>
      </c>
      <c r="F400" s="196">
        <v>1</v>
      </c>
      <c r="G400" s="196">
        <v>0</v>
      </c>
      <c r="H400" s="196">
        <v>51</v>
      </c>
      <c r="I400" s="176"/>
    </row>
    <row r="401" spans="1:12" ht="18.75" customHeight="1" x14ac:dyDescent="0.35">
      <c r="A401" s="522"/>
      <c r="B401" s="255" t="s">
        <v>106</v>
      </c>
      <c r="C401" s="26" t="s">
        <v>300</v>
      </c>
      <c r="D401" s="196">
        <v>24</v>
      </c>
      <c r="E401" s="196">
        <v>3</v>
      </c>
      <c r="F401" s="196">
        <v>1</v>
      </c>
      <c r="G401" s="196">
        <v>0</v>
      </c>
      <c r="H401" s="196">
        <v>28</v>
      </c>
      <c r="I401" s="176"/>
    </row>
    <row r="402" spans="1:12" ht="18.75" customHeight="1" x14ac:dyDescent="0.35">
      <c r="A402" s="522"/>
      <c r="B402" s="255" t="s">
        <v>107</v>
      </c>
      <c r="C402" s="26" t="s">
        <v>300</v>
      </c>
      <c r="D402" s="196">
        <v>6</v>
      </c>
      <c r="E402" s="196">
        <v>1</v>
      </c>
      <c r="F402" s="196">
        <v>0</v>
      </c>
      <c r="G402" s="196">
        <v>0</v>
      </c>
      <c r="H402" s="196">
        <v>7</v>
      </c>
      <c r="I402" s="176"/>
    </row>
    <row r="403" spans="1:12" ht="18.75" customHeight="1" x14ac:dyDescent="0.35">
      <c r="A403" s="522"/>
      <c r="B403" s="255" t="s">
        <v>108</v>
      </c>
      <c r="C403" s="26" t="s">
        <v>300</v>
      </c>
      <c r="D403" s="196">
        <v>3</v>
      </c>
      <c r="E403" s="196">
        <v>1</v>
      </c>
      <c r="F403" s="196">
        <v>0</v>
      </c>
      <c r="G403" s="196">
        <v>1</v>
      </c>
      <c r="H403" s="196">
        <v>5</v>
      </c>
      <c r="I403" s="176"/>
    </row>
    <row r="404" spans="1:12" ht="18.75" customHeight="1" x14ac:dyDescent="0.35">
      <c r="A404" s="522"/>
      <c r="B404" s="255" t="s">
        <v>109</v>
      </c>
      <c r="C404" s="26" t="s">
        <v>300</v>
      </c>
      <c r="D404" s="196">
        <v>1</v>
      </c>
      <c r="E404" s="196">
        <v>0</v>
      </c>
      <c r="F404" s="196">
        <v>0</v>
      </c>
      <c r="G404" s="196">
        <v>0</v>
      </c>
      <c r="H404" s="196">
        <v>1</v>
      </c>
      <c r="I404" s="176"/>
      <c r="L404" t="s">
        <v>79</v>
      </c>
    </row>
    <row r="405" spans="1:12" ht="18.75" customHeight="1" x14ac:dyDescent="0.35">
      <c r="A405" s="522"/>
      <c r="B405" s="255" t="s">
        <v>110</v>
      </c>
      <c r="C405" s="26" t="s">
        <v>300</v>
      </c>
      <c r="D405" s="196">
        <v>0</v>
      </c>
      <c r="E405" s="196">
        <v>1</v>
      </c>
      <c r="F405" s="196">
        <v>0</v>
      </c>
      <c r="G405" s="196">
        <v>0</v>
      </c>
      <c r="H405" s="196">
        <v>1</v>
      </c>
      <c r="I405" s="176"/>
    </row>
    <row r="406" spans="1:12" ht="18.75" customHeight="1" x14ac:dyDescent="0.35">
      <c r="A406" s="523"/>
      <c r="B406" s="275" t="s">
        <v>111</v>
      </c>
      <c r="C406" s="61" t="s">
        <v>300</v>
      </c>
      <c r="D406" s="277">
        <v>78</v>
      </c>
      <c r="E406" s="277">
        <v>13</v>
      </c>
      <c r="F406" s="277">
        <v>2</v>
      </c>
      <c r="G406" s="277">
        <v>1</v>
      </c>
      <c r="H406" s="277">
        <v>94</v>
      </c>
      <c r="I406" s="176"/>
    </row>
    <row r="407" spans="1:12" ht="18.75" customHeight="1" x14ac:dyDescent="0.35">
      <c r="A407" s="521" t="s">
        <v>9</v>
      </c>
      <c r="B407" s="264" t="s">
        <v>102</v>
      </c>
      <c r="C407" s="35"/>
      <c r="D407" s="221">
        <v>0</v>
      </c>
      <c r="E407" s="221">
        <v>0</v>
      </c>
      <c r="F407" s="221">
        <v>0</v>
      </c>
      <c r="G407" s="221">
        <v>0</v>
      </c>
      <c r="H407" s="221" t="s">
        <v>380</v>
      </c>
      <c r="I407" s="176"/>
    </row>
    <row r="408" spans="1:12" ht="18.75" customHeight="1" x14ac:dyDescent="0.35">
      <c r="A408" s="522"/>
      <c r="B408" s="255" t="s">
        <v>104</v>
      </c>
      <c r="C408" s="26" t="s">
        <v>300</v>
      </c>
      <c r="D408" s="196">
        <v>3</v>
      </c>
      <c r="E408" s="196">
        <v>0</v>
      </c>
      <c r="F408" s="196">
        <v>0</v>
      </c>
      <c r="G408" s="196">
        <v>0</v>
      </c>
      <c r="H408" s="196">
        <v>3</v>
      </c>
      <c r="I408" s="176"/>
    </row>
    <row r="409" spans="1:12" ht="18.75" customHeight="1" x14ac:dyDescent="0.35">
      <c r="A409" s="522"/>
      <c r="B409" s="255" t="s">
        <v>105</v>
      </c>
      <c r="C409" s="26" t="s">
        <v>300</v>
      </c>
      <c r="D409" s="196">
        <v>43</v>
      </c>
      <c r="E409" s="196">
        <v>8</v>
      </c>
      <c r="F409" s="196">
        <v>7</v>
      </c>
      <c r="G409" s="196">
        <v>1</v>
      </c>
      <c r="H409" s="196">
        <v>59</v>
      </c>
      <c r="I409" s="176"/>
    </row>
    <row r="410" spans="1:12" ht="18.75" customHeight="1" x14ac:dyDescent="0.35">
      <c r="A410" s="522"/>
      <c r="B410" s="255" t="s">
        <v>106</v>
      </c>
      <c r="C410" s="26" t="s">
        <v>300</v>
      </c>
      <c r="D410" s="196">
        <v>35</v>
      </c>
      <c r="E410" s="196">
        <v>5</v>
      </c>
      <c r="F410" s="196">
        <v>3</v>
      </c>
      <c r="G410" s="196">
        <v>1</v>
      </c>
      <c r="H410" s="196">
        <v>44</v>
      </c>
      <c r="I410" s="176"/>
    </row>
    <row r="411" spans="1:12" ht="18.75" customHeight="1" x14ac:dyDescent="0.35">
      <c r="A411" s="522"/>
      <c r="B411" s="255" t="s">
        <v>107</v>
      </c>
      <c r="C411" s="26" t="s">
        <v>300</v>
      </c>
      <c r="D411" s="196">
        <v>12</v>
      </c>
      <c r="E411" s="196">
        <v>3</v>
      </c>
      <c r="F411" s="196">
        <v>7</v>
      </c>
      <c r="G411" s="196">
        <v>0</v>
      </c>
      <c r="H411" s="196">
        <v>22</v>
      </c>
      <c r="I411" s="176"/>
    </row>
    <row r="412" spans="1:12" ht="18.75" customHeight="1" x14ac:dyDescent="0.35">
      <c r="A412" s="522"/>
      <c r="B412" s="255" t="s">
        <v>108</v>
      </c>
      <c r="C412" s="26" t="s">
        <v>300</v>
      </c>
      <c r="D412" s="196">
        <v>13</v>
      </c>
      <c r="E412" s="196">
        <v>0</v>
      </c>
      <c r="F412" s="196">
        <v>3</v>
      </c>
      <c r="G412" s="196">
        <v>0</v>
      </c>
      <c r="H412" s="196">
        <v>16</v>
      </c>
      <c r="I412" s="176"/>
    </row>
    <row r="413" spans="1:12" ht="18.75" customHeight="1" x14ac:dyDescent="0.35">
      <c r="A413" s="522"/>
      <c r="B413" s="255" t="s">
        <v>109</v>
      </c>
      <c r="C413" s="26" t="s">
        <v>300</v>
      </c>
      <c r="D413" s="196">
        <v>7</v>
      </c>
      <c r="E413" s="196">
        <v>1</v>
      </c>
      <c r="F413" s="196">
        <v>1</v>
      </c>
      <c r="G413" s="196">
        <v>0</v>
      </c>
      <c r="H413" s="196">
        <v>9</v>
      </c>
      <c r="I413" s="176"/>
      <c r="L413" s="1" t="s">
        <v>80</v>
      </c>
    </row>
    <row r="414" spans="1:12" ht="18.75" customHeight="1" x14ac:dyDescent="0.35">
      <c r="A414" s="522"/>
      <c r="B414" s="255" t="s">
        <v>110</v>
      </c>
      <c r="C414" s="26" t="s">
        <v>300</v>
      </c>
      <c r="D414" s="196">
        <v>1</v>
      </c>
      <c r="E414" s="196">
        <v>0</v>
      </c>
      <c r="F414" s="196">
        <v>0</v>
      </c>
      <c r="G414" s="196">
        <v>0</v>
      </c>
      <c r="H414" s="196">
        <v>1</v>
      </c>
      <c r="I414" s="176"/>
    </row>
    <row r="415" spans="1:12" ht="18.75" customHeight="1" x14ac:dyDescent="0.35">
      <c r="A415" s="522"/>
      <c r="B415" s="255" t="s">
        <v>118</v>
      </c>
      <c r="C415" s="26" t="s">
        <v>300</v>
      </c>
      <c r="D415" s="196">
        <v>1</v>
      </c>
      <c r="E415" s="196">
        <v>0</v>
      </c>
      <c r="F415" s="196">
        <v>0</v>
      </c>
      <c r="G415" s="196">
        <v>0</v>
      </c>
      <c r="H415" s="196">
        <v>1</v>
      </c>
      <c r="I415" s="176"/>
    </row>
    <row r="416" spans="1:12" ht="18.75" customHeight="1" x14ac:dyDescent="0.35">
      <c r="A416" s="523"/>
      <c r="B416" s="275" t="s">
        <v>111</v>
      </c>
      <c r="C416" s="61" t="s">
        <v>300</v>
      </c>
      <c r="D416" s="277">
        <v>115</v>
      </c>
      <c r="E416" s="277">
        <v>17</v>
      </c>
      <c r="F416" s="277">
        <v>21</v>
      </c>
      <c r="G416" s="277">
        <v>2</v>
      </c>
      <c r="H416" s="277">
        <v>155</v>
      </c>
      <c r="I416" s="176"/>
    </row>
    <row r="417" spans="1:12" ht="18.75" customHeight="1" x14ac:dyDescent="0.35">
      <c r="A417" s="275" t="s">
        <v>10</v>
      </c>
      <c r="B417" s="276"/>
      <c r="C417" s="61" t="s">
        <v>300</v>
      </c>
      <c r="D417" s="277">
        <v>193</v>
      </c>
      <c r="E417" s="277">
        <v>30</v>
      </c>
      <c r="F417" s="277">
        <v>23</v>
      </c>
      <c r="G417" s="277">
        <v>3</v>
      </c>
      <c r="H417" s="277">
        <v>249</v>
      </c>
      <c r="I417" s="176"/>
    </row>
    <row r="421" spans="1:12" x14ac:dyDescent="0.15">
      <c r="K421" s="11"/>
    </row>
    <row r="422" spans="1:12" x14ac:dyDescent="0.15">
      <c r="K422" s="11"/>
    </row>
    <row r="423" spans="1:12" s="10" customFormat="1" x14ac:dyDescent="0.15">
      <c r="A423"/>
      <c r="C423"/>
      <c r="D423"/>
      <c r="E423"/>
      <c r="F423"/>
      <c r="G423"/>
      <c r="H423"/>
      <c r="I423"/>
      <c r="J423"/>
      <c r="L423"/>
    </row>
    <row r="424" spans="1:12" x14ac:dyDescent="0.15">
      <c r="A424" t="s">
        <v>72</v>
      </c>
      <c r="I424" s="11" t="s">
        <v>96</v>
      </c>
      <c r="L424" t="s">
        <v>78</v>
      </c>
    </row>
    <row r="425" spans="1:12" ht="41.25" customHeight="1" x14ac:dyDescent="0.15">
      <c r="A425" s="274" t="s">
        <v>0</v>
      </c>
      <c r="B425" s="274" t="s">
        <v>1</v>
      </c>
      <c r="C425" s="274" t="s">
        <v>2</v>
      </c>
      <c r="D425" s="274" t="s">
        <v>255</v>
      </c>
      <c r="E425" s="274" t="s">
        <v>44</v>
      </c>
      <c r="F425" s="274" t="s">
        <v>43</v>
      </c>
      <c r="G425" s="274" t="s">
        <v>4</v>
      </c>
      <c r="H425" s="274" t="s">
        <v>5</v>
      </c>
      <c r="I425" s="274" t="s">
        <v>6</v>
      </c>
      <c r="L425" s="10"/>
    </row>
    <row r="426" spans="1:12" ht="18.75" customHeight="1" x14ac:dyDescent="0.35">
      <c r="A426" s="488" t="s">
        <v>8</v>
      </c>
      <c r="B426" s="267" t="s">
        <v>102</v>
      </c>
      <c r="C426" s="36"/>
      <c r="D426" s="230">
        <v>0</v>
      </c>
      <c r="E426" s="230">
        <v>0</v>
      </c>
      <c r="F426" s="230">
        <v>0</v>
      </c>
      <c r="G426" s="230">
        <v>0</v>
      </c>
      <c r="H426" s="230">
        <v>0</v>
      </c>
      <c r="I426" s="231" t="s">
        <v>377</v>
      </c>
    </row>
    <row r="427" spans="1:12" ht="18.75" customHeight="1" x14ac:dyDescent="0.35">
      <c r="A427" s="489"/>
      <c r="B427" s="255" t="s">
        <v>104</v>
      </c>
      <c r="C427" s="26" t="s">
        <v>301</v>
      </c>
      <c r="D427" s="196">
        <v>1</v>
      </c>
      <c r="E427" s="196">
        <v>0</v>
      </c>
      <c r="F427" s="196">
        <v>0</v>
      </c>
      <c r="G427" s="196">
        <v>0</v>
      </c>
      <c r="H427" s="196">
        <v>1</v>
      </c>
      <c r="I427" s="278">
        <v>1.2</v>
      </c>
    </row>
    <row r="428" spans="1:12" ht="18.75" customHeight="1" x14ac:dyDescent="0.35">
      <c r="A428" s="489"/>
      <c r="B428" s="255" t="s">
        <v>105</v>
      </c>
      <c r="C428" s="26" t="s">
        <v>301</v>
      </c>
      <c r="D428" s="196">
        <v>48</v>
      </c>
      <c r="E428" s="196">
        <v>3</v>
      </c>
      <c r="F428" s="196">
        <v>0</v>
      </c>
      <c r="G428" s="196">
        <v>0</v>
      </c>
      <c r="H428" s="196">
        <v>51</v>
      </c>
      <c r="I428" s="278">
        <v>0.91431372549019596</v>
      </c>
    </row>
    <row r="429" spans="1:12" ht="18.75" customHeight="1" x14ac:dyDescent="0.35">
      <c r="A429" s="489"/>
      <c r="B429" s="255" t="s">
        <v>106</v>
      </c>
      <c r="C429" s="26" t="s">
        <v>301</v>
      </c>
      <c r="D429" s="196">
        <v>26</v>
      </c>
      <c r="E429" s="196">
        <v>2</v>
      </c>
      <c r="F429" s="196">
        <v>0</v>
      </c>
      <c r="G429" s="196">
        <v>0</v>
      </c>
      <c r="H429" s="196">
        <v>28</v>
      </c>
      <c r="I429" s="278">
        <v>0.89892857142857152</v>
      </c>
    </row>
    <row r="430" spans="1:12" ht="18.75" customHeight="1" x14ac:dyDescent="0.35">
      <c r="A430" s="489"/>
      <c r="B430" s="255" t="s">
        <v>107</v>
      </c>
      <c r="C430" s="26" t="s">
        <v>301</v>
      </c>
      <c r="D430" s="196">
        <v>7</v>
      </c>
      <c r="E430" s="196">
        <v>0</v>
      </c>
      <c r="F430" s="196">
        <v>0</v>
      </c>
      <c r="G430" s="196">
        <v>0</v>
      </c>
      <c r="H430" s="196">
        <v>7</v>
      </c>
      <c r="I430" s="278">
        <v>0.90571428571428581</v>
      </c>
    </row>
    <row r="431" spans="1:12" ht="18.75" customHeight="1" x14ac:dyDescent="0.35">
      <c r="A431" s="489"/>
      <c r="B431" s="255" t="s">
        <v>108</v>
      </c>
      <c r="C431" s="26" t="s">
        <v>301</v>
      </c>
      <c r="D431" s="196">
        <v>5</v>
      </c>
      <c r="E431" s="196">
        <v>0</v>
      </c>
      <c r="F431" s="196">
        <v>0</v>
      </c>
      <c r="G431" s="196">
        <v>0</v>
      </c>
      <c r="H431" s="196">
        <v>5</v>
      </c>
      <c r="I431" s="278">
        <v>0.91999999999999993</v>
      </c>
    </row>
    <row r="432" spans="1:12" ht="18.75" customHeight="1" x14ac:dyDescent="0.35">
      <c r="A432" s="489"/>
      <c r="B432" s="255" t="s">
        <v>109</v>
      </c>
      <c r="C432" s="26" t="s">
        <v>301</v>
      </c>
      <c r="D432" s="196">
        <v>1</v>
      </c>
      <c r="E432" s="196">
        <v>0</v>
      </c>
      <c r="F432" s="196">
        <v>0</v>
      </c>
      <c r="G432" s="196">
        <v>0</v>
      </c>
      <c r="H432" s="196">
        <v>1</v>
      </c>
      <c r="I432" s="278">
        <v>0.6</v>
      </c>
      <c r="L432" t="s">
        <v>79</v>
      </c>
    </row>
    <row r="433" spans="1:12" ht="18.75" customHeight="1" x14ac:dyDescent="0.35">
      <c r="A433" s="489"/>
      <c r="B433" s="255" t="s">
        <v>110</v>
      </c>
      <c r="C433" s="26" t="s">
        <v>301</v>
      </c>
      <c r="D433" s="196">
        <v>1</v>
      </c>
      <c r="E433" s="196">
        <v>0</v>
      </c>
      <c r="F433" s="196">
        <v>0</v>
      </c>
      <c r="G433" s="196">
        <v>0</v>
      </c>
      <c r="H433" s="196">
        <v>1</v>
      </c>
      <c r="I433" s="278">
        <v>1.2</v>
      </c>
    </row>
    <row r="434" spans="1:12" ht="18.75" customHeight="1" x14ac:dyDescent="0.35">
      <c r="A434" s="490"/>
      <c r="B434" s="275" t="s">
        <v>111</v>
      </c>
      <c r="C434" s="61" t="s">
        <v>301</v>
      </c>
      <c r="D434" s="277">
        <v>89</v>
      </c>
      <c r="E434" s="277">
        <v>5</v>
      </c>
      <c r="F434" s="277">
        <v>0</v>
      </c>
      <c r="G434" s="277">
        <v>0</v>
      </c>
      <c r="H434" s="277">
        <v>94</v>
      </c>
      <c r="I434" s="279">
        <v>0.91212765957446806</v>
      </c>
    </row>
    <row r="435" spans="1:12" ht="18.75" customHeight="1" x14ac:dyDescent="0.35">
      <c r="A435" s="488" t="s">
        <v>9</v>
      </c>
      <c r="B435" s="267" t="s">
        <v>102</v>
      </c>
      <c r="C435" s="36"/>
      <c r="D435" s="230">
        <v>0</v>
      </c>
      <c r="E435" s="230">
        <v>0</v>
      </c>
      <c r="F435" s="230">
        <v>0</v>
      </c>
      <c r="G435" s="230">
        <v>0</v>
      </c>
      <c r="H435" s="230">
        <v>0</v>
      </c>
      <c r="I435" s="231" t="s">
        <v>377</v>
      </c>
    </row>
    <row r="436" spans="1:12" ht="18.75" customHeight="1" x14ac:dyDescent="0.35">
      <c r="A436" s="489"/>
      <c r="B436" s="255" t="s">
        <v>104</v>
      </c>
      <c r="C436" s="26" t="s">
        <v>301</v>
      </c>
      <c r="D436" s="196">
        <v>3</v>
      </c>
      <c r="E436" s="196">
        <v>0</v>
      </c>
      <c r="F436" s="196">
        <v>0</v>
      </c>
      <c r="G436" s="196">
        <v>0</v>
      </c>
      <c r="H436" s="196">
        <v>3</v>
      </c>
      <c r="I436" s="278">
        <v>0.53333333333333333</v>
      </c>
    </row>
    <row r="437" spans="1:12" ht="18.75" customHeight="1" x14ac:dyDescent="0.35">
      <c r="A437" s="489"/>
      <c r="B437" s="255" t="s">
        <v>105</v>
      </c>
      <c r="C437" s="26" t="s">
        <v>301</v>
      </c>
      <c r="D437" s="196">
        <v>59</v>
      </c>
      <c r="E437" s="196">
        <v>0</v>
      </c>
      <c r="F437" s="196">
        <v>0</v>
      </c>
      <c r="G437" s="196">
        <v>0</v>
      </c>
      <c r="H437" s="196">
        <v>59</v>
      </c>
      <c r="I437" s="278">
        <v>0.67118644067796629</v>
      </c>
    </row>
    <row r="438" spans="1:12" ht="18.75" customHeight="1" x14ac:dyDescent="0.35">
      <c r="A438" s="489"/>
      <c r="B438" s="255" t="s">
        <v>106</v>
      </c>
      <c r="C438" s="26" t="s">
        <v>301</v>
      </c>
      <c r="D438" s="196">
        <v>40</v>
      </c>
      <c r="E438" s="196">
        <v>3</v>
      </c>
      <c r="F438" s="196">
        <v>1</v>
      </c>
      <c r="G438" s="196">
        <v>0</v>
      </c>
      <c r="H438" s="196">
        <v>44</v>
      </c>
      <c r="I438" s="278">
        <v>0.78681818181818164</v>
      </c>
    </row>
    <row r="439" spans="1:12" ht="18.75" customHeight="1" x14ac:dyDescent="0.35">
      <c r="A439" s="489"/>
      <c r="B439" s="255" t="s">
        <v>107</v>
      </c>
      <c r="C439" s="26" t="s">
        <v>301</v>
      </c>
      <c r="D439" s="196">
        <v>20</v>
      </c>
      <c r="E439" s="196">
        <v>1</v>
      </c>
      <c r="F439" s="196">
        <v>1</v>
      </c>
      <c r="G439" s="196">
        <v>0</v>
      </c>
      <c r="H439" s="196">
        <v>22</v>
      </c>
      <c r="I439" s="278">
        <v>0.85363636363636353</v>
      </c>
    </row>
    <row r="440" spans="1:12" ht="18.75" customHeight="1" x14ac:dyDescent="0.35">
      <c r="A440" s="489"/>
      <c r="B440" s="255" t="s">
        <v>108</v>
      </c>
      <c r="C440" s="26" t="s">
        <v>301</v>
      </c>
      <c r="D440" s="196">
        <v>15</v>
      </c>
      <c r="E440" s="196">
        <v>1</v>
      </c>
      <c r="F440" s="196">
        <v>0</v>
      </c>
      <c r="G440" s="196">
        <v>0</v>
      </c>
      <c r="H440" s="196">
        <v>16</v>
      </c>
      <c r="I440" s="278">
        <v>0.79374999999999996</v>
      </c>
    </row>
    <row r="441" spans="1:12" ht="18.75" customHeight="1" x14ac:dyDescent="0.35">
      <c r="A441" s="489"/>
      <c r="B441" s="255" t="s">
        <v>109</v>
      </c>
      <c r="C441" s="26" t="s">
        <v>301</v>
      </c>
      <c r="D441" s="196">
        <v>8</v>
      </c>
      <c r="E441" s="196">
        <v>0</v>
      </c>
      <c r="F441" s="196">
        <v>1</v>
      </c>
      <c r="G441" s="196">
        <v>0</v>
      </c>
      <c r="H441" s="196">
        <v>9</v>
      </c>
      <c r="I441" s="278">
        <v>0.96666666666666679</v>
      </c>
      <c r="L441" s="1" t="s">
        <v>80</v>
      </c>
    </row>
    <row r="442" spans="1:12" ht="18.75" customHeight="1" x14ac:dyDescent="0.35">
      <c r="A442" s="489"/>
      <c r="B442" s="255" t="s">
        <v>110</v>
      </c>
      <c r="C442" s="26" t="s">
        <v>301</v>
      </c>
      <c r="D442" s="196">
        <v>0</v>
      </c>
      <c r="E442" s="196">
        <v>1</v>
      </c>
      <c r="F442" s="196">
        <v>0</v>
      </c>
      <c r="G442" s="196">
        <v>0</v>
      </c>
      <c r="H442" s="196">
        <v>1</v>
      </c>
      <c r="I442" s="278">
        <v>1.5</v>
      </c>
    </row>
    <row r="443" spans="1:12" ht="18.75" customHeight="1" x14ac:dyDescent="0.35">
      <c r="A443" s="489"/>
      <c r="B443" s="255" t="s">
        <v>118</v>
      </c>
      <c r="C443" s="26" t="s">
        <v>301</v>
      </c>
      <c r="D443" s="196">
        <v>1</v>
      </c>
      <c r="E443" s="196">
        <v>0</v>
      </c>
      <c r="F443" s="196">
        <v>0</v>
      </c>
      <c r="G443" s="196">
        <v>0</v>
      </c>
      <c r="H443" s="196">
        <v>1</v>
      </c>
      <c r="I443" s="278">
        <v>0.5</v>
      </c>
    </row>
    <row r="444" spans="1:12" ht="18.75" customHeight="1" x14ac:dyDescent="0.35">
      <c r="A444" s="490"/>
      <c r="B444" s="275" t="s">
        <v>111</v>
      </c>
      <c r="C444" s="61" t="s">
        <v>301</v>
      </c>
      <c r="D444" s="277">
        <v>146</v>
      </c>
      <c r="E444" s="277">
        <v>6</v>
      </c>
      <c r="F444" s="277">
        <v>3</v>
      </c>
      <c r="G444" s="277">
        <v>0</v>
      </c>
      <c r="H444" s="277">
        <v>155</v>
      </c>
      <c r="I444" s="279">
        <v>0.76129032258064511</v>
      </c>
    </row>
    <row r="445" spans="1:12" ht="18.75" customHeight="1" x14ac:dyDescent="0.35">
      <c r="A445" s="275" t="s">
        <v>10</v>
      </c>
      <c r="B445" s="276"/>
      <c r="C445" s="61" t="s">
        <v>301</v>
      </c>
      <c r="D445" s="277">
        <v>235</v>
      </c>
      <c r="E445" s="277">
        <v>11</v>
      </c>
      <c r="F445" s="277">
        <v>3</v>
      </c>
      <c r="G445" s="277">
        <v>0</v>
      </c>
      <c r="H445" s="277">
        <v>249</v>
      </c>
      <c r="I445" s="279">
        <v>0.81823293172690748</v>
      </c>
      <c r="J445" s="10"/>
    </row>
    <row r="448" spans="1:12" s="10" customFormat="1" x14ac:dyDescent="0.15">
      <c r="A448"/>
      <c r="C448"/>
      <c r="D448"/>
      <c r="E448"/>
      <c r="F448"/>
      <c r="G448"/>
      <c r="H448"/>
      <c r="I448"/>
      <c r="J448"/>
      <c r="L448"/>
    </row>
    <row r="452" spans="1:12" x14ac:dyDescent="0.15">
      <c r="A452" t="s">
        <v>73</v>
      </c>
      <c r="J452" s="11" t="s">
        <v>97</v>
      </c>
      <c r="L452" t="s">
        <v>78</v>
      </c>
    </row>
    <row r="453" spans="1:12" ht="41.25" customHeight="1" x14ac:dyDescent="0.15">
      <c r="A453" s="274" t="s">
        <v>0</v>
      </c>
      <c r="B453" s="274" t="s">
        <v>1</v>
      </c>
      <c r="C453" s="274" t="s">
        <v>2</v>
      </c>
      <c r="D453" s="274" t="s">
        <v>257</v>
      </c>
      <c r="E453" s="274" t="s">
        <v>258</v>
      </c>
      <c r="F453" s="274" t="s">
        <v>259</v>
      </c>
      <c r="G453" s="274" t="s">
        <v>4</v>
      </c>
      <c r="H453" s="274" t="s">
        <v>5</v>
      </c>
      <c r="I453" s="274" t="s">
        <v>6</v>
      </c>
      <c r="L453" s="10"/>
    </row>
    <row r="454" spans="1:12" ht="18.75" customHeight="1" x14ac:dyDescent="0.35">
      <c r="A454" s="491" t="s">
        <v>8</v>
      </c>
      <c r="B454" s="268" t="s">
        <v>102</v>
      </c>
      <c r="C454" s="37"/>
      <c r="D454" s="227">
        <v>0</v>
      </c>
      <c r="E454" s="227">
        <v>0</v>
      </c>
      <c r="F454" s="227">
        <v>0</v>
      </c>
      <c r="G454" s="227">
        <v>0</v>
      </c>
      <c r="H454" s="227">
        <v>0</v>
      </c>
      <c r="I454" s="233" t="s">
        <v>377</v>
      </c>
    </row>
    <row r="455" spans="1:12" ht="18.75" customHeight="1" x14ac:dyDescent="0.35">
      <c r="A455" s="492"/>
      <c r="B455" s="255" t="s">
        <v>104</v>
      </c>
      <c r="C455" s="26" t="s">
        <v>302</v>
      </c>
      <c r="D455" s="196">
        <v>0</v>
      </c>
      <c r="E455" s="196">
        <v>1</v>
      </c>
      <c r="F455" s="196">
        <v>0</v>
      </c>
      <c r="G455" s="196">
        <v>0</v>
      </c>
      <c r="H455" s="196">
        <v>1</v>
      </c>
      <c r="I455" s="197">
        <v>46.8</v>
      </c>
    </row>
    <row r="456" spans="1:12" ht="18.75" customHeight="1" x14ac:dyDescent="0.35">
      <c r="A456" s="492"/>
      <c r="B456" s="255" t="s">
        <v>105</v>
      </c>
      <c r="C456" s="26" t="s">
        <v>302</v>
      </c>
      <c r="D456" s="196">
        <v>3</v>
      </c>
      <c r="E456" s="196">
        <v>45</v>
      </c>
      <c r="F456" s="196">
        <v>3</v>
      </c>
      <c r="G456" s="196">
        <v>0</v>
      </c>
      <c r="H456" s="196">
        <v>51</v>
      </c>
      <c r="I456" s="197">
        <v>65.268627450980361</v>
      </c>
    </row>
    <row r="457" spans="1:12" ht="18.75" customHeight="1" x14ac:dyDescent="0.35">
      <c r="A457" s="492"/>
      <c r="B457" s="255" t="s">
        <v>106</v>
      </c>
      <c r="C457" s="26" t="s">
        <v>302</v>
      </c>
      <c r="D457" s="196">
        <v>2</v>
      </c>
      <c r="E457" s="196">
        <v>23</v>
      </c>
      <c r="F457" s="196">
        <v>1</v>
      </c>
      <c r="G457" s="196">
        <v>0</v>
      </c>
      <c r="H457" s="196">
        <v>26</v>
      </c>
      <c r="I457" s="197">
        <v>66.907692307692315</v>
      </c>
    </row>
    <row r="458" spans="1:12" ht="18.75" customHeight="1" x14ac:dyDescent="0.35">
      <c r="A458" s="492"/>
      <c r="B458" s="255" t="s">
        <v>107</v>
      </c>
      <c r="C458" s="26" t="s">
        <v>302</v>
      </c>
      <c r="D458" s="196">
        <v>0</v>
      </c>
      <c r="E458" s="196">
        <v>6</v>
      </c>
      <c r="F458" s="196">
        <v>0</v>
      </c>
      <c r="G458" s="196">
        <v>0</v>
      </c>
      <c r="H458" s="196">
        <v>6</v>
      </c>
      <c r="I458" s="197">
        <v>61.050000000000004</v>
      </c>
    </row>
    <row r="459" spans="1:12" ht="18.75" customHeight="1" x14ac:dyDescent="0.35">
      <c r="A459" s="492"/>
      <c r="B459" s="255" t="s">
        <v>108</v>
      </c>
      <c r="C459" s="26" t="s">
        <v>302</v>
      </c>
      <c r="D459" s="196">
        <v>0</v>
      </c>
      <c r="E459" s="196">
        <v>4</v>
      </c>
      <c r="F459" s="196">
        <v>0</v>
      </c>
      <c r="G459" s="196">
        <v>0</v>
      </c>
      <c r="H459" s="196">
        <v>4</v>
      </c>
      <c r="I459" s="197">
        <v>55.075000000000003</v>
      </c>
    </row>
    <row r="460" spans="1:12" ht="18.75" customHeight="1" x14ac:dyDescent="0.35">
      <c r="A460" s="492"/>
      <c r="B460" s="255" t="s">
        <v>109</v>
      </c>
      <c r="C460" s="26" t="s">
        <v>302</v>
      </c>
      <c r="D460" s="196">
        <v>1</v>
      </c>
      <c r="E460" s="196">
        <v>0</v>
      </c>
      <c r="F460" s="196">
        <v>0</v>
      </c>
      <c r="G460" s="196">
        <v>0</v>
      </c>
      <c r="H460" s="196">
        <v>1</v>
      </c>
      <c r="I460" s="197">
        <v>91.8</v>
      </c>
      <c r="L460" t="s">
        <v>79</v>
      </c>
    </row>
    <row r="461" spans="1:12" ht="18.75" customHeight="1" x14ac:dyDescent="0.35">
      <c r="A461" s="492"/>
      <c r="B461" s="255" t="s">
        <v>110</v>
      </c>
      <c r="C461" s="26" t="s">
        <v>302</v>
      </c>
      <c r="D461" s="196">
        <v>0</v>
      </c>
      <c r="E461" s="196">
        <v>0</v>
      </c>
      <c r="F461" s="196">
        <v>0</v>
      </c>
      <c r="G461" s="196">
        <v>0</v>
      </c>
      <c r="H461" s="196">
        <v>0</v>
      </c>
      <c r="I461" s="197" t="s">
        <v>123</v>
      </c>
    </row>
    <row r="462" spans="1:12" ht="18.75" customHeight="1" x14ac:dyDescent="0.35">
      <c r="A462" s="493"/>
      <c r="B462" s="275" t="s">
        <v>111</v>
      </c>
      <c r="C462" s="61" t="s">
        <v>302</v>
      </c>
      <c r="D462" s="277">
        <v>6</v>
      </c>
      <c r="E462" s="277">
        <v>79</v>
      </c>
      <c r="F462" s="277">
        <v>4</v>
      </c>
      <c r="G462" s="277">
        <v>0</v>
      </c>
      <c r="H462" s="277">
        <v>89</v>
      </c>
      <c r="I462" s="280">
        <v>65.095505617977523</v>
      </c>
    </row>
    <row r="463" spans="1:12" ht="18.75" customHeight="1" x14ac:dyDescent="0.35">
      <c r="A463" s="491" t="s">
        <v>9</v>
      </c>
      <c r="B463" s="268" t="s">
        <v>102</v>
      </c>
      <c r="C463" s="37"/>
      <c r="D463" s="227">
        <v>0</v>
      </c>
      <c r="E463" s="227">
        <v>0</v>
      </c>
      <c r="F463" s="227">
        <v>0</v>
      </c>
      <c r="G463" s="227">
        <v>0</v>
      </c>
      <c r="H463" s="227">
        <v>0</v>
      </c>
      <c r="I463" s="233" t="s">
        <v>377</v>
      </c>
    </row>
    <row r="464" spans="1:12" ht="18.75" customHeight="1" x14ac:dyDescent="0.35">
      <c r="A464" s="492"/>
      <c r="B464" s="255" t="s">
        <v>104</v>
      </c>
      <c r="C464" s="26" t="s">
        <v>302</v>
      </c>
      <c r="D464" s="196">
        <v>1</v>
      </c>
      <c r="E464" s="196">
        <v>2</v>
      </c>
      <c r="F464" s="196">
        <v>0</v>
      </c>
      <c r="G464" s="196">
        <v>0</v>
      </c>
      <c r="H464" s="196">
        <v>3</v>
      </c>
      <c r="I464" s="197">
        <v>97.3</v>
      </c>
    </row>
    <row r="465" spans="1:12" ht="18.75" customHeight="1" x14ac:dyDescent="0.35">
      <c r="A465" s="492"/>
      <c r="B465" s="255" t="s">
        <v>105</v>
      </c>
      <c r="C465" s="26" t="s">
        <v>302</v>
      </c>
      <c r="D465" s="196">
        <v>3</v>
      </c>
      <c r="E465" s="196">
        <v>55</v>
      </c>
      <c r="F465" s="196">
        <v>1</v>
      </c>
      <c r="G465" s="196">
        <v>0</v>
      </c>
      <c r="H465" s="196">
        <v>59</v>
      </c>
      <c r="I465" s="197">
        <v>67.223728813559347</v>
      </c>
    </row>
    <row r="466" spans="1:12" ht="18.75" customHeight="1" x14ac:dyDescent="0.35">
      <c r="A466" s="492"/>
      <c r="B466" s="255" t="s">
        <v>106</v>
      </c>
      <c r="C466" s="26" t="s">
        <v>302</v>
      </c>
      <c r="D466" s="196">
        <v>0</v>
      </c>
      <c r="E466" s="196">
        <v>37</v>
      </c>
      <c r="F466" s="196">
        <v>4</v>
      </c>
      <c r="G466" s="196">
        <v>0</v>
      </c>
      <c r="H466" s="196">
        <v>41</v>
      </c>
      <c r="I466" s="197">
        <v>56.443902439024399</v>
      </c>
    </row>
    <row r="467" spans="1:12" ht="18.75" customHeight="1" x14ac:dyDescent="0.35">
      <c r="A467" s="492"/>
      <c r="B467" s="255" t="s">
        <v>107</v>
      </c>
      <c r="C467" s="26" t="s">
        <v>302</v>
      </c>
      <c r="D467" s="196">
        <v>0</v>
      </c>
      <c r="E467" s="196">
        <v>17</v>
      </c>
      <c r="F467" s="196">
        <v>2</v>
      </c>
      <c r="G467" s="196">
        <v>0</v>
      </c>
      <c r="H467" s="196">
        <v>19</v>
      </c>
      <c r="I467" s="197">
        <v>56.199999999999996</v>
      </c>
    </row>
    <row r="468" spans="1:12" ht="18.75" customHeight="1" x14ac:dyDescent="0.35">
      <c r="A468" s="492"/>
      <c r="B468" s="255" t="s">
        <v>108</v>
      </c>
      <c r="C468" s="26" t="s">
        <v>302</v>
      </c>
      <c r="D468" s="196">
        <v>0</v>
      </c>
      <c r="E468" s="196">
        <v>12</v>
      </c>
      <c r="F468" s="196">
        <v>4</v>
      </c>
      <c r="G468" s="196">
        <v>0</v>
      </c>
      <c r="H468" s="196">
        <v>16</v>
      </c>
      <c r="I468" s="197">
        <v>56.825000000000003</v>
      </c>
    </row>
    <row r="469" spans="1:12" ht="18.75" customHeight="1" x14ac:dyDescent="0.35">
      <c r="A469" s="492"/>
      <c r="B469" s="255" t="s">
        <v>109</v>
      </c>
      <c r="C469" s="26" t="s">
        <v>302</v>
      </c>
      <c r="D469" s="196">
        <v>0</v>
      </c>
      <c r="E469" s="196">
        <v>6</v>
      </c>
      <c r="F469" s="196">
        <v>3</v>
      </c>
      <c r="G469" s="196">
        <v>0</v>
      </c>
      <c r="H469" s="196">
        <v>9</v>
      </c>
      <c r="I469" s="197">
        <v>48.800000000000004</v>
      </c>
      <c r="L469" s="1" t="s">
        <v>80</v>
      </c>
    </row>
    <row r="470" spans="1:12" ht="18.75" customHeight="1" x14ac:dyDescent="0.35">
      <c r="A470" s="492"/>
      <c r="B470" s="255" t="s">
        <v>110</v>
      </c>
      <c r="C470" s="26" t="s">
        <v>302</v>
      </c>
      <c r="D470" s="196">
        <v>0</v>
      </c>
      <c r="E470" s="196">
        <v>0</v>
      </c>
      <c r="F470" s="196">
        <v>1</v>
      </c>
      <c r="G470" s="196">
        <v>0</v>
      </c>
      <c r="H470" s="196">
        <v>1</v>
      </c>
      <c r="I470" s="197">
        <v>24.5</v>
      </c>
    </row>
    <row r="471" spans="1:12" ht="18.75" customHeight="1" x14ac:dyDescent="0.35">
      <c r="A471" s="492"/>
      <c r="B471" s="255" t="s">
        <v>118</v>
      </c>
      <c r="C471" s="26" t="s">
        <v>302</v>
      </c>
      <c r="D471" s="196">
        <v>0</v>
      </c>
      <c r="E471" s="196">
        <v>1</v>
      </c>
      <c r="F471" s="196">
        <v>0</v>
      </c>
      <c r="G471" s="196">
        <v>0</v>
      </c>
      <c r="H471" s="196">
        <v>1</v>
      </c>
      <c r="I471" s="197">
        <v>80.3</v>
      </c>
      <c r="J471" s="10"/>
    </row>
    <row r="472" spans="1:12" ht="18.75" customHeight="1" x14ac:dyDescent="0.35">
      <c r="A472" s="493"/>
      <c r="B472" s="275" t="s">
        <v>111</v>
      </c>
      <c r="C472" s="61" t="s">
        <v>302</v>
      </c>
      <c r="D472" s="277">
        <v>4</v>
      </c>
      <c r="E472" s="277">
        <v>130</v>
      </c>
      <c r="F472" s="277">
        <v>15</v>
      </c>
      <c r="G472" s="277">
        <v>0</v>
      </c>
      <c r="H472" s="277">
        <v>149</v>
      </c>
      <c r="I472" s="280">
        <v>61.028859060402695</v>
      </c>
    </row>
    <row r="473" spans="1:12" ht="18.75" customHeight="1" x14ac:dyDescent="0.35">
      <c r="A473" s="275" t="s">
        <v>10</v>
      </c>
      <c r="B473" s="276"/>
      <c r="C473" s="61" t="s">
        <v>302</v>
      </c>
      <c r="D473" s="277">
        <v>10</v>
      </c>
      <c r="E473" s="277">
        <v>209</v>
      </c>
      <c r="F473" s="277">
        <v>19</v>
      </c>
      <c r="G473" s="277">
        <v>0</v>
      </c>
      <c r="H473" s="277">
        <v>238</v>
      </c>
      <c r="I473" s="280">
        <v>62.54957983193276</v>
      </c>
    </row>
    <row r="474" spans="1:12" s="10" customFormat="1" x14ac:dyDescent="0.15">
      <c r="A474"/>
      <c r="C474"/>
      <c r="D474"/>
      <c r="E474"/>
      <c r="F474"/>
      <c r="G474"/>
      <c r="H474"/>
      <c r="I474"/>
      <c r="J474"/>
      <c r="L474"/>
    </row>
    <row r="480" spans="1:12" x14ac:dyDescent="0.15">
      <c r="A480" t="s">
        <v>74</v>
      </c>
      <c r="J480" t="s">
        <v>98</v>
      </c>
      <c r="L480" t="s">
        <v>78</v>
      </c>
    </row>
    <row r="481" spans="1:12" ht="41.25" customHeight="1" x14ac:dyDescent="0.15">
      <c r="A481" s="274" t="s">
        <v>0</v>
      </c>
      <c r="B481" s="274" t="s">
        <v>1</v>
      </c>
      <c r="C481" s="274" t="s">
        <v>2</v>
      </c>
      <c r="D481" s="274" t="s">
        <v>33</v>
      </c>
      <c r="E481" s="274" t="s">
        <v>32</v>
      </c>
      <c r="F481" s="274" t="s">
        <v>31</v>
      </c>
      <c r="G481" s="274" t="s">
        <v>4</v>
      </c>
      <c r="H481" s="274" t="s">
        <v>5</v>
      </c>
      <c r="I481" s="274" t="s">
        <v>6</v>
      </c>
      <c r="L481" s="10"/>
    </row>
    <row r="482" spans="1:12" ht="18.75" customHeight="1" x14ac:dyDescent="0.35">
      <c r="A482" s="512" t="s">
        <v>8</v>
      </c>
      <c r="B482" s="269" t="s">
        <v>102</v>
      </c>
      <c r="C482" s="38"/>
      <c r="D482" s="237">
        <v>0</v>
      </c>
      <c r="E482" s="237">
        <v>0</v>
      </c>
      <c r="F482" s="237">
        <v>0</v>
      </c>
      <c r="G482" s="237">
        <v>0</v>
      </c>
      <c r="H482" s="237">
        <v>0</v>
      </c>
      <c r="I482" s="238" t="s">
        <v>377</v>
      </c>
    </row>
    <row r="483" spans="1:12" ht="18.75" customHeight="1" x14ac:dyDescent="0.35">
      <c r="A483" s="513"/>
      <c r="B483" s="255" t="s">
        <v>104</v>
      </c>
      <c r="C483" s="26" t="s">
        <v>303</v>
      </c>
      <c r="D483" s="196">
        <v>0</v>
      </c>
      <c r="E483" s="196">
        <v>1</v>
      </c>
      <c r="F483" s="196">
        <v>0</v>
      </c>
      <c r="G483" s="196">
        <v>0</v>
      </c>
      <c r="H483" s="196">
        <v>1</v>
      </c>
      <c r="I483" s="278">
        <v>7.1</v>
      </c>
    </row>
    <row r="484" spans="1:12" ht="18.75" customHeight="1" x14ac:dyDescent="0.35">
      <c r="A484" s="513"/>
      <c r="B484" s="255" t="s">
        <v>105</v>
      </c>
      <c r="C484" s="26" t="s">
        <v>303</v>
      </c>
      <c r="D484" s="196">
        <v>40</v>
      </c>
      <c r="E484" s="196">
        <v>10</v>
      </c>
      <c r="F484" s="196">
        <v>1</v>
      </c>
      <c r="G484" s="196">
        <v>0</v>
      </c>
      <c r="H484" s="196">
        <v>51</v>
      </c>
      <c r="I484" s="278">
        <v>5.8686274509803926</v>
      </c>
    </row>
    <row r="485" spans="1:12" ht="18.75" customHeight="1" x14ac:dyDescent="0.35">
      <c r="A485" s="513"/>
      <c r="B485" s="255" t="s">
        <v>106</v>
      </c>
      <c r="C485" s="26" t="s">
        <v>303</v>
      </c>
      <c r="D485" s="196">
        <v>25</v>
      </c>
      <c r="E485" s="196">
        <v>2</v>
      </c>
      <c r="F485" s="196">
        <v>1</v>
      </c>
      <c r="G485" s="196">
        <v>0</v>
      </c>
      <c r="H485" s="196">
        <v>28</v>
      </c>
      <c r="I485" s="278">
        <v>5.8928571428571441</v>
      </c>
    </row>
    <row r="486" spans="1:12" ht="18.75" customHeight="1" x14ac:dyDescent="0.35">
      <c r="A486" s="513"/>
      <c r="B486" s="255" t="s">
        <v>107</v>
      </c>
      <c r="C486" s="26" t="s">
        <v>303</v>
      </c>
      <c r="D486" s="196">
        <v>7</v>
      </c>
      <c r="E486" s="196">
        <v>0</v>
      </c>
      <c r="F486" s="196">
        <v>0</v>
      </c>
      <c r="G486" s="196">
        <v>0</v>
      </c>
      <c r="H486" s="196">
        <v>7</v>
      </c>
      <c r="I486" s="278">
        <v>5.5428571428571436</v>
      </c>
    </row>
    <row r="487" spans="1:12" ht="18.75" customHeight="1" x14ac:dyDescent="0.35">
      <c r="A487" s="513"/>
      <c r="B487" s="255" t="s">
        <v>108</v>
      </c>
      <c r="C487" s="26" t="s">
        <v>303</v>
      </c>
      <c r="D487" s="196">
        <v>5</v>
      </c>
      <c r="E487" s="196">
        <v>0</v>
      </c>
      <c r="F487" s="196">
        <v>0</v>
      </c>
      <c r="G487" s="196">
        <v>0</v>
      </c>
      <c r="H487" s="196">
        <v>5</v>
      </c>
      <c r="I487" s="278">
        <v>5.7799999999999994</v>
      </c>
    </row>
    <row r="488" spans="1:12" ht="18.75" customHeight="1" x14ac:dyDescent="0.35">
      <c r="A488" s="513"/>
      <c r="B488" s="255" t="s">
        <v>109</v>
      </c>
      <c r="C488" s="26" t="s">
        <v>303</v>
      </c>
      <c r="D488" s="196">
        <v>1</v>
      </c>
      <c r="E488" s="196">
        <v>0</v>
      </c>
      <c r="F488" s="196">
        <v>0</v>
      </c>
      <c r="G488" s="196">
        <v>0</v>
      </c>
      <c r="H488" s="196">
        <v>1</v>
      </c>
      <c r="I488" s="278">
        <v>4.3</v>
      </c>
      <c r="L488" t="s">
        <v>79</v>
      </c>
    </row>
    <row r="489" spans="1:12" ht="18.75" customHeight="1" x14ac:dyDescent="0.35">
      <c r="A489" s="513"/>
      <c r="B489" s="255" t="s">
        <v>110</v>
      </c>
      <c r="C489" s="26" t="s">
        <v>303</v>
      </c>
      <c r="D489" s="196">
        <v>0</v>
      </c>
      <c r="E489" s="196">
        <v>0</v>
      </c>
      <c r="F489" s="196">
        <v>1</v>
      </c>
      <c r="G489" s="196">
        <v>0</v>
      </c>
      <c r="H489" s="196">
        <v>1</v>
      </c>
      <c r="I489" s="278">
        <v>8.9</v>
      </c>
    </row>
    <row r="490" spans="1:12" ht="18.75" customHeight="1" x14ac:dyDescent="0.35">
      <c r="A490" s="514"/>
      <c r="B490" s="275" t="s">
        <v>111</v>
      </c>
      <c r="C490" s="61" t="s">
        <v>303</v>
      </c>
      <c r="D490" s="277">
        <v>78</v>
      </c>
      <c r="E490" s="277">
        <v>13</v>
      </c>
      <c r="F490" s="277">
        <v>3</v>
      </c>
      <c r="G490" s="277">
        <v>0</v>
      </c>
      <c r="H490" s="277">
        <v>94</v>
      </c>
      <c r="I490" s="279">
        <v>5.8755319148936165</v>
      </c>
    </row>
    <row r="491" spans="1:12" ht="18.75" customHeight="1" x14ac:dyDescent="0.35">
      <c r="A491" s="512" t="s">
        <v>9</v>
      </c>
      <c r="B491" s="269" t="s">
        <v>102</v>
      </c>
      <c r="C491" s="38"/>
      <c r="D491" s="237">
        <v>0</v>
      </c>
      <c r="E491" s="237">
        <v>0</v>
      </c>
      <c r="F491" s="237">
        <v>0</v>
      </c>
      <c r="G491" s="237">
        <v>0</v>
      </c>
      <c r="H491" s="237">
        <v>0</v>
      </c>
      <c r="I491" s="238" t="s">
        <v>377</v>
      </c>
    </row>
    <row r="492" spans="1:12" ht="18.75" customHeight="1" x14ac:dyDescent="0.35">
      <c r="A492" s="513"/>
      <c r="B492" s="255" t="s">
        <v>104</v>
      </c>
      <c r="C492" s="26" t="s">
        <v>303</v>
      </c>
      <c r="D492" s="196">
        <v>3</v>
      </c>
      <c r="E492" s="196">
        <v>0</v>
      </c>
      <c r="F492" s="196">
        <v>0</v>
      </c>
      <c r="G492" s="196">
        <v>0</v>
      </c>
      <c r="H492" s="196">
        <v>3</v>
      </c>
      <c r="I492" s="278">
        <v>5.0666666666666673</v>
      </c>
    </row>
    <row r="493" spans="1:12" ht="18.75" customHeight="1" x14ac:dyDescent="0.35">
      <c r="A493" s="513"/>
      <c r="B493" s="255" t="s">
        <v>105</v>
      </c>
      <c r="C493" s="26" t="s">
        <v>303</v>
      </c>
      <c r="D493" s="196">
        <v>57</v>
      </c>
      <c r="E493" s="196">
        <v>2</v>
      </c>
      <c r="F493" s="196">
        <v>0</v>
      </c>
      <c r="G493" s="196">
        <v>0</v>
      </c>
      <c r="H493" s="196">
        <v>59</v>
      </c>
      <c r="I493" s="278">
        <v>5.0271186440677971</v>
      </c>
    </row>
    <row r="494" spans="1:12" ht="18.75" customHeight="1" x14ac:dyDescent="0.35">
      <c r="A494" s="513"/>
      <c r="B494" s="255" t="s">
        <v>106</v>
      </c>
      <c r="C494" s="26" t="s">
        <v>303</v>
      </c>
      <c r="D494" s="196">
        <v>40</v>
      </c>
      <c r="E494" s="196">
        <v>4</v>
      </c>
      <c r="F494" s="196">
        <v>0</v>
      </c>
      <c r="G494" s="196">
        <v>0</v>
      </c>
      <c r="H494" s="196">
        <v>44</v>
      </c>
      <c r="I494" s="278">
        <v>5.1227272727272712</v>
      </c>
    </row>
    <row r="495" spans="1:12" ht="18.75" customHeight="1" x14ac:dyDescent="0.35">
      <c r="A495" s="513"/>
      <c r="B495" s="255" t="s">
        <v>107</v>
      </c>
      <c r="C495" s="26" t="s">
        <v>303</v>
      </c>
      <c r="D495" s="196">
        <v>19</v>
      </c>
      <c r="E495" s="196">
        <v>3</v>
      </c>
      <c r="F495" s="196">
        <v>0</v>
      </c>
      <c r="G495" s="196">
        <v>0</v>
      </c>
      <c r="H495" s="196">
        <v>22</v>
      </c>
      <c r="I495" s="278">
        <v>5.6045454545454554</v>
      </c>
    </row>
    <row r="496" spans="1:12" ht="18.75" customHeight="1" x14ac:dyDescent="0.35">
      <c r="A496" s="513"/>
      <c r="B496" s="255" t="s">
        <v>108</v>
      </c>
      <c r="C496" s="26" t="s">
        <v>303</v>
      </c>
      <c r="D496" s="196">
        <v>14</v>
      </c>
      <c r="E496" s="196">
        <v>0</v>
      </c>
      <c r="F496" s="196">
        <v>2</v>
      </c>
      <c r="G496" s="196">
        <v>0</v>
      </c>
      <c r="H496" s="196">
        <v>16</v>
      </c>
      <c r="I496" s="278">
        <v>5.0249999999999995</v>
      </c>
    </row>
    <row r="497" spans="1:12" ht="18.75" customHeight="1" x14ac:dyDescent="0.35">
      <c r="A497" s="513"/>
      <c r="B497" s="255" t="s">
        <v>109</v>
      </c>
      <c r="C497" s="26" t="s">
        <v>303</v>
      </c>
      <c r="D497" s="196">
        <v>8</v>
      </c>
      <c r="E497" s="196">
        <v>0</v>
      </c>
      <c r="F497" s="196">
        <v>1</v>
      </c>
      <c r="G497" s="196">
        <v>0</v>
      </c>
      <c r="H497" s="196">
        <v>9</v>
      </c>
      <c r="I497" s="278">
        <v>5.5666666666666673</v>
      </c>
      <c r="J497" s="10"/>
      <c r="L497" s="1" t="s">
        <v>80</v>
      </c>
    </row>
    <row r="498" spans="1:12" ht="18.75" customHeight="1" x14ac:dyDescent="0.35">
      <c r="A498" s="513"/>
      <c r="B498" s="255" t="s">
        <v>110</v>
      </c>
      <c r="C498" s="26" t="s">
        <v>303</v>
      </c>
      <c r="D498" s="196">
        <v>0</v>
      </c>
      <c r="E498" s="196">
        <v>1</v>
      </c>
      <c r="F498" s="196">
        <v>0</v>
      </c>
      <c r="G498" s="196">
        <v>0</v>
      </c>
      <c r="H498" s="196">
        <v>1</v>
      </c>
      <c r="I498" s="278">
        <v>7.6</v>
      </c>
    </row>
    <row r="499" spans="1:12" ht="18.75" customHeight="1" x14ac:dyDescent="0.35">
      <c r="A499" s="513"/>
      <c r="B499" s="255" t="s">
        <v>118</v>
      </c>
      <c r="C499" s="26" t="s">
        <v>303</v>
      </c>
      <c r="D499" s="196">
        <v>1</v>
      </c>
      <c r="E499" s="196">
        <v>0</v>
      </c>
      <c r="F499" s="196">
        <v>0</v>
      </c>
      <c r="G499" s="196">
        <v>0</v>
      </c>
      <c r="H499" s="196">
        <v>1</v>
      </c>
      <c r="I499" s="278">
        <v>3</v>
      </c>
    </row>
    <row r="500" spans="1:12" ht="18.75" customHeight="1" x14ac:dyDescent="0.35">
      <c r="A500" s="514"/>
      <c r="B500" s="275" t="s">
        <v>111</v>
      </c>
      <c r="C500" s="61" t="s">
        <v>303</v>
      </c>
      <c r="D500" s="277">
        <v>142</v>
      </c>
      <c r="E500" s="277">
        <v>10</v>
      </c>
      <c r="F500" s="277">
        <v>3</v>
      </c>
      <c r="G500" s="277">
        <v>0</v>
      </c>
      <c r="H500" s="277">
        <v>155</v>
      </c>
      <c r="I500" s="279">
        <v>5.1716129032258067</v>
      </c>
    </row>
    <row r="501" spans="1:12" ht="18.75" customHeight="1" x14ac:dyDescent="0.35">
      <c r="A501" s="275" t="s">
        <v>10</v>
      </c>
      <c r="B501" s="276"/>
      <c r="C501" s="61" t="s">
        <v>303</v>
      </c>
      <c r="D501" s="277">
        <v>220</v>
      </c>
      <c r="E501" s="277">
        <v>23</v>
      </c>
      <c r="F501" s="277">
        <v>6</v>
      </c>
      <c r="G501" s="277">
        <v>0</v>
      </c>
      <c r="H501" s="277">
        <v>249</v>
      </c>
      <c r="I501" s="279">
        <v>5.4373493975903617</v>
      </c>
    </row>
    <row r="508" spans="1:12" x14ac:dyDescent="0.15">
      <c r="A508" t="s">
        <v>75</v>
      </c>
      <c r="J508" s="11" t="s">
        <v>99</v>
      </c>
      <c r="L508" t="s">
        <v>78</v>
      </c>
    </row>
    <row r="509" spans="1:12" ht="41.25" customHeight="1" x14ac:dyDescent="0.15">
      <c r="A509" s="274" t="s">
        <v>0</v>
      </c>
      <c r="B509" s="274" t="s">
        <v>1</v>
      </c>
      <c r="C509" s="274" t="s">
        <v>2</v>
      </c>
      <c r="D509" s="274" t="s">
        <v>50</v>
      </c>
      <c r="E509" s="274" t="s">
        <v>49</v>
      </c>
      <c r="F509" s="274" t="s">
        <v>48</v>
      </c>
      <c r="G509" s="274" t="s">
        <v>47</v>
      </c>
      <c r="H509" s="274" t="s">
        <v>5</v>
      </c>
      <c r="I509" s="274" t="s">
        <v>6</v>
      </c>
      <c r="L509" s="10"/>
    </row>
    <row r="510" spans="1:12" ht="18.75" customHeight="1" x14ac:dyDescent="0.35">
      <c r="A510" s="515" t="s">
        <v>8</v>
      </c>
      <c r="B510" s="270" t="s">
        <v>102</v>
      </c>
      <c r="C510" s="39"/>
      <c r="D510" s="240">
        <v>0</v>
      </c>
      <c r="E510" s="240">
        <v>0</v>
      </c>
      <c r="F510" s="240">
        <v>0</v>
      </c>
      <c r="G510" s="240">
        <v>0</v>
      </c>
      <c r="H510" s="240">
        <v>0</v>
      </c>
      <c r="I510" s="241" t="s">
        <v>379</v>
      </c>
    </row>
    <row r="511" spans="1:12" ht="18.75" customHeight="1" x14ac:dyDescent="0.35">
      <c r="A511" s="516"/>
      <c r="B511" s="255" t="s">
        <v>104</v>
      </c>
      <c r="C511" s="27" t="s">
        <v>304</v>
      </c>
      <c r="D511" s="196">
        <v>0</v>
      </c>
      <c r="E511" s="196">
        <v>0</v>
      </c>
      <c r="F511" s="196">
        <v>0</v>
      </c>
      <c r="G511" s="196">
        <v>1</v>
      </c>
      <c r="H511" s="196">
        <v>1</v>
      </c>
      <c r="I511" s="197" t="s">
        <v>123</v>
      </c>
    </row>
    <row r="512" spans="1:12" ht="18.75" customHeight="1" x14ac:dyDescent="0.35">
      <c r="A512" s="516"/>
      <c r="B512" s="255" t="s">
        <v>105</v>
      </c>
      <c r="C512" s="27" t="s">
        <v>304</v>
      </c>
      <c r="D512" s="196">
        <v>0</v>
      </c>
      <c r="E512" s="196">
        <v>0</v>
      </c>
      <c r="F512" s="196">
        <v>0</v>
      </c>
      <c r="G512" s="196">
        <v>51</v>
      </c>
      <c r="H512" s="196">
        <v>51</v>
      </c>
      <c r="I512" s="197" t="s">
        <v>123</v>
      </c>
    </row>
    <row r="513" spans="1:12" ht="18.75" customHeight="1" x14ac:dyDescent="0.35">
      <c r="A513" s="516"/>
      <c r="B513" s="255" t="s">
        <v>106</v>
      </c>
      <c r="C513" s="27" t="s">
        <v>304</v>
      </c>
      <c r="D513" s="196">
        <v>0</v>
      </c>
      <c r="E513" s="196">
        <v>0</v>
      </c>
      <c r="F513" s="196">
        <v>0</v>
      </c>
      <c r="G513" s="196">
        <v>28</v>
      </c>
      <c r="H513" s="196">
        <v>28</v>
      </c>
      <c r="I513" s="197" t="s">
        <v>123</v>
      </c>
    </row>
    <row r="514" spans="1:12" ht="18.75" customHeight="1" x14ac:dyDescent="0.35">
      <c r="A514" s="516"/>
      <c r="B514" s="255" t="s">
        <v>107</v>
      </c>
      <c r="C514" s="27" t="s">
        <v>304</v>
      </c>
      <c r="D514" s="196">
        <v>0</v>
      </c>
      <c r="E514" s="196">
        <v>0</v>
      </c>
      <c r="F514" s="196">
        <v>0</v>
      </c>
      <c r="G514" s="196">
        <v>7</v>
      </c>
      <c r="H514" s="196">
        <v>7</v>
      </c>
      <c r="I514" s="197" t="s">
        <v>123</v>
      </c>
    </row>
    <row r="515" spans="1:12" ht="18.75" customHeight="1" x14ac:dyDescent="0.35">
      <c r="A515" s="516"/>
      <c r="B515" s="255" t="s">
        <v>108</v>
      </c>
      <c r="C515" s="27" t="s">
        <v>304</v>
      </c>
      <c r="D515" s="196">
        <v>0</v>
      </c>
      <c r="E515" s="196">
        <v>0</v>
      </c>
      <c r="F515" s="196">
        <v>0</v>
      </c>
      <c r="G515" s="196">
        <v>5</v>
      </c>
      <c r="H515" s="196">
        <v>5</v>
      </c>
      <c r="I515" s="197" t="s">
        <v>123</v>
      </c>
    </row>
    <row r="516" spans="1:12" ht="18.75" customHeight="1" x14ac:dyDescent="0.35">
      <c r="A516" s="516"/>
      <c r="B516" s="255" t="s">
        <v>109</v>
      </c>
      <c r="C516" s="27" t="s">
        <v>304</v>
      </c>
      <c r="D516" s="196">
        <v>0</v>
      </c>
      <c r="E516" s="196">
        <v>0</v>
      </c>
      <c r="F516" s="196">
        <v>0</v>
      </c>
      <c r="G516" s="196">
        <v>1</v>
      </c>
      <c r="H516" s="196">
        <v>1</v>
      </c>
      <c r="I516" s="197" t="s">
        <v>123</v>
      </c>
      <c r="L516" t="s">
        <v>79</v>
      </c>
    </row>
    <row r="517" spans="1:12" ht="18.75" customHeight="1" x14ac:dyDescent="0.35">
      <c r="A517" s="516"/>
      <c r="B517" s="255" t="s">
        <v>110</v>
      </c>
      <c r="C517" s="27" t="s">
        <v>304</v>
      </c>
      <c r="D517" s="196">
        <v>0</v>
      </c>
      <c r="E517" s="196">
        <v>0</v>
      </c>
      <c r="F517" s="196">
        <v>0</v>
      </c>
      <c r="G517" s="196">
        <v>1</v>
      </c>
      <c r="H517" s="196">
        <v>1</v>
      </c>
      <c r="I517" s="197" t="s">
        <v>123</v>
      </c>
    </row>
    <row r="518" spans="1:12" ht="18.75" customHeight="1" x14ac:dyDescent="0.35">
      <c r="A518" s="517"/>
      <c r="B518" s="275" t="s">
        <v>111</v>
      </c>
      <c r="C518" s="62" t="s">
        <v>304</v>
      </c>
      <c r="D518" s="277">
        <v>0</v>
      </c>
      <c r="E518" s="277">
        <v>0</v>
      </c>
      <c r="F518" s="277">
        <v>0</v>
      </c>
      <c r="G518" s="277">
        <v>94</v>
      </c>
      <c r="H518" s="277">
        <v>94</v>
      </c>
      <c r="I518" s="280" t="s">
        <v>123</v>
      </c>
    </row>
    <row r="519" spans="1:12" ht="18.75" customHeight="1" x14ac:dyDescent="0.35">
      <c r="A519" s="515" t="s">
        <v>9</v>
      </c>
      <c r="B519" s="270" t="s">
        <v>102</v>
      </c>
      <c r="C519" s="39"/>
      <c r="D519" s="240">
        <v>0</v>
      </c>
      <c r="E519" s="240">
        <v>0</v>
      </c>
      <c r="F519" s="240">
        <v>0</v>
      </c>
      <c r="G519" s="240">
        <v>0</v>
      </c>
      <c r="H519" s="240">
        <v>0</v>
      </c>
      <c r="I519" s="241" t="s">
        <v>377</v>
      </c>
    </row>
    <row r="520" spans="1:12" ht="18.75" customHeight="1" x14ac:dyDescent="0.35">
      <c r="A520" s="516"/>
      <c r="B520" s="255" t="s">
        <v>104</v>
      </c>
      <c r="C520" s="27" t="s">
        <v>304</v>
      </c>
      <c r="D520" s="196">
        <v>0</v>
      </c>
      <c r="E520" s="196">
        <v>0</v>
      </c>
      <c r="F520" s="196">
        <v>0</v>
      </c>
      <c r="G520" s="196">
        <v>3</v>
      </c>
      <c r="H520" s="196">
        <v>3</v>
      </c>
      <c r="I520" s="197" t="s">
        <v>123</v>
      </c>
    </row>
    <row r="521" spans="1:12" ht="18.75" customHeight="1" x14ac:dyDescent="0.35">
      <c r="A521" s="516"/>
      <c r="B521" s="255" t="s">
        <v>105</v>
      </c>
      <c r="C521" s="27" t="s">
        <v>304</v>
      </c>
      <c r="D521" s="196">
        <v>0</v>
      </c>
      <c r="E521" s="196">
        <v>0</v>
      </c>
      <c r="F521" s="196">
        <v>0</v>
      </c>
      <c r="G521" s="196">
        <v>59</v>
      </c>
      <c r="H521" s="196">
        <v>59</v>
      </c>
      <c r="I521" s="197" t="s">
        <v>123</v>
      </c>
    </row>
    <row r="522" spans="1:12" ht="18.75" customHeight="1" x14ac:dyDescent="0.35">
      <c r="A522" s="516"/>
      <c r="B522" s="255" t="s">
        <v>106</v>
      </c>
      <c r="C522" s="27" t="s">
        <v>304</v>
      </c>
      <c r="D522" s="196">
        <v>0</v>
      </c>
      <c r="E522" s="196">
        <v>0</v>
      </c>
      <c r="F522" s="196">
        <v>0</v>
      </c>
      <c r="G522" s="196">
        <v>44</v>
      </c>
      <c r="H522" s="196">
        <v>44</v>
      </c>
      <c r="I522" s="197" t="s">
        <v>123</v>
      </c>
    </row>
    <row r="523" spans="1:12" ht="18.75" customHeight="1" x14ac:dyDescent="0.35">
      <c r="A523" s="516"/>
      <c r="B523" s="255" t="s">
        <v>107</v>
      </c>
      <c r="C523" s="27" t="s">
        <v>304</v>
      </c>
      <c r="D523" s="196">
        <v>0</v>
      </c>
      <c r="E523" s="196">
        <v>0</v>
      </c>
      <c r="F523" s="196">
        <v>0</v>
      </c>
      <c r="G523" s="196">
        <v>22</v>
      </c>
      <c r="H523" s="196">
        <v>22</v>
      </c>
      <c r="I523" s="197" t="s">
        <v>123</v>
      </c>
      <c r="J523" s="10"/>
    </row>
    <row r="524" spans="1:12" ht="18.75" customHeight="1" x14ac:dyDescent="0.35">
      <c r="A524" s="516"/>
      <c r="B524" s="255" t="s">
        <v>108</v>
      </c>
      <c r="C524" s="27" t="s">
        <v>304</v>
      </c>
      <c r="D524" s="196">
        <v>0</v>
      </c>
      <c r="E524" s="196">
        <v>0</v>
      </c>
      <c r="F524" s="196">
        <v>0</v>
      </c>
      <c r="G524" s="196">
        <v>16</v>
      </c>
      <c r="H524" s="196">
        <v>16</v>
      </c>
      <c r="I524" s="197" t="s">
        <v>123</v>
      </c>
    </row>
    <row r="525" spans="1:12" ht="18.75" customHeight="1" x14ac:dyDescent="0.35">
      <c r="A525" s="516"/>
      <c r="B525" s="255" t="s">
        <v>109</v>
      </c>
      <c r="C525" s="27" t="s">
        <v>304</v>
      </c>
      <c r="D525" s="196">
        <v>0</v>
      </c>
      <c r="E525" s="196">
        <v>0</v>
      </c>
      <c r="F525" s="196">
        <v>0</v>
      </c>
      <c r="G525" s="196">
        <v>9</v>
      </c>
      <c r="H525" s="196">
        <v>9</v>
      </c>
      <c r="I525" s="197" t="s">
        <v>123</v>
      </c>
      <c r="L525" s="1" t="s">
        <v>80</v>
      </c>
    </row>
    <row r="526" spans="1:12" ht="18.75" customHeight="1" x14ac:dyDescent="0.35">
      <c r="A526" s="516"/>
      <c r="B526" s="255" t="s">
        <v>110</v>
      </c>
      <c r="C526" s="27" t="s">
        <v>304</v>
      </c>
      <c r="D526" s="196">
        <v>0</v>
      </c>
      <c r="E526" s="196">
        <v>0</v>
      </c>
      <c r="F526" s="196">
        <v>0</v>
      </c>
      <c r="G526" s="196">
        <v>1</v>
      </c>
      <c r="H526" s="196">
        <v>1</v>
      </c>
      <c r="I526" s="197" t="s">
        <v>123</v>
      </c>
    </row>
    <row r="527" spans="1:12" ht="18.75" customHeight="1" x14ac:dyDescent="0.35">
      <c r="A527" s="516"/>
      <c r="B527" s="255" t="s">
        <v>118</v>
      </c>
      <c r="C527" s="27" t="s">
        <v>304</v>
      </c>
      <c r="D527" s="196">
        <v>0</v>
      </c>
      <c r="E527" s="196">
        <v>0</v>
      </c>
      <c r="F527" s="196">
        <v>0</v>
      </c>
      <c r="G527" s="196">
        <v>1</v>
      </c>
      <c r="H527" s="196">
        <v>1</v>
      </c>
      <c r="I527" s="197" t="s">
        <v>123</v>
      </c>
    </row>
    <row r="528" spans="1:12" ht="18.75" customHeight="1" x14ac:dyDescent="0.35">
      <c r="A528" s="517"/>
      <c r="B528" s="275" t="s">
        <v>111</v>
      </c>
      <c r="C528" s="62" t="s">
        <v>304</v>
      </c>
      <c r="D528" s="277">
        <v>0</v>
      </c>
      <c r="E528" s="277">
        <v>0</v>
      </c>
      <c r="F528" s="277">
        <v>0</v>
      </c>
      <c r="G528" s="277">
        <v>155</v>
      </c>
      <c r="H528" s="277">
        <v>155</v>
      </c>
      <c r="I528" s="280" t="s">
        <v>123</v>
      </c>
      <c r="K528" s="11"/>
    </row>
    <row r="529" spans="1:12" s="10" customFormat="1" ht="18.75" customHeight="1" x14ac:dyDescent="0.35">
      <c r="A529" s="275" t="s">
        <v>10</v>
      </c>
      <c r="B529" s="276"/>
      <c r="C529" s="62" t="s">
        <v>304</v>
      </c>
      <c r="D529" s="277">
        <v>0</v>
      </c>
      <c r="E529" s="277">
        <v>0</v>
      </c>
      <c r="F529" s="277">
        <v>0</v>
      </c>
      <c r="G529" s="277">
        <v>249</v>
      </c>
      <c r="H529" s="277">
        <v>249</v>
      </c>
      <c r="I529" s="280" t="s">
        <v>123</v>
      </c>
      <c r="J529"/>
      <c r="L529"/>
    </row>
    <row r="536" spans="1:12" x14ac:dyDescent="0.15">
      <c r="A536" t="s">
        <v>76</v>
      </c>
      <c r="J536" s="11" t="s">
        <v>100</v>
      </c>
      <c r="L536" t="s">
        <v>78</v>
      </c>
    </row>
    <row r="537" spans="1:12" ht="41.25" customHeight="1" x14ac:dyDescent="0.15">
      <c r="A537" s="274" t="s">
        <v>0</v>
      </c>
      <c r="B537" s="274" t="s">
        <v>1</v>
      </c>
      <c r="C537" s="274" t="s">
        <v>2</v>
      </c>
      <c r="D537" s="274" t="s">
        <v>56</v>
      </c>
      <c r="E537" s="274" t="s">
        <v>55</v>
      </c>
      <c r="F537" s="274" t="s">
        <v>54</v>
      </c>
      <c r="G537" s="274" t="s">
        <v>47</v>
      </c>
      <c r="H537" s="274" t="s">
        <v>5</v>
      </c>
      <c r="I537" s="274" t="s">
        <v>6</v>
      </c>
      <c r="L537" s="10"/>
    </row>
    <row r="538" spans="1:12" ht="18.75" customHeight="1" x14ac:dyDescent="0.35">
      <c r="A538" s="503" t="s">
        <v>8</v>
      </c>
      <c r="B538" s="271" t="s">
        <v>102</v>
      </c>
      <c r="C538" s="40"/>
      <c r="D538" s="243">
        <v>0</v>
      </c>
      <c r="E538" s="243">
        <v>0</v>
      </c>
      <c r="F538" s="243">
        <v>0</v>
      </c>
      <c r="G538" s="243">
        <v>0</v>
      </c>
      <c r="H538" s="243">
        <v>0</v>
      </c>
      <c r="I538" s="244" t="s">
        <v>377</v>
      </c>
    </row>
    <row r="539" spans="1:12" ht="18.75" customHeight="1" x14ac:dyDescent="0.35">
      <c r="A539" s="504"/>
      <c r="B539" s="255" t="s">
        <v>104</v>
      </c>
      <c r="C539" s="27" t="s">
        <v>305</v>
      </c>
      <c r="D539" s="196">
        <v>0</v>
      </c>
      <c r="E539" s="196">
        <v>0</v>
      </c>
      <c r="F539" s="196">
        <v>0</v>
      </c>
      <c r="G539" s="196">
        <v>1</v>
      </c>
      <c r="H539" s="196">
        <v>1</v>
      </c>
      <c r="I539" s="278" t="s">
        <v>123</v>
      </c>
    </row>
    <row r="540" spans="1:12" ht="18.75" customHeight="1" x14ac:dyDescent="0.35">
      <c r="A540" s="504"/>
      <c r="B540" s="255" t="s">
        <v>105</v>
      </c>
      <c r="C540" s="27" t="s">
        <v>305</v>
      </c>
      <c r="D540" s="196">
        <v>0</v>
      </c>
      <c r="E540" s="196">
        <v>0</v>
      </c>
      <c r="F540" s="196">
        <v>0</v>
      </c>
      <c r="G540" s="196">
        <v>51</v>
      </c>
      <c r="H540" s="196">
        <v>51</v>
      </c>
      <c r="I540" s="278" t="s">
        <v>123</v>
      </c>
    </row>
    <row r="541" spans="1:12" ht="18.75" customHeight="1" x14ac:dyDescent="0.35">
      <c r="A541" s="504"/>
      <c r="B541" s="255" t="s">
        <v>106</v>
      </c>
      <c r="C541" s="27" t="s">
        <v>305</v>
      </c>
      <c r="D541" s="196">
        <v>0</v>
      </c>
      <c r="E541" s="196">
        <v>0</v>
      </c>
      <c r="F541" s="196">
        <v>0</v>
      </c>
      <c r="G541" s="196">
        <v>28</v>
      </c>
      <c r="H541" s="196">
        <v>28</v>
      </c>
      <c r="I541" s="278" t="s">
        <v>123</v>
      </c>
    </row>
    <row r="542" spans="1:12" ht="18.75" customHeight="1" x14ac:dyDescent="0.35">
      <c r="A542" s="504"/>
      <c r="B542" s="255" t="s">
        <v>107</v>
      </c>
      <c r="C542" s="27" t="s">
        <v>305</v>
      </c>
      <c r="D542" s="196">
        <v>0</v>
      </c>
      <c r="E542" s="196">
        <v>0</v>
      </c>
      <c r="F542" s="196">
        <v>0</v>
      </c>
      <c r="G542" s="196">
        <v>7</v>
      </c>
      <c r="H542" s="196">
        <v>7</v>
      </c>
      <c r="I542" s="278" t="s">
        <v>123</v>
      </c>
    </row>
    <row r="543" spans="1:12" ht="18.75" customHeight="1" x14ac:dyDescent="0.35">
      <c r="A543" s="504"/>
      <c r="B543" s="255" t="s">
        <v>108</v>
      </c>
      <c r="C543" s="27" t="s">
        <v>305</v>
      </c>
      <c r="D543" s="196">
        <v>0</v>
      </c>
      <c r="E543" s="196">
        <v>0</v>
      </c>
      <c r="F543" s="196">
        <v>0</v>
      </c>
      <c r="G543" s="196">
        <v>5</v>
      </c>
      <c r="H543" s="196">
        <v>5</v>
      </c>
      <c r="I543" s="278" t="s">
        <v>123</v>
      </c>
    </row>
    <row r="544" spans="1:12" ht="18.75" customHeight="1" x14ac:dyDescent="0.35">
      <c r="A544" s="504"/>
      <c r="B544" s="255" t="s">
        <v>109</v>
      </c>
      <c r="C544" s="27" t="s">
        <v>305</v>
      </c>
      <c r="D544" s="196">
        <v>0</v>
      </c>
      <c r="E544" s="196">
        <v>0</v>
      </c>
      <c r="F544" s="196">
        <v>0</v>
      </c>
      <c r="G544" s="196">
        <v>1</v>
      </c>
      <c r="H544" s="196">
        <v>1</v>
      </c>
      <c r="I544" s="278" t="s">
        <v>123</v>
      </c>
      <c r="L544" t="s">
        <v>79</v>
      </c>
    </row>
    <row r="545" spans="1:12" ht="18.75" customHeight="1" x14ac:dyDescent="0.35">
      <c r="A545" s="504"/>
      <c r="B545" s="255" t="s">
        <v>110</v>
      </c>
      <c r="C545" s="27" t="s">
        <v>305</v>
      </c>
      <c r="D545" s="196">
        <v>0</v>
      </c>
      <c r="E545" s="196">
        <v>0</v>
      </c>
      <c r="F545" s="196">
        <v>0</v>
      </c>
      <c r="G545" s="196">
        <v>1</v>
      </c>
      <c r="H545" s="196">
        <v>1</v>
      </c>
      <c r="I545" s="278" t="s">
        <v>123</v>
      </c>
    </row>
    <row r="546" spans="1:12" ht="18.75" customHeight="1" x14ac:dyDescent="0.35">
      <c r="A546" s="505"/>
      <c r="B546" s="275" t="s">
        <v>111</v>
      </c>
      <c r="C546" s="62" t="s">
        <v>305</v>
      </c>
      <c r="D546" s="277">
        <v>0</v>
      </c>
      <c r="E546" s="277">
        <v>0</v>
      </c>
      <c r="F546" s="277">
        <v>0</v>
      </c>
      <c r="G546" s="277">
        <v>94</v>
      </c>
      <c r="H546" s="277">
        <v>94</v>
      </c>
      <c r="I546" s="279" t="s">
        <v>123</v>
      </c>
    </row>
    <row r="547" spans="1:12" ht="18.75" customHeight="1" x14ac:dyDescent="0.35">
      <c r="A547" s="503" t="s">
        <v>9</v>
      </c>
      <c r="B547" s="271" t="s">
        <v>102</v>
      </c>
      <c r="C547" s="40"/>
      <c r="D547" s="243">
        <v>0</v>
      </c>
      <c r="E547" s="243">
        <v>0</v>
      </c>
      <c r="F547" s="243">
        <v>0</v>
      </c>
      <c r="G547" s="243">
        <v>0</v>
      </c>
      <c r="H547" s="243">
        <v>0</v>
      </c>
      <c r="I547" s="244" t="s">
        <v>377</v>
      </c>
    </row>
    <row r="548" spans="1:12" ht="18.75" customHeight="1" x14ac:dyDescent="0.35">
      <c r="A548" s="504"/>
      <c r="B548" s="255" t="s">
        <v>104</v>
      </c>
      <c r="C548" s="27" t="s">
        <v>305</v>
      </c>
      <c r="D548" s="196">
        <v>0</v>
      </c>
      <c r="E548" s="196">
        <v>0</v>
      </c>
      <c r="F548" s="196">
        <v>0</v>
      </c>
      <c r="G548" s="196">
        <v>3</v>
      </c>
      <c r="H548" s="196">
        <v>3</v>
      </c>
      <c r="I548" s="278" t="s">
        <v>123</v>
      </c>
    </row>
    <row r="549" spans="1:12" ht="18.75" customHeight="1" x14ac:dyDescent="0.35">
      <c r="A549" s="504"/>
      <c r="B549" s="255" t="s">
        <v>105</v>
      </c>
      <c r="C549" s="27" t="s">
        <v>305</v>
      </c>
      <c r="D549" s="196">
        <v>0</v>
      </c>
      <c r="E549" s="196">
        <v>0</v>
      </c>
      <c r="F549" s="196">
        <v>0</v>
      </c>
      <c r="G549" s="196">
        <v>59</v>
      </c>
      <c r="H549" s="196">
        <v>59</v>
      </c>
      <c r="I549" s="278" t="s">
        <v>123</v>
      </c>
      <c r="J549" s="10"/>
    </row>
    <row r="550" spans="1:12" ht="18.75" customHeight="1" x14ac:dyDescent="0.35">
      <c r="A550" s="504"/>
      <c r="B550" s="255" t="s">
        <v>106</v>
      </c>
      <c r="C550" s="27" t="s">
        <v>305</v>
      </c>
      <c r="D550" s="196">
        <v>0</v>
      </c>
      <c r="E550" s="196">
        <v>0</v>
      </c>
      <c r="F550" s="196">
        <v>0</v>
      </c>
      <c r="G550" s="196">
        <v>44</v>
      </c>
      <c r="H550" s="196">
        <v>44</v>
      </c>
      <c r="I550" s="278" t="s">
        <v>123</v>
      </c>
    </row>
    <row r="551" spans="1:12" ht="18.75" customHeight="1" x14ac:dyDescent="0.35">
      <c r="A551" s="504"/>
      <c r="B551" s="255" t="s">
        <v>107</v>
      </c>
      <c r="C551" s="27" t="s">
        <v>305</v>
      </c>
      <c r="D551" s="196">
        <v>0</v>
      </c>
      <c r="E551" s="196">
        <v>0</v>
      </c>
      <c r="F551" s="196">
        <v>0</v>
      </c>
      <c r="G551" s="196">
        <v>22</v>
      </c>
      <c r="H551" s="196">
        <v>22</v>
      </c>
      <c r="I551" s="278" t="s">
        <v>123</v>
      </c>
    </row>
    <row r="552" spans="1:12" ht="18.75" customHeight="1" x14ac:dyDescent="0.35">
      <c r="A552" s="504"/>
      <c r="B552" s="255" t="s">
        <v>108</v>
      </c>
      <c r="C552" s="27" t="s">
        <v>305</v>
      </c>
      <c r="D552" s="196">
        <v>0</v>
      </c>
      <c r="E552" s="196">
        <v>0</v>
      </c>
      <c r="F552" s="196">
        <v>0</v>
      </c>
      <c r="G552" s="196">
        <v>16</v>
      </c>
      <c r="H552" s="196">
        <v>16</v>
      </c>
      <c r="I552" s="278" t="s">
        <v>123</v>
      </c>
    </row>
    <row r="553" spans="1:12" ht="18.75" customHeight="1" x14ac:dyDescent="0.35">
      <c r="A553" s="504"/>
      <c r="B553" s="255" t="s">
        <v>109</v>
      </c>
      <c r="C553" s="27" t="s">
        <v>305</v>
      </c>
      <c r="D553" s="196">
        <v>0</v>
      </c>
      <c r="E553" s="196">
        <v>0</v>
      </c>
      <c r="F553" s="196">
        <v>0</v>
      </c>
      <c r="G553" s="196">
        <v>9</v>
      </c>
      <c r="H553" s="196">
        <v>9</v>
      </c>
      <c r="I553" s="278" t="s">
        <v>123</v>
      </c>
      <c r="L553" s="1" t="s">
        <v>80</v>
      </c>
    </row>
    <row r="554" spans="1:12" ht="18.75" customHeight="1" x14ac:dyDescent="0.35">
      <c r="A554" s="504"/>
      <c r="B554" s="255" t="s">
        <v>110</v>
      </c>
      <c r="C554" s="27" t="s">
        <v>305</v>
      </c>
      <c r="D554" s="196">
        <v>0</v>
      </c>
      <c r="E554" s="196">
        <v>0</v>
      </c>
      <c r="F554" s="196">
        <v>0</v>
      </c>
      <c r="G554" s="196">
        <v>1</v>
      </c>
      <c r="H554" s="196">
        <v>1</v>
      </c>
      <c r="I554" s="278" t="s">
        <v>123</v>
      </c>
    </row>
    <row r="555" spans="1:12" ht="18.75" customHeight="1" x14ac:dyDescent="0.35">
      <c r="A555" s="504"/>
      <c r="B555" s="255" t="s">
        <v>118</v>
      </c>
      <c r="C555" s="27" t="s">
        <v>305</v>
      </c>
      <c r="D555" s="196">
        <v>0</v>
      </c>
      <c r="E555" s="196">
        <v>0</v>
      </c>
      <c r="F555" s="196">
        <v>0</v>
      </c>
      <c r="G555" s="196">
        <v>1</v>
      </c>
      <c r="H555" s="196">
        <v>1</v>
      </c>
      <c r="I555" s="278" t="s">
        <v>123</v>
      </c>
    </row>
    <row r="556" spans="1:12" ht="18.75" customHeight="1" x14ac:dyDescent="0.35">
      <c r="A556" s="505"/>
      <c r="B556" s="275" t="s">
        <v>111</v>
      </c>
      <c r="C556" s="62" t="s">
        <v>305</v>
      </c>
      <c r="D556" s="277">
        <v>0</v>
      </c>
      <c r="E556" s="277">
        <v>0</v>
      </c>
      <c r="F556" s="277">
        <v>0</v>
      </c>
      <c r="G556" s="277">
        <v>155</v>
      </c>
      <c r="H556" s="277">
        <v>155</v>
      </c>
      <c r="I556" s="279" t="s">
        <v>123</v>
      </c>
    </row>
    <row r="557" spans="1:12" ht="18.75" customHeight="1" x14ac:dyDescent="0.35">
      <c r="A557" s="275" t="s">
        <v>10</v>
      </c>
      <c r="B557" s="276"/>
      <c r="C557" s="62" t="s">
        <v>305</v>
      </c>
      <c r="D557" s="277">
        <v>0</v>
      </c>
      <c r="E557" s="277">
        <v>0</v>
      </c>
      <c r="F557" s="277">
        <v>0</v>
      </c>
      <c r="G557" s="277">
        <v>249</v>
      </c>
      <c r="H557" s="277">
        <v>249</v>
      </c>
      <c r="I557" s="279" t="s">
        <v>123</v>
      </c>
    </row>
    <row r="563" spans="1:12" x14ac:dyDescent="0.15">
      <c r="A563" t="s">
        <v>77</v>
      </c>
      <c r="I563" s="11" t="s">
        <v>101</v>
      </c>
      <c r="L563" t="s">
        <v>78</v>
      </c>
    </row>
    <row r="564" spans="1:12" ht="41.25" customHeight="1" x14ac:dyDescent="0.15">
      <c r="A564" s="274" t="s">
        <v>0</v>
      </c>
      <c r="B564" s="274" t="s">
        <v>1</v>
      </c>
      <c r="C564" s="274" t="s">
        <v>2</v>
      </c>
      <c r="D564" s="274" t="s">
        <v>53</v>
      </c>
      <c r="E564" s="274" t="s">
        <v>52</v>
      </c>
      <c r="F564" s="274" t="s">
        <v>51</v>
      </c>
      <c r="G564" s="274" t="s">
        <v>47</v>
      </c>
      <c r="H564" s="274" t="s">
        <v>5</v>
      </c>
      <c r="I564" s="274" t="s">
        <v>6</v>
      </c>
      <c r="L564" s="10"/>
    </row>
    <row r="565" spans="1:12" ht="18.75" customHeight="1" x14ac:dyDescent="0.35">
      <c r="A565" s="506" t="s">
        <v>8</v>
      </c>
      <c r="B565" s="272" t="s">
        <v>102</v>
      </c>
      <c r="C565" s="41"/>
      <c r="D565" s="246">
        <v>0</v>
      </c>
      <c r="E565" s="246">
        <v>0</v>
      </c>
      <c r="F565" s="246">
        <v>0</v>
      </c>
      <c r="G565" s="246">
        <v>0</v>
      </c>
      <c r="H565" s="246">
        <v>0</v>
      </c>
      <c r="I565" s="247" t="s">
        <v>379</v>
      </c>
    </row>
    <row r="566" spans="1:12" ht="18.75" customHeight="1" x14ac:dyDescent="0.35">
      <c r="A566" s="507"/>
      <c r="B566" s="255" t="s">
        <v>104</v>
      </c>
      <c r="C566" s="27" t="s">
        <v>306</v>
      </c>
      <c r="D566" s="196">
        <v>0</v>
      </c>
      <c r="E566" s="196">
        <v>0</v>
      </c>
      <c r="F566" s="196">
        <v>0</v>
      </c>
      <c r="G566" s="196">
        <v>1</v>
      </c>
      <c r="H566" s="196">
        <v>1</v>
      </c>
      <c r="I566" s="278" t="s">
        <v>123</v>
      </c>
    </row>
    <row r="567" spans="1:12" ht="18.75" customHeight="1" x14ac:dyDescent="0.35">
      <c r="A567" s="507"/>
      <c r="B567" s="255" t="s">
        <v>105</v>
      </c>
      <c r="C567" s="27" t="s">
        <v>306</v>
      </c>
      <c r="D567" s="196">
        <v>0</v>
      </c>
      <c r="E567" s="196">
        <v>0</v>
      </c>
      <c r="F567" s="196">
        <v>0</v>
      </c>
      <c r="G567" s="196">
        <v>51</v>
      </c>
      <c r="H567" s="196">
        <v>51</v>
      </c>
      <c r="I567" s="278" t="s">
        <v>123</v>
      </c>
    </row>
    <row r="568" spans="1:12" ht="18.75" customHeight="1" x14ac:dyDescent="0.35">
      <c r="A568" s="507"/>
      <c r="B568" s="255" t="s">
        <v>106</v>
      </c>
      <c r="C568" s="27" t="s">
        <v>306</v>
      </c>
      <c r="D568" s="196">
        <v>0</v>
      </c>
      <c r="E568" s="196">
        <v>0</v>
      </c>
      <c r="F568" s="196">
        <v>0</v>
      </c>
      <c r="G568" s="196">
        <v>28</v>
      </c>
      <c r="H568" s="196">
        <v>28</v>
      </c>
      <c r="I568" s="278" t="s">
        <v>123</v>
      </c>
    </row>
    <row r="569" spans="1:12" ht="18.75" customHeight="1" x14ac:dyDescent="0.35">
      <c r="A569" s="507"/>
      <c r="B569" s="255" t="s">
        <v>107</v>
      </c>
      <c r="C569" s="27" t="s">
        <v>306</v>
      </c>
      <c r="D569" s="196">
        <v>0</v>
      </c>
      <c r="E569" s="196">
        <v>0</v>
      </c>
      <c r="F569" s="196">
        <v>0</v>
      </c>
      <c r="G569" s="196">
        <v>7</v>
      </c>
      <c r="H569" s="196">
        <v>7</v>
      </c>
      <c r="I569" s="278" t="s">
        <v>123</v>
      </c>
    </row>
    <row r="570" spans="1:12" ht="18.75" customHeight="1" x14ac:dyDescent="0.35">
      <c r="A570" s="507"/>
      <c r="B570" s="255" t="s">
        <v>108</v>
      </c>
      <c r="C570" s="27" t="s">
        <v>306</v>
      </c>
      <c r="D570" s="196">
        <v>0</v>
      </c>
      <c r="E570" s="196">
        <v>0</v>
      </c>
      <c r="F570" s="196">
        <v>0</v>
      </c>
      <c r="G570" s="196">
        <v>5</v>
      </c>
      <c r="H570" s="196">
        <v>5</v>
      </c>
      <c r="I570" s="278" t="s">
        <v>123</v>
      </c>
    </row>
    <row r="571" spans="1:12" ht="18.75" customHeight="1" x14ac:dyDescent="0.35">
      <c r="A571" s="507"/>
      <c r="B571" s="255" t="s">
        <v>109</v>
      </c>
      <c r="C571" s="27" t="s">
        <v>306</v>
      </c>
      <c r="D571" s="196">
        <v>0</v>
      </c>
      <c r="E571" s="196">
        <v>0</v>
      </c>
      <c r="F571" s="196">
        <v>0</v>
      </c>
      <c r="G571" s="196">
        <v>1</v>
      </c>
      <c r="H571" s="196">
        <v>1</v>
      </c>
      <c r="I571" s="278" t="s">
        <v>123</v>
      </c>
      <c r="L571" t="s">
        <v>79</v>
      </c>
    </row>
    <row r="572" spans="1:12" ht="18.75" customHeight="1" x14ac:dyDescent="0.35">
      <c r="A572" s="507"/>
      <c r="B572" s="255" t="s">
        <v>110</v>
      </c>
      <c r="C572" s="27" t="s">
        <v>306</v>
      </c>
      <c r="D572" s="196">
        <v>0</v>
      </c>
      <c r="E572" s="196">
        <v>0</v>
      </c>
      <c r="F572" s="196">
        <v>0</v>
      </c>
      <c r="G572" s="196">
        <v>1</v>
      </c>
      <c r="H572" s="196">
        <v>1</v>
      </c>
      <c r="I572" s="278" t="s">
        <v>123</v>
      </c>
    </row>
    <row r="573" spans="1:12" ht="18.75" customHeight="1" x14ac:dyDescent="0.35">
      <c r="A573" s="508"/>
      <c r="B573" s="275" t="s">
        <v>111</v>
      </c>
      <c r="C573" s="62" t="s">
        <v>306</v>
      </c>
      <c r="D573" s="277">
        <v>0</v>
      </c>
      <c r="E573" s="277">
        <v>0</v>
      </c>
      <c r="F573" s="277">
        <v>0</v>
      </c>
      <c r="G573" s="277">
        <v>94</v>
      </c>
      <c r="H573" s="277">
        <v>94</v>
      </c>
      <c r="I573" s="279" t="s">
        <v>123</v>
      </c>
    </row>
    <row r="574" spans="1:12" ht="18.75" customHeight="1" x14ac:dyDescent="0.35">
      <c r="A574" s="506" t="s">
        <v>9</v>
      </c>
      <c r="B574" s="272" t="s">
        <v>102</v>
      </c>
      <c r="C574" s="41"/>
      <c r="D574" s="246">
        <v>0</v>
      </c>
      <c r="E574" s="246">
        <v>0</v>
      </c>
      <c r="F574" s="246">
        <v>0</v>
      </c>
      <c r="G574" s="246">
        <v>0</v>
      </c>
      <c r="H574" s="246">
        <v>0</v>
      </c>
      <c r="I574" s="247" t="s">
        <v>377</v>
      </c>
    </row>
    <row r="575" spans="1:12" ht="18.75" customHeight="1" x14ac:dyDescent="0.35">
      <c r="A575" s="507"/>
      <c r="B575" s="255" t="s">
        <v>104</v>
      </c>
      <c r="C575" s="27" t="s">
        <v>306</v>
      </c>
      <c r="D575" s="196">
        <v>0</v>
      </c>
      <c r="E575" s="196">
        <v>0</v>
      </c>
      <c r="F575" s="196">
        <v>0</v>
      </c>
      <c r="G575" s="196">
        <v>3</v>
      </c>
      <c r="H575" s="196">
        <v>3</v>
      </c>
      <c r="I575" s="278" t="s">
        <v>123</v>
      </c>
    </row>
    <row r="576" spans="1:12" ht="18.75" customHeight="1" x14ac:dyDescent="0.35">
      <c r="A576" s="507"/>
      <c r="B576" s="255" t="s">
        <v>105</v>
      </c>
      <c r="C576" s="27" t="s">
        <v>306</v>
      </c>
      <c r="D576" s="196">
        <v>0</v>
      </c>
      <c r="E576" s="196">
        <v>0</v>
      </c>
      <c r="F576" s="196">
        <v>0</v>
      </c>
      <c r="G576" s="196">
        <v>59</v>
      </c>
      <c r="H576" s="196">
        <v>59</v>
      </c>
      <c r="I576" s="278" t="s">
        <v>123</v>
      </c>
    </row>
    <row r="577" spans="1:12" ht="18.75" customHeight="1" x14ac:dyDescent="0.35">
      <c r="A577" s="507"/>
      <c r="B577" s="255" t="s">
        <v>106</v>
      </c>
      <c r="C577" s="27" t="s">
        <v>306</v>
      </c>
      <c r="D577" s="196">
        <v>0</v>
      </c>
      <c r="E577" s="196">
        <v>0</v>
      </c>
      <c r="F577" s="196">
        <v>0</v>
      </c>
      <c r="G577" s="196">
        <v>44</v>
      </c>
      <c r="H577" s="196">
        <v>44</v>
      </c>
      <c r="I577" s="278" t="s">
        <v>123</v>
      </c>
    </row>
    <row r="578" spans="1:12" ht="18.75" customHeight="1" x14ac:dyDescent="0.35">
      <c r="A578" s="507"/>
      <c r="B578" s="255" t="s">
        <v>107</v>
      </c>
      <c r="C578" s="27" t="s">
        <v>306</v>
      </c>
      <c r="D578" s="196">
        <v>0</v>
      </c>
      <c r="E578" s="196">
        <v>0</v>
      </c>
      <c r="F578" s="196">
        <v>0</v>
      </c>
      <c r="G578" s="196">
        <v>22</v>
      </c>
      <c r="H578" s="196">
        <v>22</v>
      </c>
      <c r="I578" s="278" t="s">
        <v>123</v>
      </c>
    </row>
    <row r="579" spans="1:12" ht="18.75" customHeight="1" x14ac:dyDescent="0.35">
      <c r="A579" s="507"/>
      <c r="B579" s="255" t="s">
        <v>108</v>
      </c>
      <c r="C579" s="27" t="s">
        <v>306</v>
      </c>
      <c r="D579" s="196">
        <v>0</v>
      </c>
      <c r="E579" s="196">
        <v>0</v>
      </c>
      <c r="F579" s="196">
        <v>0</v>
      </c>
      <c r="G579" s="196">
        <v>16</v>
      </c>
      <c r="H579" s="196">
        <v>16</v>
      </c>
      <c r="I579" s="278" t="s">
        <v>123</v>
      </c>
    </row>
    <row r="580" spans="1:12" ht="18.75" customHeight="1" x14ac:dyDescent="0.35">
      <c r="A580" s="507"/>
      <c r="B580" s="255" t="s">
        <v>109</v>
      </c>
      <c r="C580" s="27" t="s">
        <v>306</v>
      </c>
      <c r="D580" s="196">
        <v>0</v>
      </c>
      <c r="E580" s="196">
        <v>0</v>
      </c>
      <c r="F580" s="196">
        <v>0</v>
      </c>
      <c r="G580" s="196">
        <v>9</v>
      </c>
      <c r="H580" s="196">
        <v>9</v>
      </c>
      <c r="I580" s="278" t="s">
        <v>123</v>
      </c>
      <c r="L580" s="1" t="s">
        <v>80</v>
      </c>
    </row>
    <row r="581" spans="1:12" ht="18.75" customHeight="1" x14ac:dyDescent="0.35">
      <c r="A581" s="507"/>
      <c r="B581" s="255" t="s">
        <v>110</v>
      </c>
      <c r="C581" s="27" t="s">
        <v>306</v>
      </c>
      <c r="D581" s="196">
        <v>0</v>
      </c>
      <c r="E581" s="196">
        <v>0</v>
      </c>
      <c r="F581" s="196">
        <v>0</v>
      </c>
      <c r="G581" s="196">
        <v>1</v>
      </c>
      <c r="H581" s="196">
        <v>1</v>
      </c>
      <c r="I581" s="278" t="s">
        <v>123</v>
      </c>
    </row>
    <row r="582" spans="1:12" ht="18.75" customHeight="1" x14ac:dyDescent="0.35">
      <c r="A582" s="507"/>
      <c r="B582" s="255" t="s">
        <v>118</v>
      </c>
      <c r="C582" s="27" t="s">
        <v>306</v>
      </c>
      <c r="D582" s="196">
        <v>0</v>
      </c>
      <c r="E582" s="196">
        <v>0</v>
      </c>
      <c r="F582" s="196">
        <v>0</v>
      </c>
      <c r="G582" s="196">
        <v>1</v>
      </c>
      <c r="H582" s="196">
        <v>1</v>
      </c>
      <c r="I582" s="278" t="s">
        <v>123</v>
      </c>
    </row>
    <row r="583" spans="1:12" ht="18.75" customHeight="1" x14ac:dyDescent="0.35">
      <c r="A583" s="508"/>
      <c r="B583" s="275" t="s">
        <v>111</v>
      </c>
      <c r="C583" s="62" t="s">
        <v>306</v>
      </c>
      <c r="D583" s="277">
        <v>0</v>
      </c>
      <c r="E583" s="277">
        <v>0</v>
      </c>
      <c r="F583" s="277">
        <v>0</v>
      </c>
      <c r="G583" s="277">
        <v>155</v>
      </c>
      <c r="H583" s="277">
        <v>155</v>
      </c>
      <c r="I583" s="279" t="s">
        <v>123</v>
      </c>
    </row>
    <row r="584" spans="1:12" ht="18.75" customHeight="1" x14ac:dyDescent="0.35">
      <c r="A584" s="275" t="s">
        <v>10</v>
      </c>
      <c r="B584" s="276"/>
      <c r="C584" s="62" t="s">
        <v>306</v>
      </c>
      <c r="D584" s="277">
        <v>0</v>
      </c>
      <c r="E584" s="277">
        <v>0</v>
      </c>
      <c r="F584" s="277">
        <v>0</v>
      </c>
      <c r="G584" s="277">
        <v>249</v>
      </c>
      <c r="H584" s="277">
        <v>249</v>
      </c>
      <c r="I584" s="279" t="s">
        <v>123</v>
      </c>
    </row>
  </sheetData>
  <mergeCells count="50">
    <mergeCell ref="A519:A528"/>
    <mergeCell ref="A510:A518"/>
    <mergeCell ref="A547:A556"/>
    <mergeCell ref="A538:A546"/>
    <mergeCell ref="A574:A583"/>
    <mergeCell ref="A565:A573"/>
    <mergeCell ref="A435:A444"/>
    <mergeCell ref="A426:A434"/>
    <mergeCell ref="A463:A472"/>
    <mergeCell ref="A454:A462"/>
    <mergeCell ref="A491:A500"/>
    <mergeCell ref="A482:A490"/>
    <mergeCell ref="A351:A360"/>
    <mergeCell ref="A342:A350"/>
    <mergeCell ref="A379:A388"/>
    <mergeCell ref="A370:A378"/>
    <mergeCell ref="A407:A416"/>
    <mergeCell ref="A398:A406"/>
    <mergeCell ref="A270:A279"/>
    <mergeCell ref="A261:A269"/>
    <mergeCell ref="A297:A306"/>
    <mergeCell ref="A288:A296"/>
    <mergeCell ref="A324:A333"/>
    <mergeCell ref="A315:A323"/>
    <mergeCell ref="A186:A195"/>
    <mergeCell ref="A177:A185"/>
    <mergeCell ref="A214:A223"/>
    <mergeCell ref="A205:A213"/>
    <mergeCell ref="A242:A251"/>
    <mergeCell ref="A233:A241"/>
    <mergeCell ref="A102:A111"/>
    <mergeCell ref="A93:A101"/>
    <mergeCell ref="A130:A139"/>
    <mergeCell ref="A121:A129"/>
    <mergeCell ref="A158:A167"/>
    <mergeCell ref="A149:A157"/>
    <mergeCell ref="A6:A14"/>
    <mergeCell ref="A15:A24"/>
    <mergeCell ref="A45:A54"/>
    <mergeCell ref="A36:A44"/>
    <mergeCell ref="A73:A82"/>
    <mergeCell ref="A64:A72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1" max="16383" man="1"/>
    <brk id="90" max="16383" man="1"/>
    <brk id="118" max="16383" man="1"/>
    <brk id="146" max="16383" man="1"/>
    <brk id="174" max="16383" man="1"/>
    <brk id="202" max="16383" man="1"/>
    <brk id="230" max="16383" man="1"/>
    <brk id="258" max="16383" man="1"/>
    <brk id="285" max="16383" man="1"/>
    <brk id="312" max="16383" man="1"/>
    <brk id="339" max="16383" man="1"/>
    <brk id="367" max="16383" man="1"/>
    <brk id="395" max="16383" man="1"/>
    <brk id="423" max="16383" man="1"/>
    <brk id="451" max="16383" man="1"/>
    <brk id="479" max="16383" man="1"/>
    <brk id="507" max="16383" man="1"/>
    <brk id="535" max="16383" man="1"/>
    <brk id="562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8"/>
  <dimension ref="A1:M603"/>
  <sheetViews>
    <sheetView workbookViewId="0"/>
  </sheetViews>
  <sheetFormatPr defaultRowHeight="13.5" x14ac:dyDescent="0.15"/>
  <cols>
    <col min="2" max="2" width="9" style="10"/>
    <col min="3" max="3" width="28.625" hidden="1" customWidth="1"/>
    <col min="4" max="6" width="15" customWidth="1"/>
  </cols>
  <sheetData>
    <row r="1" spans="1:13" x14ac:dyDescent="0.15">
      <c r="A1" t="s">
        <v>795</v>
      </c>
    </row>
    <row r="3" spans="1:13" x14ac:dyDescent="0.15">
      <c r="A3" t="s">
        <v>58</v>
      </c>
      <c r="J3" s="1" t="s">
        <v>81</v>
      </c>
      <c r="L3" t="s">
        <v>721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09" t="s">
        <v>8</v>
      </c>
      <c r="B6" s="406" t="s">
        <v>102</v>
      </c>
      <c r="C6" s="387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10"/>
      <c r="B7" s="408" t="s">
        <v>104</v>
      </c>
      <c r="C7" s="64" t="s">
        <v>119</v>
      </c>
      <c r="D7" s="65">
        <v>0</v>
      </c>
      <c r="E7" s="65">
        <v>1</v>
      </c>
      <c r="F7" s="65">
        <v>2</v>
      </c>
      <c r="G7" s="65">
        <v>0</v>
      </c>
      <c r="H7" s="65">
        <v>3</v>
      </c>
      <c r="I7" s="66">
        <v>27.666666666666668</v>
      </c>
      <c r="K7" s="4"/>
      <c r="L7" s="3"/>
      <c r="M7" s="4"/>
    </row>
    <row r="8" spans="1:13" ht="18.75" customHeight="1" x14ac:dyDescent="0.35">
      <c r="A8" s="510"/>
      <c r="B8" s="408" t="s">
        <v>105</v>
      </c>
      <c r="C8" s="64" t="s">
        <v>119</v>
      </c>
      <c r="D8" s="65">
        <v>14</v>
      </c>
      <c r="E8" s="65">
        <v>100</v>
      </c>
      <c r="F8" s="65">
        <v>56</v>
      </c>
      <c r="G8" s="65">
        <v>0</v>
      </c>
      <c r="H8" s="65">
        <v>156</v>
      </c>
      <c r="I8" s="66">
        <v>23.924358974358977</v>
      </c>
      <c r="K8" s="1"/>
      <c r="L8" s="4"/>
      <c r="M8" s="1"/>
    </row>
    <row r="9" spans="1:13" ht="18.75" customHeight="1" x14ac:dyDescent="0.35">
      <c r="A9" s="510"/>
      <c r="B9" s="408" t="s">
        <v>106</v>
      </c>
      <c r="C9" s="64" t="s">
        <v>119</v>
      </c>
      <c r="D9" s="65">
        <v>6</v>
      </c>
      <c r="E9" s="65">
        <v>62</v>
      </c>
      <c r="F9" s="65">
        <v>22</v>
      </c>
      <c r="G9" s="65">
        <v>0</v>
      </c>
      <c r="H9" s="65">
        <v>84</v>
      </c>
      <c r="I9" s="66">
        <v>23.544047619047618</v>
      </c>
      <c r="L9" s="1"/>
    </row>
    <row r="10" spans="1:13" ht="18.75" customHeight="1" x14ac:dyDescent="0.35">
      <c r="A10" s="510"/>
      <c r="B10" s="408" t="s">
        <v>107</v>
      </c>
      <c r="C10" s="64" t="s">
        <v>119</v>
      </c>
      <c r="D10" s="65">
        <v>4</v>
      </c>
      <c r="E10" s="65">
        <v>20</v>
      </c>
      <c r="F10" s="65">
        <v>6</v>
      </c>
      <c r="G10" s="65">
        <v>0</v>
      </c>
      <c r="H10" s="65">
        <v>26</v>
      </c>
      <c r="I10" s="66">
        <v>23.23076923076923</v>
      </c>
    </row>
    <row r="11" spans="1:13" ht="18.75" customHeight="1" x14ac:dyDescent="0.35">
      <c r="A11" s="510"/>
      <c r="B11" s="408" t="s">
        <v>108</v>
      </c>
      <c r="C11" s="64" t="s">
        <v>119</v>
      </c>
      <c r="D11" s="65">
        <v>0</v>
      </c>
      <c r="E11" s="65">
        <v>5</v>
      </c>
      <c r="F11" s="65">
        <v>4</v>
      </c>
      <c r="G11" s="65">
        <v>0</v>
      </c>
      <c r="H11" s="65">
        <v>9</v>
      </c>
      <c r="I11" s="66">
        <v>23.988888888888887</v>
      </c>
    </row>
    <row r="12" spans="1:13" ht="18.75" customHeight="1" x14ac:dyDescent="0.35">
      <c r="A12" s="510"/>
      <c r="B12" s="408" t="s">
        <v>109</v>
      </c>
      <c r="C12" s="64" t="s">
        <v>119</v>
      </c>
      <c r="D12" s="65">
        <v>0</v>
      </c>
      <c r="E12" s="65">
        <v>3</v>
      </c>
      <c r="F12" s="65">
        <v>0</v>
      </c>
      <c r="G12" s="65">
        <v>0</v>
      </c>
      <c r="H12" s="65">
        <v>3</v>
      </c>
      <c r="I12" s="66">
        <v>22.633333333333336</v>
      </c>
    </row>
    <row r="13" spans="1:13" ht="18.75" customHeight="1" x14ac:dyDescent="0.35">
      <c r="A13" s="510"/>
      <c r="B13" s="408" t="s">
        <v>110</v>
      </c>
      <c r="C13" s="64" t="s">
        <v>119</v>
      </c>
      <c r="D13" s="65">
        <v>0</v>
      </c>
      <c r="E13" s="65">
        <v>1</v>
      </c>
      <c r="F13" s="65">
        <v>0</v>
      </c>
      <c r="G13" s="65">
        <v>0</v>
      </c>
      <c r="H13" s="65">
        <v>1</v>
      </c>
      <c r="I13" s="66">
        <v>21.4</v>
      </c>
    </row>
    <row r="14" spans="1:13" ht="18.75" customHeight="1" x14ac:dyDescent="0.35">
      <c r="A14" s="511"/>
      <c r="B14" s="400" t="s">
        <v>111</v>
      </c>
      <c r="C14" s="67" t="s">
        <v>119</v>
      </c>
      <c r="D14" s="68">
        <v>24</v>
      </c>
      <c r="E14" s="68">
        <v>192</v>
      </c>
      <c r="F14" s="68">
        <v>90</v>
      </c>
      <c r="G14" s="68">
        <v>0</v>
      </c>
      <c r="H14" s="68">
        <v>282</v>
      </c>
      <c r="I14" s="69">
        <v>23.76631205673759</v>
      </c>
      <c r="L14" t="s">
        <v>79</v>
      </c>
    </row>
    <row r="15" spans="1:13" ht="18.75" customHeight="1" x14ac:dyDescent="0.35">
      <c r="A15" s="509" t="s">
        <v>9</v>
      </c>
      <c r="B15" s="402" t="s">
        <v>102</v>
      </c>
      <c r="C15" s="12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10"/>
      <c r="B16" s="408" t="s">
        <v>104</v>
      </c>
      <c r="C16" s="64" t="s">
        <v>119</v>
      </c>
      <c r="D16" s="65">
        <v>0</v>
      </c>
      <c r="E16" s="65">
        <v>2</v>
      </c>
      <c r="F16" s="65">
        <v>2</v>
      </c>
      <c r="G16" s="65">
        <v>0</v>
      </c>
      <c r="H16" s="65">
        <v>4</v>
      </c>
      <c r="I16" s="66">
        <v>24.375</v>
      </c>
    </row>
    <row r="17" spans="1:13" ht="18.75" customHeight="1" x14ac:dyDescent="0.35">
      <c r="A17" s="510"/>
      <c r="B17" s="408" t="s">
        <v>105</v>
      </c>
      <c r="C17" s="64" t="s">
        <v>119</v>
      </c>
      <c r="D17" s="65">
        <v>17</v>
      </c>
      <c r="E17" s="65">
        <v>93</v>
      </c>
      <c r="F17" s="65">
        <v>73</v>
      </c>
      <c r="G17" s="65">
        <v>0</v>
      </c>
      <c r="H17" s="65">
        <v>166</v>
      </c>
      <c r="I17" s="66">
        <v>24.533734939759039</v>
      </c>
    </row>
    <row r="18" spans="1:13" ht="18.75" customHeight="1" x14ac:dyDescent="0.35">
      <c r="A18" s="510"/>
      <c r="B18" s="408" t="s">
        <v>106</v>
      </c>
      <c r="C18" s="64" t="s">
        <v>119</v>
      </c>
      <c r="D18" s="65">
        <v>12</v>
      </c>
      <c r="E18" s="65">
        <v>56</v>
      </c>
      <c r="F18" s="65">
        <v>53</v>
      </c>
      <c r="G18" s="65">
        <v>0</v>
      </c>
      <c r="H18" s="65">
        <v>109</v>
      </c>
      <c r="I18" s="66">
        <v>24.883486238532104</v>
      </c>
    </row>
    <row r="19" spans="1:13" ht="18.75" customHeight="1" x14ac:dyDescent="0.35">
      <c r="A19" s="510"/>
      <c r="B19" s="408" t="s">
        <v>107</v>
      </c>
      <c r="C19" s="64" t="s">
        <v>119</v>
      </c>
      <c r="D19" s="65">
        <v>5</v>
      </c>
      <c r="E19" s="65">
        <v>34</v>
      </c>
      <c r="F19" s="65">
        <v>17</v>
      </c>
      <c r="G19" s="65">
        <v>0</v>
      </c>
      <c r="H19" s="65">
        <v>51</v>
      </c>
      <c r="I19" s="66">
        <v>23.992156862745095</v>
      </c>
    </row>
    <row r="20" spans="1:13" ht="18.75" customHeight="1" x14ac:dyDescent="0.35">
      <c r="A20" s="510"/>
      <c r="B20" s="408" t="s">
        <v>108</v>
      </c>
      <c r="C20" s="64" t="s">
        <v>119</v>
      </c>
      <c r="D20" s="65">
        <v>2</v>
      </c>
      <c r="E20" s="65">
        <v>6</v>
      </c>
      <c r="F20" s="65">
        <v>5</v>
      </c>
      <c r="G20" s="65">
        <v>0</v>
      </c>
      <c r="H20" s="65">
        <v>11</v>
      </c>
      <c r="I20" s="66">
        <v>23.581818181818186</v>
      </c>
    </row>
    <row r="21" spans="1:13" ht="18.75" customHeight="1" x14ac:dyDescent="0.35">
      <c r="A21" s="510"/>
      <c r="B21" s="408" t="s">
        <v>109</v>
      </c>
      <c r="C21" s="64" t="s">
        <v>119</v>
      </c>
      <c r="D21" s="65">
        <v>2</v>
      </c>
      <c r="E21" s="65">
        <v>3</v>
      </c>
      <c r="F21" s="65">
        <v>1</v>
      </c>
      <c r="G21" s="65">
        <v>0</v>
      </c>
      <c r="H21" s="65">
        <v>4</v>
      </c>
      <c r="I21" s="66">
        <v>21.674999999999997</v>
      </c>
    </row>
    <row r="22" spans="1:13" ht="18.75" customHeight="1" x14ac:dyDescent="0.35">
      <c r="A22" s="511"/>
      <c r="B22" s="400" t="s">
        <v>111</v>
      </c>
      <c r="C22" s="67" t="s">
        <v>119</v>
      </c>
      <c r="D22" s="68">
        <v>38</v>
      </c>
      <c r="E22" s="68">
        <v>194</v>
      </c>
      <c r="F22" s="68">
        <v>151</v>
      </c>
      <c r="G22" s="68">
        <v>0</v>
      </c>
      <c r="H22" s="68">
        <v>345</v>
      </c>
      <c r="I22" s="69">
        <v>24.498840579710141</v>
      </c>
      <c r="K22" s="1"/>
      <c r="M22" s="1"/>
    </row>
    <row r="23" spans="1:13" ht="18.75" customHeight="1" x14ac:dyDescent="0.35">
      <c r="A23" s="400" t="s">
        <v>10</v>
      </c>
      <c r="B23" s="409"/>
      <c r="C23" s="67" t="s">
        <v>119</v>
      </c>
      <c r="D23" s="68">
        <v>62</v>
      </c>
      <c r="E23" s="68">
        <v>386</v>
      </c>
      <c r="F23" s="68">
        <v>241</v>
      </c>
      <c r="G23" s="68">
        <v>0</v>
      </c>
      <c r="H23" s="68">
        <v>627</v>
      </c>
      <c r="I23" s="69">
        <v>24.169377990430622</v>
      </c>
      <c r="K23" s="2"/>
      <c r="L23" s="1" t="s">
        <v>80</v>
      </c>
      <c r="M23" s="2"/>
    </row>
    <row r="24" spans="1:13" ht="14.25" x14ac:dyDescent="0.35">
      <c r="A24" s="5"/>
      <c r="B24" s="404"/>
      <c r="C24" s="5"/>
      <c r="D24" s="7"/>
      <c r="E24" s="7"/>
      <c r="F24" s="7"/>
      <c r="G24" s="7"/>
      <c r="H24" s="7"/>
      <c r="I24" s="8"/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168" t="s">
        <v>0</v>
      </c>
      <c r="B36" s="168" t="s">
        <v>1</v>
      </c>
      <c r="C36" s="168" t="s">
        <v>2</v>
      </c>
      <c r="D36" s="168" t="s">
        <v>14</v>
      </c>
      <c r="E36" s="168" t="s">
        <v>13</v>
      </c>
      <c r="F36" s="168" t="s">
        <v>4</v>
      </c>
      <c r="G36" s="168" t="s">
        <v>5</v>
      </c>
      <c r="H36" s="168" t="s">
        <v>6</v>
      </c>
      <c r="I36" s="169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381</v>
      </c>
      <c r="I37" s="176"/>
    </row>
    <row r="38" spans="1:12" ht="18.75" customHeight="1" x14ac:dyDescent="0.35">
      <c r="A38" s="465"/>
      <c r="B38" s="249" t="s">
        <v>104</v>
      </c>
      <c r="C38" s="19" t="s">
        <v>130</v>
      </c>
      <c r="D38" s="174">
        <v>1</v>
      </c>
      <c r="E38" s="174">
        <v>1</v>
      </c>
      <c r="F38" s="174">
        <v>1</v>
      </c>
      <c r="G38" s="174">
        <v>3</v>
      </c>
      <c r="H38" s="175">
        <v>90.1</v>
      </c>
      <c r="I38" s="176"/>
    </row>
    <row r="39" spans="1:12" ht="18.75" customHeight="1" x14ac:dyDescent="0.35">
      <c r="A39" s="465"/>
      <c r="B39" s="249" t="s">
        <v>105</v>
      </c>
      <c r="C39" s="19" t="s">
        <v>130</v>
      </c>
      <c r="D39" s="174">
        <v>23</v>
      </c>
      <c r="E39" s="174">
        <v>42</v>
      </c>
      <c r="F39" s="174">
        <v>91</v>
      </c>
      <c r="G39" s="174">
        <v>156</v>
      </c>
      <c r="H39" s="175">
        <v>86.687692307692302</v>
      </c>
      <c r="I39" s="176"/>
    </row>
    <row r="40" spans="1:12" ht="18.75" customHeight="1" x14ac:dyDescent="0.35">
      <c r="A40" s="465"/>
      <c r="B40" s="249" t="s">
        <v>106</v>
      </c>
      <c r="C40" s="19" t="s">
        <v>130</v>
      </c>
      <c r="D40" s="174">
        <v>9</v>
      </c>
      <c r="E40" s="174">
        <v>17</v>
      </c>
      <c r="F40" s="174">
        <v>58</v>
      </c>
      <c r="G40" s="174">
        <v>84</v>
      </c>
      <c r="H40" s="175">
        <v>86.034615384615392</v>
      </c>
      <c r="I40" s="176"/>
    </row>
    <row r="41" spans="1:12" ht="18.75" customHeight="1" x14ac:dyDescent="0.35">
      <c r="A41" s="465"/>
      <c r="B41" s="249" t="s">
        <v>107</v>
      </c>
      <c r="C41" s="19" t="s">
        <v>130</v>
      </c>
      <c r="D41" s="174">
        <v>3</v>
      </c>
      <c r="E41" s="174">
        <v>3</v>
      </c>
      <c r="F41" s="174">
        <v>20</v>
      </c>
      <c r="G41" s="174">
        <v>26</v>
      </c>
      <c r="H41" s="175">
        <v>84.566666666666663</v>
      </c>
      <c r="I41" s="176"/>
    </row>
    <row r="42" spans="1:12" ht="18.75" customHeight="1" x14ac:dyDescent="0.35">
      <c r="A42" s="465"/>
      <c r="B42" s="249" t="s">
        <v>108</v>
      </c>
      <c r="C42" s="19" t="s">
        <v>130</v>
      </c>
      <c r="D42" s="174">
        <v>0</v>
      </c>
      <c r="E42" s="174">
        <v>2</v>
      </c>
      <c r="F42" s="174">
        <v>7</v>
      </c>
      <c r="G42" s="174">
        <v>9</v>
      </c>
      <c r="H42" s="175">
        <v>95.5</v>
      </c>
      <c r="I42" s="176"/>
    </row>
    <row r="43" spans="1:12" ht="18.75" customHeight="1" x14ac:dyDescent="0.35">
      <c r="A43" s="465"/>
      <c r="B43" s="249" t="s">
        <v>109</v>
      </c>
      <c r="C43" s="19" t="s">
        <v>130</v>
      </c>
      <c r="D43" s="174">
        <v>0</v>
      </c>
      <c r="E43" s="174">
        <v>0</v>
      </c>
      <c r="F43" s="174">
        <v>3</v>
      </c>
      <c r="G43" s="174">
        <v>3</v>
      </c>
      <c r="H43" s="175" t="s">
        <v>123</v>
      </c>
      <c r="I43" s="176"/>
      <c r="L43" t="s">
        <v>79</v>
      </c>
    </row>
    <row r="44" spans="1:12" ht="18.75" customHeight="1" x14ac:dyDescent="0.35">
      <c r="A44" s="465"/>
      <c r="B44" s="249" t="s">
        <v>110</v>
      </c>
      <c r="C44" s="19" t="s">
        <v>130</v>
      </c>
      <c r="D44" s="174">
        <v>0</v>
      </c>
      <c r="E44" s="174">
        <v>0</v>
      </c>
      <c r="F44" s="174">
        <v>1</v>
      </c>
      <c r="G44" s="174">
        <v>1</v>
      </c>
      <c r="H44" s="175" t="s">
        <v>123</v>
      </c>
      <c r="I44" s="176"/>
    </row>
    <row r="45" spans="1:12" ht="18.75" customHeight="1" x14ac:dyDescent="0.35">
      <c r="A45" s="466"/>
      <c r="B45" s="250" t="s">
        <v>111</v>
      </c>
      <c r="C45" s="48" t="s">
        <v>130</v>
      </c>
      <c r="D45" s="177">
        <v>36</v>
      </c>
      <c r="E45" s="177">
        <v>65</v>
      </c>
      <c r="F45" s="177">
        <v>181</v>
      </c>
      <c r="G45" s="177">
        <v>282</v>
      </c>
      <c r="H45" s="178">
        <v>86.635643564356442</v>
      </c>
      <c r="I45" s="176"/>
    </row>
    <row r="46" spans="1:12" ht="18.75" customHeight="1" x14ac:dyDescent="0.35">
      <c r="A46" s="464" t="s">
        <v>9</v>
      </c>
      <c r="B46" s="248" t="s">
        <v>102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382</v>
      </c>
      <c r="I46" s="176"/>
    </row>
    <row r="47" spans="1:12" ht="18.75" customHeight="1" x14ac:dyDescent="0.35">
      <c r="A47" s="465"/>
      <c r="B47" s="249" t="s">
        <v>104</v>
      </c>
      <c r="C47" s="19" t="s">
        <v>130</v>
      </c>
      <c r="D47" s="174">
        <v>2</v>
      </c>
      <c r="E47" s="174">
        <v>1</v>
      </c>
      <c r="F47" s="174">
        <v>1</v>
      </c>
      <c r="G47" s="174">
        <v>4</v>
      </c>
      <c r="H47" s="175">
        <v>88.666666666666671</v>
      </c>
      <c r="I47" s="176"/>
    </row>
    <row r="48" spans="1:12" ht="18.75" customHeight="1" x14ac:dyDescent="0.35">
      <c r="A48" s="465"/>
      <c r="B48" s="249" t="s">
        <v>105</v>
      </c>
      <c r="C48" s="19" t="s">
        <v>130</v>
      </c>
      <c r="D48" s="174">
        <v>39</v>
      </c>
      <c r="E48" s="174">
        <v>22</v>
      </c>
      <c r="F48" s="174">
        <v>105</v>
      </c>
      <c r="G48" s="174">
        <v>166</v>
      </c>
      <c r="H48" s="175">
        <v>87.531147540983611</v>
      </c>
      <c r="I48" s="176"/>
    </row>
    <row r="49" spans="1:12" ht="18.75" customHeight="1" x14ac:dyDescent="0.35">
      <c r="A49" s="465"/>
      <c r="B49" s="249" t="s">
        <v>106</v>
      </c>
      <c r="C49" s="19" t="s">
        <v>130</v>
      </c>
      <c r="D49" s="174">
        <v>19</v>
      </c>
      <c r="E49" s="174">
        <v>15</v>
      </c>
      <c r="F49" s="174">
        <v>75</v>
      </c>
      <c r="G49" s="174">
        <v>109</v>
      </c>
      <c r="H49" s="175">
        <v>88.641176470588235</v>
      </c>
      <c r="I49" s="176"/>
    </row>
    <row r="50" spans="1:12" ht="18.75" customHeight="1" x14ac:dyDescent="0.35">
      <c r="A50" s="465"/>
      <c r="B50" s="249" t="s">
        <v>107</v>
      </c>
      <c r="C50" s="19" t="s">
        <v>130</v>
      </c>
      <c r="D50" s="174">
        <v>13</v>
      </c>
      <c r="E50" s="174">
        <v>3</v>
      </c>
      <c r="F50" s="174">
        <v>35</v>
      </c>
      <c r="G50" s="174">
        <v>51</v>
      </c>
      <c r="H50" s="175">
        <v>84.474999999999994</v>
      </c>
      <c r="I50" s="176"/>
    </row>
    <row r="51" spans="1:12" ht="18.75" customHeight="1" x14ac:dyDescent="0.35">
      <c r="A51" s="465"/>
      <c r="B51" s="249" t="s">
        <v>108</v>
      </c>
      <c r="C51" s="19" t="s">
        <v>130</v>
      </c>
      <c r="D51" s="174">
        <v>4</v>
      </c>
      <c r="E51" s="174">
        <v>2</v>
      </c>
      <c r="F51" s="174">
        <v>5</v>
      </c>
      <c r="G51" s="174">
        <v>11</v>
      </c>
      <c r="H51" s="175">
        <v>85.083333333333329</v>
      </c>
      <c r="I51" s="176"/>
    </row>
    <row r="52" spans="1:12" ht="18.75" customHeight="1" x14ac:dyDescent="0.35">
      <c r="A52" s="465"/>
      <c r="B52" s="249" t="s">
        <v>109</v>
      </c>
      <c r="C52" s="19" t="s">
        <v>130</v>
      </c>
      <c r="D52" s="174">
        <v>1</v>
      </c>
      <c r="E52" s="174">
        <v>1</v>
      </c>
      <c r="F52" s="174">
        <v>2</v>
      </c>
      <c r="G52" s="174">
        <v>4</v>
      </c>
      <c r="H52" s="175">
        <v>84</v>
      </c>
      <c r="I52" s="176"/>
      <c r="L52" s="1" t="s">
        <v>80</v>
      </c>
    </row>
    <row r="53" spans="1:12" ht="18.75" customHeight="1" x14ac:dyDescent="0.35">
      <c r="A53" s="466"/>
      <c r="B53" s="250" t="s">
        <v>111</v>
      </c>
      <c r="C53" s="48" t="s">
        <v>130</v>
      </c>
      <c r="D53" s="177">
        <v>78</v>
      </c>
      <c r="E53" s="177">
        <v>44</v>
      </c>
      <c r="F53" s="177">
        <v>223</v>
      </c>
      <c r="G53" s="177">
        <v>345</v>
      </c>
      <c r="H53" s="178">
        <v>87.289344262295074</v>
      </c>
      <c r="I53" s="176"/>
    </row>
    <row r="54" spans="1:12" ht="18.75" customHeight="1" x14ac:dyDescent="0.35">
      <c r="A54" s="250" t="s">
        <v>10</v>
      </c>
      <c r="B54" s="251"/>
      <c r="C54" s="48" t="s">
        <v>130</v>
      </c>
      <c r="D54" s="177">
        <v>114</v>
      </c>
      <c r="E54" s="177">
        <v>109</v>
      </c>
      <c r="F54" s="177">
        <v>404</v>
      </c>
      <c r="G54" s="177">
        <v>627</v>
      </c>
      <c r="H54" s="178">
        <v>86.993273542600903</v>
      </c>
      <c r="I54" s="176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  <c r="K55" s="11"/>
    </row>
    <row r="56" spans="1:12" s="10" customFormat="1" ht="14.25" x14ac:dyDescent="0.35">
      <c r="A56" s="5"/>
      <c r="B56" s="404"/>
      <c r="C56" s="5"/>
      <c r="D56" s="6"/>
      <c r="E56" s="6"/>
      <c r="F56" s="6"/>
      <c r="G56" s="6"/>
      <c r="H56" s="9"/>
      <c r="I56"/>
      <c r="L56"/>
    </row>
    <row r="57" spans="1:12" s="10" customFormat="1" ht="14.25" x14ac:dyDescent="0.35">
      <c r="A57" s="5"/>
      <c r="B57" s="404"/>
      <c r="C57" s="5"/>
      <c r="D57" s="6"/>
      <c r="E57" s="6"/>
      <c r="F57" s="6"/>
      <c r="G57" s="6"/>
      <c r="H57" s="9"/>
      <c r="I57"/>
      <c r="L57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168" t="s">
        <v>0</v>
      </c>
      <c r="B65" s="168" t="s">
        <v>1</v>
      </c>
      <c r="C65" s="168" t="s">
        <v>2</v>
      </c>
      <c r="D65" s="168" t="s">
        <v>27</v>
      </c>
      <c r="E65" s="168" t="s">
        <v>26</v>
      </c>
      <c r="F65" s="168" t="s">
        <v>25</v>
      </c>
      <c r="G65" s="168" t="s">
        <v>4</v>
      </c>
      <c r="H65" s="168" t="s">
        <v>5</v>
      </c>
      <c r="I65" s="168" t="s">
        <v>6</v>
      </c>
      <c r="L65" s="10"/>
    </row>
    <row r="66" spans="1:12" ht="18.75" customHeight="1" x14ac:dyDescent="0.35">
      <c r="A66" s="470" t="s">
        <v>8</v>
      </c>
      <c r="B66" s="252" t="s">
        <v>102</v>
      </c>
      <c r="C66" s="16"/>
      <c r="D66" s="182">
        <v>0</v>
      </c>
      <c r="E66" s="182">
        <v>0</v>
      </c>
      <c r="F66" s="182">
        <v>0</v>
      </c>
      <c r="G66" s="182">
        <v>0</v>
      </c>
      <c r="H66" s="182">
        <v>0</v>
      </c>
      <c r="I66" s="183" t="s">
        <v>383</v>
      </c>
    </row>
    <row r="67" spans="1:12" ht="18.75" customHeight="1" x14ac:dyDescent="0.35">
      <c r="A67" s="471"/>
      <c r="B67" s="249" t="s">
        <v>104</v>
      </c>
      <c r="C67" s="20" t="s">
        <v>140</v>
      </c>
      <c r="D67" s="174">
        <v>0</v>
      </c>
      <c r="E67" s="174">
        <v>1</v>
      </c>
      <c r="F67" s="174">
        <v>2</v>
      </c>
      <c r="G67" s="174">
        <v>0</v>
      </c>
      <c r="H67" s="174">
        <v>3</v>
      </c>
      <c r="I67" s="175">
        <v>139</v>
      </c>
    </row>
    <row r="68" spans="1:12" ht="18.75" customHeight="1" x14ac:dyDescent="0.35">
      <c r="A68" s="471"/>
      <c r="B68" s="249" t="s">
        <v>105</v>
      </c>
      <c r="C68" s="20" t="s">
        <v>140</v>
      </c>
      <c r="D68" s="174">
        <v>76</v>
      </c>
      <c r="E68" s="174">
        <v>39</v>
      </c>
      <c r="F68" s="174">
        <v>41</v>
      </c>
      <c r="G68" s="174">
        <v>0</v>
      </c>
      <c r="H68" s="174">
        <v>156</v>
      </c>
      <c r="I68" s="175">
        <v>130.52564102564102</v>
      </c>
    </row>
    <row r="69" spans="1:12" ht="18.75" customHeight="1" x14ac:dyDescent="0.35">
      <c r="A69" s="471"/>
      <c r="B69" s="249" t="s">
        <v>106</v>
      </c>
      <c r="C69" s="20" t="s">
        <v>140</v>
      </c>
      <c r="D69" s="174">
        <v>34</v>
      </c>
      <c r="E69" s="174">
        <v>23</v>
      </c>
      <c r="F69" s="174">
        <v>27</v>
      </c>
      <c r="G69" s="174">
        <v>0</v>
      </c>
      <c r="H69" s="174">
        <v>84</v>
      </c>
      <c r="I69" s="175">
        <v>133.86904761904762</v>
      </c>
    </row>
    <row r="70" spans="1:12" ht="18.75" customHeight="1" x14ac:dyDescent="0.35">
      <c r="A70" s="471"/>
      <c r="B70" s="249" t="s">
        <v>107</v>
      </c>
      <c r="C70" s="20" t="s">
        <v>140</v>
      </c>
      <c r="D70" s="174">
        <v>11</v>
      </c>
      <c r="E70" s="174">
        <v>10</v>
      </c>
      <c r="F70" s="174">
        <v>5</v>
      </c>
      <c r="G70" s="174">
        <v>0</v>
      </c>
      <c r="H70" s="174">
        <v>26</v>
      </c>
      <c r="I70" s="175">
        <v>128.96153846153845</v>
      </c>
    </row>
    <row r="71" spans="1:12" ht="18.75" customHeight="1" x14ac:dyDescent="0.35">
      <c r="A71" s="471"/>
      <c r="B71" s="249" t="s">
        <v>108</v>
      </c>
      <c r="C71" s="20" t="s">
        <v>140</v>
      </c>
      <c r="D71" s="174">
        <v>4</v>
      </c>
      <c r="E71" s="174">
        <v>2</v>
      </c>
      <c r="F71" s="174">
        <v>3</v>
      </c>
      <c r="G71" s="174">
        <v>0</v>
      </c>
      <c r="H71" s="174">
        <v>9</v>
      </c>
      <c r="I71" s="175">
        <v>135</v>
      </c>
    </row>
    <row r="72" spans="1:12" ht="18.75" customHeight="1" x14ac:dyDescent="0.35">
      <c r="A72" s="471"/>
      <c r="B72" s="249" t="s">
        <v>109</v>
      </c>
      <c r="C72" s="20" t="s">
        <v>140</v>
      </c>
      <c r="D72" s="174">
        <v>1</v>
      </c>
      <c r="E72" s="174">
        <v>0</v>
      </c>
      <c r="F72" s="174">
        <v>2</v>
      </c>
      <c r="G72" s="174">
        <v>0</v>
      </c>
      <c r="H72" s="174">
        <v>3</v>
      </c>
      <c r="I72" s="175">
        <v>146</v>
      </c>
      <c r="L72" t="s">
        <v>79</v>
      </c>
    </row>
    <row r="73" spans="1:12" ht="18.75" customHeight="1" x14ac:dyDescent="0.35">
      <c r="A73" s="471"/>
      <c r="B73" s="249" t="s">
        <v>110</v>
      </c>
      <c r="C73" s="20" t="s">
        <v>140</v>
      </c>
      <c r="D73" s="174">
        <v>1</v>
      </c>
      <c r="E73" s="174">
        <v>0</v>
      </c>
      <c r="F73" s="174">
        <v>0</v>
      </c>
      <c r="G73" s="174">
        <v>0</v>
      </c>
      <c r="H73" s="174">
        <v>1</v>
      </c>
      <c r="I73" s="175">
        <v>128</v>
      </c>
    </row>
    <row r="74" spans="1:12" ht="18.75" customHeight="1" x14ac:dyDescent="0.35">
      <c r="A74" s="472"/>
      <c r="B74" s="250" t="s">
        <v>111</v>
      </c>
      <c r="C74" s="49" t="s">
        <v>140</v>
      </c>
      <c r="D74" s="177">
        <v>127</v>
      </c>
      <c r="E74" s="177">
        <v>75</v>
      </c>
      <c r="F74" s="177">
        <v>80</v>
      </c>
      <c r="G74" s="177">
        <v>0</v>
      </c>
      <c r="H74" s="177">
        <v>282</v>
      </c>
      <c r="I74" s="178">
        <v>131.7659574468085</v>
      </c>
    </row>
    <row r="75" spans="1:12" ht="18.75" customHeight="1" x14ac:dyDescent="0.35">
      <c r="A75" s="470" t="s">
        <v>9</v>
      </c>
      <c r="B75" s="252" t="s">
        <v>102</v>
      </c>
      <c r="C75" s="16"/>
      <c r="D75" s="182">
        <v>0</v>
      </c>
      <c r="E75" s="182">
        <v>0</v>
      </c>
      <c r="F75" s="182">
        <v>0</v>
      </c>
      <c r="G75" s="182">
        <v>0</v>
      </c>
      <c r="H75" s="182">
        <v>0</v>
      </c>
      <c r="I75" s="183" t="s">
        <v>382</v>
      </c>
    </row>
    <row r="76" spans="1:12" ht="18.75" customHeight="1" x14ac:dyDescent="0.35">
      <c r="A76" s="471"/>
      <c r="B76" s="249" t="s">
        <v>104</v>
      </c>
      <c r="C76" s="20" t="s">
        <v>140</v>
      </c>
      <c r="D76" s="174">
        <v>2</v>
      </c>
      <c r="E76" s="174">
        <v>1</v>
      </c>
      <c r="F76" s="174">
        <v>1</v>
      </c>
      <c r="G76" s="174">
        <v>0</v>
      </c>
      <c r="H76" s="174">
        <v>4</v>
      </c>
      <c r="I76" s="175">
        <v>134</v>
      </c>
    </row>
    <row r="77" spans="1:12" ht="18.75" customHeight="1" x14ac:dyDescent="0.35">
      <c r="A77" s="471"/>
      <c r="B77" s="249" t="s">
        <v>105</v>
      </c>
      <c r="C77" s="20" t="s">
        <v>140</v>
      </c>
      <c r="D77" s="174">
        <v>73</v>
      </c>
      <c r="E77" s="174">
        <v>43</v>
      </c>
      <c r="F77" s="174">
        <v>50</v>
      </c>
      <c r="G77" s="174">
        <v>0</v>
      </c>
      <c r="H77" s="174">
        <v>166</v>
      </c>
      <c r="I77" s="175">
        <v>132.1987951807229</v>
      </c>
    </row>
    <row r="78" spans="1:12" ht="18.75" customHeight="1" x14ac:dyDescent="0.35">
      <c r="A78" s="471"/>
      <c r="B78" s="249" t="s">
        <v>106</v>
      </c>
      <c r="C78" s="20" t="s">
        <v>140</v>
      </c>
      <c r="D78" s="174">
        <v>45</v>
      </c>
      <c r="E78" s="174">
        <v>26</v>
      </c>
      <c r="F78" s="174">
        <v>38</v>
      </c>
      <c r="G78" s="174">
        <v>0</v>
      </c>
      <c r="H78" s="174">
        <v>109</v>
      </c>
      <c r="I78" s="175">
        <v>133.38532110091742</v>
      </c>
    </row>
    <row r="79" spans="1:12" ht="18.75" customHeight="1" x14ac:dyDescent="0.35">
      <c r="A79" s="471"/>
      <c r="B79" s="249" t="s">
        <v>107</v>
      </c>
      <c r="C79" s="20" t="s">
        <v>140</v>
      </c>
      <c r="D79" s="174">
        <v>18</v>
      </c>
      <c r="E79" s="174">
        <v>8</v>
      </c>
      <c r="F79" s="174">
        <v>25</v>
      </c>
      <c r="G79" s="174">
        <v>0</v>
      </c>
      <c r="H79" s="174">
        <v>51</v>
      </c>
      <c r="I79" s="175">
        <v>135.60784313725489</v>
      </c>
    </row>
    <row r="80" spans="1:12" ht="18.75" customHeight="1" x14ac:dyDescent="0.35">
      <c r="A80" s="471"/>
      <c r="B80" s="249" t="s">
        <v>108</v>
      </c>
      <c r="C80" s="20" t="s">
        <v>140</v>
      </c>
      <c r="D80" s="174">
        <v>5</v>
      </c>
      <c r="E80" s="174">
        <v>3</v>
      </c>
      <c r="F80" s="174">
        <v>3</v>
      </c>
      <c r="G80" s="174">
        <v>0</v>
      </c>
      <c r="H80" s="174">
        <v>11</v>
      </c>
      <c r="I80" s="175">
        <v>135.27272727272728</v>
      </c>
    </row>
    <row r="81" spans="1:12" ht="18.75" customHeight="1" x14ac:dyDescent="0.35">
      <c r="A81" s="471"/>
      <c r="B81" s="249" t="s">
        <v>109</v>
      </c>
      <c r="C81" s="20" t="s">
        <v>140</v>
      </c>
      <c r="D81" s="174">
        <v>2</v>
      </c>
      <c r="E81" s="174">
        <v>0</v>
      </c>
      <c r="F81" s="174">
        <v>2</v>
      </c>
      <c r="G81" s="174">
        <v>0</v>
      </c>
      <c r="H81" s="174">
        <v>4</v>
      </c>
      <c r="I81" s="175">
        <v>130.5</v>
      </c>
      <c r="L81" s="1" t="s">
        <v>80</v>
      </c>
    </row>
    <row r="82" spans="1:12" ht="18.75" customHeight="1" x14ac:dyDescent="0.35">
      <c r="A82" s="472"/>
      <c r="B82" s="250" t="s">
        <v>111</v>
      </c>
      <c r="C82" s="49" t="s">
        <v>140</v>
      </c>
      <c r="D82" s="177">
        <v>145</v>
      </c>
      <c r="E82" s="177">
        <v>81</v>
      </c>
      <c r="F82" s="177">
        <v>119</v>
      </c>
      <c r="G82" s="177">
        <v>0</v>
      </c>
      <c r="H82" s="177">
        <v>345</v>
      </c>
      <c r="I82" s="178">
        <v>133.17681159420289</v>
      </c>
    </row>
    <row r="83" spans="1:12" ht="18.75" customHeight="1" x14ac:dyDescent="0.35">
      <c r="A83" s="250" t="s">
        <v>10</v>
      </c>
      <c r="B83" s="251"/>
      <c r="C83" s="49" t="s">
        <v>140</v>
      </c>
      <c r="D83" s="177">
        <v>272</v>
      </c>
      <c r="E83" s="177">
        <v>156</v>
      </c>
      <c r="F83" s="177">
        <v>199</v>
      </c>
      <c r="G83" s="177">
        <v>0</v>
      </c>
      <c r="H83" s="177">
        <v>627</v>
      </c>
      <c r="I83" s="178">
        <v>132.54226475279106</v>
      </c>
    </row>
    <row r="84" spans="1:12" s="10" customFormat="1" x14ac:dyDescent="0.15">
      <c r="A84"/>
      <c r="C84"/>
      <c r="D84"/>
      <c r="E84"/>
      <c r="F84"/>
      <c r="G84"/>
      <c r="H84"/>
      <c r="I84"/>
      <c r="L84"/>
    </row>
    <row r="93" spans="1:12" x14ac:dyDescent="0.15">
      <c r="A93" t="s">
        <v>60</v>
      </c>
      <c r="J93" s="11" t="s">
        <v>84</v>
      </c>
      <c r="L93" t="s">
        <v>78</v>
      </c>
    </row>
    <row r="94" spans="1:12" ht="41.25" customHeight="1" x14ac:dyDescent="0.15">
      <c r="A94" s="168" t="s">
        <v>0</v>
      </c>
      <c r="B94" s="168" t="s">
        <v>1</v>
      </c>
      <c r="C94" s="168" t="s">
        <v>2</v>
      </c>
      <c r="D94" s="168" t="s">
        <v>30</v>
      </c>
      <c r="E94" s="168" t="s">
        <v>29</v>
      </c>
      <c r="F94" s="168" t="s">
        <v>28</v>
      </c>
      <c r="G94" s="168" t="s">
        <v>4</v>
      </c>
      <c r="H94" s="168" t="s">
        <v>5</v>
      </c>
      <c r="I94" s="168" t="s">
        <v>6</v>
      </c>
      <c r="L94" s="10"/>
    </row>
    <row r="95" spans="1:12" ht="18.75" customHeight="1" x14ac:dyDescent="0.35">
      <c r="A95" s="467" t="s">
        <v>8</v>
      </c>
      <c r="B95" s="249" t="s">
        <v>102</v>
      </c>
      <c r="C95" s="19"/>
      <c r="D95" s="174">
        <v>0</v>
      </c>
      <c r="E95" s="174">
        <v>0</v>
      </c>
      <c r="F95" s="174">
        <v>0</v>
      </c>
      <c r="G95" s="174">
        <v>0</v>
      </c>
      <c r="H95" s="174">
        <v>0</v>
      </c>
      <c r="I95" s="175" t="s">
        <v>382</v>
      </c>
    </row>
    <row r="96" spans="1:12" ht="18.75" customHeight="1" x14ac:dyDescent="0.35">
      <c r="A96" s="468"/>
      <c r="B96" s="249" t="s">
        <v>104</v>
      </c>
      <c r="C96" s="19" t="s">
        <v>150</v>
      </c>
      <c r="D96" s="174">
        <v>2</v>
      </c>
      <c r="E96" s="174">
        <v>0</v>
      </c>
      <c r="F96" s="174">
        <v>1</v>
      </c>
      <c r="G96" s="174">
        <v>0</v>
      </c>
      <c r="H96" s="174">
        <v>3</v>
      </c>
      <c r="I96" s="175">
        <v>73</v>
      </c>
    </row>
    <row r="97" spans="1:12" ht="18.75" customHeight="1" x14ac:dyDescent="0.35">
      <c r="A97" s="468"/>
      <c r="B97" s="249" t="s">
        <v>105</v>
      </c>
      <c r="C97" s="19" t="s">
        <v>150</v>
      </c>
      <c r="D97" s="174">
        <v>146</v>
      </c>
      <c r="E97" s="174">
        <v>2</v>
      </c>
      <c r="F97" s="174">
        <v>8</v>
      </c>
      <c r="G97" s="174">
        <v>0</v>
      </c>
      <c r="H97" s="174">
        <v>156</v>
      </c>
      <c r="I97" s="175">
        <v>71.647435897435898</v>
      </c>
    </row>
    <row r="98" spans="1:12" ht="18.75" customHeight="1" x14ac:dyDescent="0.35">
      <c r="A98" s="468"/>
      <c r="B98" s="249" t="s">
        <v>106</v>
      </c>
      <c r="C98" s="19" t="s">
        <v>150</v>
      </c>
      <c r="D98" s="174">
        <v>79</v>
      </c>
      <c r="E98" s="174">
        <v>4</v>
      </c>
      <c r="F98" s="174">
        <v>1</v>
      </c>
      <c r="G98" s="174">
        <v>0</v>
      </c>
      <c r="H98" s="174">
        <v>84</v>
      </c>
      <c r="I98" s="175">
        <v>71.166666666666671</v>
      </c>
    </row>
    <row r="99" spans="1:12" ht="18.75" customHeight="1" x14ac:dyDescent="0.35">
      <c r="A99" s="468"/>
      <c r="B99" s="249" t="s">
        <v>107</v>
      </c>
      <c r="C99" s="19" t="s">
        <v>150</v>
      </c>
      <c r="D99" s="174">
        <v>25</v>
      </c>
      <c r="E99" s="174">
        <v>1</v>
      </c>
      <c r="F99" s="174">
        <v>0</v>
      </c>
      <c r="G99" s="174">
        <v>0</v>
      </c>
      <c r="H99" s="174">
        <v>26</v>
      </c>
      <c r="I99" s="175">
        <v>67.538461538461533</v>
      </c>
    </row>
    <row r="100" spans="1:12" ht="18.75" customHeight="1" x14ac:dyDescent="0.35">
      <c r="A100" s="468"/>
      <c r="B100" s="249" t="s">
        <v>108</v>
      </c>
      <c r="C100" s="19" t="s">
        <v>150</v>
      </c>
      <c r="D100" s="174">
        <v>7</v>
      </c>
      <c r="E100" s="174">
        <v>0</v>
      </c>
      <c r="F100" s="174">
        <v>2</v>
      </c>
      <c r="G100" s="174">
        <v>0</v>
      </c>
      <c r="H100" s="174">
        <v>9</v>
      </c>
      <c r="I100" s="175">
        <v>73.111111111111114</v>
      </c>
    </row>
    <row r="101" spans="1:12" ht="18.75" customHeight="1" x14ac:dyDescent="0.35">
      <c r="A101" s="468"/>
      <c r="B101" s="249" t="s">
        <v>109</v>
      </c>
      <c r="C101" s="19" t="s">
        <v>150</v>
      </c>
      <c r="D101" s="174">
        <v>3</v>
      </c>
      <c r="E101" s="174">
        <v>0</v>
      </c>
      <c r="F101" s="174">
        <v>0</v>
      </c>
      <c r="G101" s="174">
        <v>0</v>
      </c>
      <c r="H101" s="174">
        <v>3</v>
      </c>
      <c r="I101" s="175">
        <v>72</v>
      </c>
      <c r="L101" t="s">
        <v>79</v>
      </c>
    </row>
    <row r="102" spans="1:12" ht="18.75" customHeight="1" x14ac:dyDescent="0.35">
      <c r="A102" s="468"/>
      <c r="B102" s="249" t="s">
        <v>110</v>
      </c>
      <c r="C102" s="19" t="s">
        <v>150</v>
      </c>
      <c r="D102" s="174">
        <v>1</v>
      </c>
      <c r="E102" s="174">
        <v>0</v>
      </c>
      <c r="F102" s="174">
        <v>0</v>
      </c>
      <c r="G102" s="174">
        <v>0</v>
      </c>
      <c r="H102" s="174">
        <v>1</v>
      </c>
      <c r="I102" s="175">
        <v>68</v>
      </c>
    </row>
    <row r="103" spans="1:12" ht="18.75" customHeight="1" x14ac:dyDescent="0.35">
      <c r="A103" s="469"/>
      <c r="B103" s="250" t="s">
        <v>111</v>
      </c>
      <c r="C103" s="48" t="s">
        <v>150</v>
      </c>
      <c r="D103" s="177">
        <v>263</v>
      </c>
      <c r="E103" s="177">
        <v>7</v>
      </c>
      <c r="F103" s="177">
        <v>12</v>
      </c>
      <c r="G103" s="177">
        <v>0</v>
      </c>
      <c r="H103" s="177">
        <v>282</v>
      </c>
      <c r="I103" s="178">
        <v>71.177304964539005</v>
      </c>
    </row>
    <row r="104" spans="1:12" ht="18.75" customHeight="1" x14ac:dyDescent="0.35">
      <c r="A104" s="467" t="s">
        <v>9</v>
      </c>
      <c r="B104" s="249" t="s">
        <v>102</v>
      </c>
      <c r="C104" s="19"/>
      <c r="D104" s="174">
        <v>0</v>
      </c>
      <c r="E104" s="174">
        <v>0</v>
      </c>
      <c r="F104" s="174">
        <v>0</v>
      </c>
      <c r="G104" s="174">
        <v>0</v>
      </c>
      <c r="H104" s="174">
        <v>0</v>
      </c>
      <c r="I104" s="175" t="s">
        <v>381</v>
      </c>
    </row>
    <row r="105" spans="1:12" ht="18.75" customHeight="1" x14ac:dyDescent="0.35">
      <c r="A105" s="468"/>
      <c r="B105" s="249" t="s">
        <v>104</v>
      </c>
      <c r="C105" s="19" t="s">
        <v>150</v>
      </c>
      <c r="D105" s="174">
        <v>3</v>
      </c>
      <c r="E105" s="174">
        <v>1</v>
      </c>
      <c r="F105" s="174">
        <v>0</v>
      </c>
      <c r="G105" s="174">
        <v>0</v>
      </c>
      <c r="H105" s="174">
        <v>4</v>
      </c>
      <c r="I105" s="175">
        <v>82.25</v>
      </c>
    </row>
    <row r="106" spans="1:12" ht="18.75" customHeight="1" x14ac:dyDescent="0.35">
      <c r="A106" s="468"/>
      <c r="B106" s="249" t="s">
        <v>105</v>
      </c>
      <c r="C106" s="19" t="s">
        <v>150</v>
      </c>
      <c r="D106" s="174">
        <v>150</v>
      </c>
      <c r="E106" s="174">
        <v>9</v>
      </c>
      <c r="F106" s="174">
        <v>7</v>
      </c>
      <c r="G106" s="174">
        <v>0</v>
      </c>
      <c r="H106" s="174">
        <v>166</v>
      </c>
      <c r="I106" s="175">
        <v>72.084337349397586</v>
      </c>
    </row>
    <row r="107" spans="1:12" ht="18.75" customHeight="1" x14ac:dyDescent="0.35">
      <c r="A107" s="468"/>
      <c r="B107" s="249" t="s">
        <v>106</v>
      </c>
      <c r="C107" s="19" t="s">
        <v>150</v>
      </c>
      <c r="D107" s="174">
        <v>98</v>
      </c>
      <c r="E107" s="174">
        <v>4</v>
      </c>
      <c r="F107" s="174">
        <v>7</v>
      </c>
      <c r="G107" s="174">
        <v>0</v>
      </c>
      <c r="H107" s="174">
        <v>109</v>
      </c>
      <c r="I107" s="175">
        <v>72.22935779816514</v>
      </c>
    </row>
    <row r="108" spans="1:12" ht="18.75" customHeight="1" x14ac:dyDescent="0.35">
      <c r="A108" s="468"/>
      <c r="B108" s="249" t="s">
        <v>107</v>
      </c>
      <c r="C108" s="19" t="s">
        <v>150</v>
      </c>
      <c r="D108" s="174">
        <v>48</v>
      </c>
      <c r="E108" s="174">
        <v>2</v>
      </c>
      <c r="F108" s="174">
        <v>1</v>
      </c>
      <c r="G108" s="174">
        <v>0</v>
      </c>
      <c r="H108" s="174">
        <v>51</v>
      </c>
      <c r="I108" s="175">
        <v>72</v>
      </c>
    </row>
    <row r="109" spans="1:12" ht="18.75" customHeight="1" x14ac:dyDescent="0.35">
      <c r="A109" s="468"/>
      <c r="B109" s="249" t="s">
        <v>108</v>
      </c>
      <c r="C109" s="19" t="s">
        <v>150</v>
      </c>
      <c r="D109" s="174">
        <v>10</v>
      </c>
      <c r="E109" s="174">
        <v>0</v>
      </c>
      <c r="F109" s="174">
        <v>1</v>
      </c>
      <c r="G109" s="174">
        <v>0</v>
      </c>
      <c r="H109" s="174">
        <v>11</v>
      </c>
      <c r="I109" s="175">
        <v>68.181818181818187</v>
      </c>
    </row>
    <row r="110" spans="1:12" ht="18.75" customHeight="1" x14ac:dyDescent="0.35">
      <c r="A110" s="468"/>
      <c r="B110" s="249" t="s">
        <v>109</v>
      </c>
      <c r="C110" s="19" t="s">
        <v>150</v>
      </c>
      <c r="D110" s="174">
        <v>4</v>
      </c>
      <c r="E110" s="174">
        <v>0</v>
      </c>
      <c r="F110" s="174">
        <v>0</v>
      </c>
      <c r="G110" s="174">
        <v>0</v>
      </c>
      <c r="H110" s="174">
        <v>4</v>
      </c>
      <c r="I110" s="175">
        <v>61.5</v>
      </c>
      <c r="L110" s="1" t="s">
        <v>80</v>
      </c>
    </row>
    <row r="111" spans="1:12" ht="18.75" customHeight="1" x14ac:dyDescent="0.35">
      <c r="A111" s="469"/>
      <c r="B111" s="250" t="s">
        <v>111</v>
      </c>
      <c r="C111" s="48" t="s">
        <v>150</v>
      </c>
      <c r="D111" s="177">
        <v>313</v>
      </c>
      <c r="E111" s="177">
        <v>16</v>
      </c>
      <c r="F111" s="177">
        <v>16</v>
      </c>
      <c r="G111" s="177">
        <v>0</v>
      </c>
      <c r="H111" s="177">
        <v>345</v>
      </c>
      <c r="I111" s="178">
        <v>71.98840579710145</v>
      </c>
    </row>
    <row r="112" spans="1:12" ht="18.75" customHeight="1" x14ac:dyDescent="0.35">
      <c r="A112" s="250" t="s">
        <v>10</v>
      </c>
      <c r="B112" s="251"/>
      <c r="C112" s="48" t="s">
        <v>150</v>
      </c>
      <c r="D112" s="177">
        <v>576</v>
      </c>
      <c r="E112" s="177">
        <v>23</v>
      </c>
      <c r="F112" s="177">
        <v>28</v>
      </c>
      <c r="G112" s="177">
        <v>0</v>
      </c>
      <c r="H112" s="177">
        <v>627</v>
      </c>
      <c r="I112" s="178">
        <v>71.623604465709732</v>
      </c>
    </row>
    <row r="122" spans="1:12" x14ac:dyDescent="0.15">
      <c r="A122" t="s">
        <v>61</v>
      </c>
      <c r="J122" t="s">
        <v>85</v>
      </c>
      <c r="L122" t="s">
        <v>78</v>
      </c>
    </row>
    <row r="123" spans="1:12" ht="41.25" customHeight="1" x14ac:dyDescent="0.15">
      <c r="A123" s="168" t="s">
        <v>0</v>
      </c>
      <c r="B123" s="168" t="s">
        <v>1</v>
      </c>
      <c r="C123" s="168" t="s">
        <v>2</v>
      </c>
      <c r="D123" s="168" t="s">
        <v>15</v>
      </c>
      <c r="E123" s="168" t="s">
        <v>11</v>
      </c>
      <c r="F123" s="168" t="s">
        <v>12</v>
      </c>
      <c r="G123" s="168" t="s">
        <v>4</v>
      </c>
      <c r="H123" s="168" t="s">
        <v>5</v>
      </c>
      <c r="I123" s="168" t="s">
        <v>6</v>
      </c>
      <c r="L123" s="10"/>
    </row>
    <row r="124" spans="1:12" ht="18.75" customHeight="1" x14ac:dyDescent="0.35">
      <c r="A124" s="467" t="s">
        <v>8</v>
      </c>
      <c r="B124" s="249" t="s">
        <v>102</v>
      </c>
      <c r="C124" s="20"/>
      <c r="D124" s="174">
        <v>0</v>
      </c>
      <c r="E124" s="174">
        <v>0</v>
      </c>
      <c r="F124" s="174">
        <v>0</v>
      </c>
      <c r="G124" s="174">
        <v>0</v>
      </c>
      <c r="H124" s="174">
        <v>0</v>
      </c>
      <c r="I124" s="175" t="s">
        <v>382</v>
      </c>
    </row>
    <row r="125" spans="1:12" ht="18.75" customHeight="1" x14ac:dyDescent="0.35">
      <c r="A125" s="468"/>
      <c r="B125" s="249" t="s">
        <v>104</v>
      </c>
      <c r="C125" s="20" t="s">
        <v>160</v>
      </c>
      <c r="D125" s="174">
        <v>2</v>
      </c>
      <c r="E125" s="174">
        <v>1</v>
      </c>
      <c r="F125" s="174">
        <v>0</v>
      </c>
      <c r="G125" s="174">
        <v>0</v>
      </c>
      <c r="H125" s="174">
        <v>3</v>
      </c>
      <c r="I125" s="175">
        <v>126</v>
      </c>
    </row>
    <row r="126" spans="1:12" ht="18.75" customHeight="1" x14ac:dyDescent="0.35">
      <c r="A126" s="468"/>
      <c r="B126" s="249" t="s">
        <v>105</v>
      </c>
      <c r="C126" s="20" t="s">
        <v>160</v>
      </c>
      <c r="D126" s="174">
        <v>110</v>
      </c>
      <c r="E126" s="174">
        <v>43</v>
      </c>
      <c r="F126" s="174">
        <v>3</v>
      </c>
      <c r="G126" s="174">
        <v>0</v>
      </c>
      <c r="H126" s="174">
        <v>156</v>
      </c>
      <c r="I126" s="175">
        <v>121.97435897435898</v>
      </c>
    </row>
    <row r="127" spans="1:12" ht="18.75" customHeight="1" x14ac:dyDescent="0.35">
      <c r="A127" s="468"/>
      <c r="B127" s="249" t="s">
        <v>106</v>
      </c>
      <c r="C127" s="20" t="s">
        <v>160</v>
      </c>
      <c r="D127" s="174">
        <v>72</v>
      </c>
      <c r="E127" s="174">
        <v>9</v>
      </c>
      <c r="F127" s="174">
        <v>3</v>
      </c>
      <c r="G127" s="174">
        <v>0</v>
      </c>
      <c r="H127" s="174">
        <v>84</v>
      </c>
      <c r="I127" s="175">
        <v>110.61904761904762</v>
      </c>
    </row>
    <row r="128" spans="1:12" ht="18.75" customHeight="1" x14ac:dyDescent="0.35">
      <c r="A128" s="468"/>
      <c r="B128" s="249" t="s">
        <v>107</v>
      </c>
      <c r="C128" s="20" t="s">
        <v>160</v>
      </c>
      <c r="D128" s="174">
        <v>23</v>
      </c>
      <c r="E128" s="174">
        <v>3</v>
      </c>
      <c r="F128" s="174">
        <v>0</v>
      </c>
      <c r="G128" s="174">
        <v>0</v>
      </c>
      <c r="H128" s="174">
        <v>26</v>
      </c>
      <c r="I128" s="175">
        <v>109.73076923076923</v>
      </c>
    </row>
    <row r="129" spans="1:12" ht="18.75" customHeight="1" x14ac:dyDescent="0.35">
      <c r="A129" s="468"/>
      <c r="B129" s="249" t="s">
        <v>108</v>
      </c>
      <c r="C129" s="20" t="s">
        <v>160</v>
      </c>
      <c r="D129" s="174">
        <v>6</v>
      </c>
      <c r="E129" s="174">
        <v>3</v>
      </c>
      <c r="F129" s="174">
        <v>0</v>
      </c>
      <c r="G129" s="174">
        <v>0</v>
      </c>
      <c r="H129" s="174">
        <v>9</v>
      </c>
      <c r="I129" s="175">
        <v>118.11111111111111</v>
      </c>
    </row>
    <row r="130" spans="1:12" ht="18.75" customHeight="1" x14ac:dyDescent="0.35">
      <c r="A130" s="468"/>
      <c r="B130" s="249" t="s">
        <v>109</v>
      </c>
      <c r="C130" s="20" t="s">
        <v>160</v>
      </c>
      <c r="D130" s="174">
        <v>3</v>
      </c>
      <c r="E130" s="174">
        <v>0</v>
      </c>
      <c r="F130" s="174">
        <v>0</v>
      </c>
      <c r="G130" s="174">
        <v>0</v>
      </c>
      <c r="H130" s="174">
        <v>3</v>
      </c>
      <c r="I130" s="175">
        <v>65.333333333333329</v>
      </c>
      <c r="L130" t="s">
        <v>79</v>
      </c>
    </row>
    <row r="131" spans="1:12" ht="18.75" customHeight="1" x14ac:dyDescent="0.35">
      <c r="A131" s="468"/>
      <c r="B131" s="249" t="s">
        <v>110</v>
      </c>
      <c r="C131" s="20" t="s">
        <v>160</v>
      </c>
      <c r="D131" s="174">
        <v>0</v>
      </c>
      <c r="E131" s="174">
        <v>1</v>
      </c>
      <c r="F131" s="174">
        <v>0</v>
      </c>
      <c r="G131" s="174">
        <v>0</v>
      </c>
      <c r="H131" s="174">
        <v>1</v>
      </c>
      <c r="I131" s="175">
        <v>158</v>
      </c>
    </row>
    <row r="132" spans="1:12" ht="18.75" customHeight="1" x14ac:dyDescent="0.35">
      <c r="A132" s="469"/>
      <c r="B132" s="250" t="s">
        <v>111</v>
      </c>
      <c r="C132" s="49" t="s">
        <v>160</v>
      </c>
      <c r="D132" s="177">
        <v>216</v>
      </c>
      <c r="E132" s="177">
        <v>60</v>
      </c>
      <c r="F132" s="177">
        <v>6</v>
      </c>
      <c r="G132" s="177">
        <v>0</v>
      </c>
      <c r="H132" s="177">
        <v>282</v>
      </c>
      <c r="I132" s="178">
        <v>116.90780141843972</v>
      </c>
    </row>
    <row r="133" spans="1:12" ht="18.75" customHeight="1" x14ac:dyDescent="0.35">
      <c r="A133" s="467" t="s">
        <v>9</v>
      </c>
      <c r="B133" s="249" t="s">
        <v>102</v>
      </c>
      <c r="C133" s="20"/>
      <c r="D133" s="174">
        <v>0</v>
      </c>
      <c r="E133" s="174">
        <v>0</v>
      </c>
      <c r="F133" s="174">
        <v>0</v>
      </c>
      <c r="G133" s="174">
        <v>0</v>
      </c>
      <c r="H133" s="174">
        <v>0</v>
      </c>
      <c r="I133" s="175" t="s">
        <v>381</v>
      </c>
    </row>
    <row r="134" spans="1:12" ht="18.75" customHeight="1" x14ac:dyDescent="0.35">
      <c r="A134" s="468"/>
      <c r="B134" s="249" t="s">
        <v>104</v>
      </c>
      <c r="C134" s="20" t="s">
        <v>160</v>
      </c>
      <c r="D134" s="174">
        <v>3</v>
      </c>
      <c r="E134" s="174">
        <v>1</v>
      </c>
      <c r="F134" s="174">
        <v>0</v>
      </c>
      <c r="G134" s="174">
        <v>0</v>
      </c>
      <c r="H134" s="174">
        <v>4</v>
      </c>
      <c r="I134" s="175">
        <v>119.75</v>
      </c>
    </row>
    <row r="135" spans="1:12" ht="18.75" customHeight="1" x14ac:dyDescent="0.35">
      <c r="A135" s="468"/>
      <c r="B135" s="249" t="s">
        <v>105</v>
      </c>
      <c r="C135" s="20" t="s">
        <v>160</v>
      </c>
      <c r="D135" s="174">
        <v>138</v>
      </c>
      <c r="E135" s="174">
        <v>28</v>
      </c>
      <c r="F135" s="174">
        <v>0</v>
      </c>
      <c r="G135" s="174">
        <v>0</v>
      </c>
      <c r="H135" s="174">
        <v>166</v>
      </c>
      <c r="I135" s="175">
        <v>107.27710843373494</v>
      </c>
    </row>
    <row r="136" spans="1:12" ht="18.75" customHeight="1" x14ac:dyDescent="0.35">
      <c r="A136" s="468"/>
      <c r="B136" s="249" t="s">
        <v>106</v>
      </c>
      <c r="C136" s="20" t="s">
        <v>160</v>
      </c>
      <c r="D136" s="174">
        <v>84</v>
      </c>
      <c r="E136" s="174">
        <v>23</v>
      </c>
      <c r="F136" s="174">
        <v>2</v>
      </c>
      <c r="G136" s="174">
        <v>0</v>
      </c>
      <c r="H136" s="174">
        <v>109</v>
      </c>
      <c r="I136" s="175">
        <v>120.20183486238533</v>
      </c>
    </row>
    <row r="137" spans="1:12" ht="18.75" customHeight="1" x14ac:dyDescent="0.35">
      <c r="A137" s="468"/>
      <c r="B137" s="249" t="s">
        <v>107</v>
      </c>
      <c r="C137" s="20" t="s">
        <v>160</v>
      </c>
      <c r="D137" s="174">
        <v>42</v>
      </c>
      <c r="E137" s="174">
        <v>7</v>
      </c>
      <c r="F137" s="174">
        <v>2</v>
      </c>
      <c r="G137" s="174">
        <v>0</v>
      </c>
      <c r="H137" s="174">
        <v>51</v>
      </c>
      <c r="I137" s="175">
        <v>121.21568627450981</v>
      </c>
    </row>
    <row r="138" spans="1:12" ht="18.75" customHeight="1" x14ac:dyDescent="0.35">
      <c r="A138" s="468"/>
      <c r="B138" s="249" t="s">
        <v>108</v>
      </c>
      <c r="C138" s="20" t="s">
        <v>160</v>
      </c>
      <c r="D138" s="174">
        <v>10</v>
      </c>
      <c r="E138" s="174">
        <v>1</v>
      </c>
      <c r="F138" s="174">
        <v>0</v>
      </c>
      <c r="G138" s="174">
        <v>0</v>
      </c>
      <c r="H138" s="174">
        <v>11</v>
      </c>
      <c r="I138" s="175">
        <v>114.27272727272727</v>
      </c>
    </row>
    <row r="139" spans="1:12" ht="18.75" customHeight="1" x14ac:dyDescent="0.35">
      <c r="A139" s="468"/>
      <c r="B139" s="249" t="s">
        <v>109</v>
      </c>
      <c r="C139" s="20" t="s">
        <v>160</v>
      </c>
      <c r="D139" s="174">
        <v>2</v>
      </c>
      <c r="E139" s="174">
        <v>2</v>
      </c>
      <c r="F139" s="174">
        <v>0</v>
      </c>
      <c r="G139" s="174">
        <v>0</v>
      </c>
      <c r="H139" s="174">
        <v>4</v>
      </c>
      <c r="I139" s="175">
        <v>168.75</v>
      </c>
      <c r="L139" s="1" t="s">
        <v>80</v>
      </c>
    </row>
    <row r="140" spans="1:12" ht="18.75" customHeight="1" x14ac:dyDescent="0.35">
      <c r="A140" s="469"/>
      <c r="B140" s="250" t="s">
        <v>111</v>
      </c>
      <c r="C140" s="49" t="s">
        <v>160</v>
      </c>
      <c r="D140" s="177">
        <v>279</v>
      </c>
      <c r="E140" s="177">
        <v>62</v>
      </c>
      <c r="F140" s="177">
        <v>4</v>
      </c>
      <c r="G140" s="177">
        <v>0</v>
      </c>
      <c r="H140" s="177">
        <v>345</v>
      </c>
      <c r="I140" s="178">
        <v>114.50144927536232</v>
      </c>
      <c r="K140" s="11"/>
    </row>
    <row r="141" spans="1:12" s="10" customFormat="1" ht="18.75" customHeight="1" x14ac:dyDescent="0.35">
      <c r="A141" s="250" t="s">
        <v>10</v>
      </c>
      <c r="B141" s="251"/>
      <c r="C141" s="49" t="s">
        <v>160</v>
      </c>
      <c r="D141" s="177">
        <v>495</v>
      </c>
      <c r="E141" s="177">
        <v>122</v>
      </c>
      <c r="F141" s="177">
        <v>10</v>
      </c>
      <c r="G141" s="177">
        <v>0</v>
      </c>
      <c r="H141" s="177">
        <v>627</v>
      </c>
      <c r="I141" s="178">
        <v>115.58373205741627</v>
      </c>
      <c r="L141"/>
    </row>
    <row r="151" spans="1:12" x14ac:dyDescent="0.15">
      <c r="A151" t="s">
        <v>62</v>
      </c>
      <c r="I151" s="11" t="s">
        <v>87</v>
      </c>
      <c r="L151" t="s">
        <v>78</v>
      </c>
    </row>
    <row r="152" spans="1:12" ht="41.25" customHeight="1" x14ac:dyDescent="0.15">
      <c r="A152" s="168" t="s">
        <v>0</v>
      </c>
      <c r="B152" s="168" t="s">
        <v>1</v>
      </c>
      <c r="C152" s="168" t="s">
        <v>2</v>
      </c>
      <c r="D152" s="168" t="s">
        <v>18</v>
      </c>
      <c r="E152" s="168" t="s">
        <v>17</v>
      </c>
      <c r="F152" s="168" t="s">
        <v>16</v>
      </c>
      <c r="G152" s="168" t="s">
        <v>4</v>
      </c>
      <c r="H152" s="168" t="s">
        <v>5</v>
      </c>
      <c r="I152" s="168" t="s">
        <v>6</v>
      </c>
      <c r="L152" s="10"/>
    </row>
    <row r="153" spans="1:12" ht="18.75" customHeight="1" x14ac:dyDescent="0.35">
      <c r="A153" s="473" t="s">
        <v>8</v>
      </c>
      <c r="B153" s="253" t="s">
        <v>102</v>
      </c>
      <c r="C153" s="22"/>
      <c r="D153" s="185">
        <v>0</v>
      </c>
      <c r="E153" s="185">
        <v>0</v>
      </c>
      <c r="F153" s="185">
        <v>0</v>
      </c>
      <c r="G153" s="185">
        <v>0</v>
      </c>
      <c r="H153" s="185">
        <v>0</v>
      </c>
      <c r="I153" s="186" t="s">
        <v>384</v>
      </c>
    </row>
    <row r="154" spans="1:12" ht="18.75" customHeight="1" x14ac:dyDescent="0.35">
      <c r="A154" s="474"/>
      <c r="B154" s="249" t="s">
        <v>104</v>
      </c>
      <c r="C154" s="20" t="s">
        <v>170</v>
      </c>
      <c r="D154" s="174">
        <v>2</v>
      </c>
      <c r="E154" s="174">
        <v>1</v>
      </c>
      <c r="F154" s="174">
        <v>0</v>
      </c>
      <c r="G154" s="174">
        <v>0</v>
      </c>
      <c r="H154" s="174">
        <v>3</v>
      </c>
      <c r="I154" s="175">
        <v>46.666666666666664</v>
      </c>
    </row>
    <row r="155" spans="1:12" ht="18.75" customHeight="1" x14ac:dyDescent="0.35">
      <c r="A155" s="474"/>
      <c r="B155" s="249" t="s">
        <v>105</v>
      </c>
      <c r="C155" s="20" t="s">
        <v>170</v>
      </c>
      <c r="D155" s="174">
        <v>141</v>
      </c>
      <c r="E155" s="174">
        <v>11</v>
      </c>
      <c r="F155" s="174">
        <v>4</v>
      </c>
      <c r="G155" s="174">
        <v>0</v>
      </c>
      <c r="H155" s="174">
        <v>156</v>
      </c>
      <c r="I155" s="175">
        <v>56.192307692307693</v>
      </c>
    </row>
    <row r="156" spans="1:12" ht="18.75" customHeight="1" x14ac:dyDescent="0.35">
      <c r="A156" s="474"/>
      <c r="B156" s="249" t="s">
        <v>106</v>
      </c>
      <c r="C156" s="20" t="s">
        <v>170</v>
      </c>
      <c r="D156" s="174">
        <v>77</v>
      </c>
      <c r="E156" s="174">
        <v>4</v>
      </c>
      <c r="F156" s="174">
        <v>3</v>
      </c>
      <c r="G156" s="174">
        <v>0</v>
      </c>
      <c r="H156" s="174">
        <v>84</v>
      </c>
      <c r="I156" s="175">
        <v>54.154761904761905</v>
      </c>
    </row>
    <row r="157" spans="1:12" ht="18.75" customHeight="1" x14ac:dyDescent="0.35">
      <c r="A157" s="474"/>
      <c r="B157" s="249" t="s">
        <v>107</v>
      </c>
      <c r="C157" s="20" t="s">
        <v>170</v>
      </c>
      <c r="D157" s="174">
        <v>17</v>
      </c>
      <c r="E157" s="174">
        <v>4</v>
      </c>
      <c r="F157" s="174">
        <v>5</v>
      </c>
      <c r="G157" s="174">
        <v>0</v>
      </c>
      <c r="H157" s="174">
        <v>26</v>
      </c>
      <c r="I157" s="175">
        <v>46.92307692307692</v>
      </c>
    </row>
    <row r="158" spans="1:12" ht="18.75" customHeight="1" x14ac:dyDescent="0.35">
      <c r="A158" s="474"/>
      <c r="B158" s="249" t="s">
        <v>108</v>
      </c>
      <c r="C158" s="20" t="s">
        <v>170</v>
      </c>
      <c r="D158" s="174">
        <v>7</v>
      </c>
      <c r="E158" s="174">
        <v>1</v>
      </c>
      <c r="F158" s="174">
        <v>1</v>
      </c>
      <c r="G158" s="174">
        <v>0</v>
      </c>
      <c r="H158" s="174">
        <v>9</v>
      </c>
      <c r="I158" s="175">
        <v>56.333333333333336</v>
      </c>
    </row>
    <row r="159" spans="1:12" ht="18.75" customHeight="1" x14ac:dyDescent="0.35">
      <c r="A159" s="474"/>
      <c r="B159" s="249" t="s">
        <v>109</v>
      </c>
      <c r="C159" s="20" t="s">
        <v>170</v>
      </c>
      <c r="D159" s="174">
        <v>3</v>
      </c>
      <c r="E159" s="174">
        <v>0</v>
      </c>
      <c r="F159" s="174">
        <v>0</v>
      </c>
      <c r="G159" s="174">
        <v>0</v>
      </c>
      <c r="H159" s="174">
        <v>3</v>
      </c>
      <c r="I159" s="175">
        <v>56</v>
      </c>
      <c r="L159" t="s">
        <v>79</v>
      </c>
    </row>
    <row r="160" spans="1:12" ht="18.75" customHeight="1" x14ac:dyDescent="0.35">
      <c r="A160" s="474"/>
      <c r="B160" s="249" t="s">
        <v>110</v>
      </c>
      <c r="C160" s="20" t="s">
        <v>170</v>
      </c>
      <c r="D160" s="174">
        <v>1</v>
      </c>
      <c r="E160" s="174">
        <v>0</v>
      </c>
      <c r="F160" s="174">
        <v>0</v>
      </c>
      <c r="G160" s="174">
        <v>0</v>
      </c>
      <c r="H160" s="174">
        <v>1</v>
      </c>
      <c r="I160" s="175">
        <v>52</v>
      </c>
    </row>
    <row r="161" spans="1:12" ht="18.75" customHeight="1" x14ac:dyDescent="0.35">
      <c r="A161" s="475"/>
      <c r="B161" s="250" t="s">
        <v>111</v>
      </c>
      <c r="C161" s="49" t="s">
        <v>170</v>
      </c>
      <c r="D161" s="177">
        <v>248</v>
      </c>
      <c r="E161" s="177">
        <v>21</v>
      </c>
      <c r="F161" s="177">
        <v>13</v>
      </c>
      <c r="G161" s="177">
        <v>0</v>
      </c>
      <c r="H161" s="177">
        <v>282</v>
      </c>
      <c r="I161" s="178">
        <v>54.617021276595743</v>
      </c>
    </row>
    <row r="162" spans="1:12" ht="18.75" customHeight="1" x14ac:dyDescent="0.35">
      <c r="A162" s="473" t="s">
        <v>9</v>
      </c>
      <c r="B162" s="253" t="s">
        <v>102</v>
      </c>
      <c r="C162" s="22"/>
      <c r="D162" s="185">
        <v>0</v>
      </c>
      <c r="E162" s="185">
        <v>0</v>
      </c>
      <c r="F162" s="185">
        <v>0</v>
      </c>
      <c r="G162" s="185">
        <v>0</v>
      </c>
      <c r="H162" s="185">
        <v>0</v>
      </c>
      <c r="I162" s="186" t="s">
        <v>385</v>
      </c>
    </row>
    <row r="163" spans="1:12" ht="18.75" customHeight="1" x14ac:dyDescent="0.35">
      <c r="A163" s="474"/>
      <c r="B163" s="249" t="s">
        <v>104</v>
      </c>
      <c r="C163" s="20" t="s">
        <v>170</v>
      </c>
      <c r="D163" s="174">
        <v>4</v>
      </c>
      <c r="E163" s="174">
        <v>0</v>
      </c>
      <c r="F163" s="174">
        <v>0</v>
      </c>
      <c r="G163" s="174">
        <v>0</v>
      </c>
      <c r="H163" s="174">
        <v>4</v>
      </c>
      <c r="I163" s="175">
        <v>76</v>
      </c>
    </row>
    <row r="164" spans="1:12" ht="18.75" customHeight="1" x14ac:dyDescent="0.35">
      <c r="A164" s="474"/>
      <c r="B164" s="249" t="s">
        <v>105</v>
      </c>
      <c r="C164" s="20" t="s">
        <v>170</v>
      </c>
      <c r="D164" s="174">
        <v>158</v>
      </c>
      <c r="E164" s="174">
        <v>3</v>
      </c>
      <c r="F164" s="174">
        <v>5</v>
      </c>
      <c r="G164" s="174">
        <v>0</v>
      </c>
      <c r="H164" s="174">
        <v>166</v>
      </c>
      <c r="I164" s="175">
        <v>61.096385542168676</v>
      </c>
    </row>
    <row r="165" spans="1:12" ht="18.75" customHeight="1" x14ac:dyDescent="0.35">
      <c r="A165" s="474"/>
      <c r="B165" s="249" t="s">
        <v>106</v>
      </c>
      <c r="C165" s="20" t="s">
        <v>170</v>
      </c>
      <c r="D165" s="174">
        <v>101</v>
      </c>
      <c r="E165" s="174">
        <v>8</v>
      </c>
      <c r="F165" s="174">
        <v>0</v>
      </c>
      <c r="G165" s="174">
        <v>0</v>
      </c>
      <c r="H165" s="174">
        <v>109</v>
      </c>
      <c r="I165" s="175">
        <v>61.036697247706421</v>
      </c>
    </row>
    <row r="166" spans="1:12" ht="18.75" customHeight="1" x14ac:dyDescent="0.35">
      <c r="A166" s="474"/>
      <c r="B166" s="249" t="s">
        <v>107</v>
      </c>
      <c r="C166" s="20" t="s">
        <v>170</v>
      </c>
      <c r="D166" s="174">
        <v>50</v>
      </c>
      <c r="E166" s="174">
        <v>1</v>
      </c>
      <c r="F166" s="174">
        <v>0</v>
      </c>
      <c r="G166" s="174">
        <v>0</v>
      </c>
      <c r="H166" s="174">
        <v>51</v>
      </c>
      <c r="I166" s="175">
        <v>58.588235294117645</v>
      </c>
    </row>
    <row r="167" spans="1:12" ht="18.75" customHeight="1" x14ac:dyDescent="0.35">
      <c r="A167" s="474"/>
      <c r="B167" s="249" t="s">
        <v>108</v>
      </c>
      <c r="C167" s="20" t="s">
        <v>170</v>
      </c>
      <c r="D167" s="174">
        <v>10</v>
      </c>
      <c r="E167" s="174">
        <v>1</v>
      </c>
      <c r="F167" s="174">
        <v>0</v>
      </c>
      <c r="G167" s="174">
        <v>0</v>
      </c>
      <c r="H167" s="174">
        <v>11</v>
      </c>
      <c r="I167" s="175">
        <v>60.18181818181818</v>
      </c>
      <c r="K167" s="11"/>
    </row>
    <row r="168" spans="1:12" s="10" customFormat="1" ht="18.75" customHeight="1" x14ac:dyDescent="0.35">
      <c r="A168" s="474"/>
      <c r="B168" s="249" t="s">
        <v>109</v>
      </c>
      <c r="C168" s="20" t="s">
        <v>170</v>
      </c>
      <c r="D168" s="174">
        <v>3</v>
      </c>
      <c r="E168" s="174">
        <v>0</v>
      </c>
      <c r="F168" s="174">
        <v>1</v>
      </c>
      <c r="G168" s="174">
        <v>0</v>
      </c>
      <c r="H168" s="174">
        <v>4</v>
      </c>
      <c r="I168" s="175">
        <v>44</v>
      </c>
      <c r="L168" s="1" t="s">
        <v>80</v>
      </c>
    </row>
    <row r="169" spans="1:12" ht="18.75" customHeight="1" x14ac:dyDescent="0.35">
      <c r="A169" s="475"/>
      <c r="B169" s="250" t="s">
        <v>111</v>
      </c>
      <c r="C169" s="49" t="s">
        <v>170</v>
      </c>
      <c r="D169" s="177">
        <v>326</v>
      </c>
      <c r="E169" s="177">
        <v>13</v>
      </c>
      <c r="F169" s="177">
        <v>6</v>
      </c>
      <c r="G169" s="177">
        <v>0</v>
      </c>
      <c r="H169" s="177">
        <v>345</v>
      </c>
      <c r="I169" s="178">
        <v>60.652173913043477</v>
      </c>
    </row>
    <row r="170" spans="1:12" ht="18.75" customHeight="1" x14ac:dyDescent="0.35">
      <c r="A170" s="250" t="s">
        <v>10</v>
      </c>
      <c r="B170" s="251"/>
      <c r="C170" s="49" t="s">
        <v>170</v>
      </c>
      <c r="D170" s="177">
        <v>574</v>
      </c>
      <c r="E170" s="177">
        <v>34</v>
      </c>
      <c r="F170" s="177">
        <v>19</v>
      </c>
      <c r="G170" s="177">
        <v>0</v>
      </c>
      <c r="H170" s="177">
        <v>627</v>
      </c>
      <c r="I170" s="178">
        <v>57.937799043062199</v>
      </c>
    </row>
    <row r="180" spans="1:12" x14ac:dyDescent="0.15">
      <c r="A180" t="s">
        <v>63</v>
      </c>
      <c r="I180" s="11" t="s">
        <v>86</v>
      </c>
      <c r="L180" t="s">
        <v>78</v>
      </c>
    </row>
    <row r="181" spans="1:12" ht="41.25" customHeight="1" x14ac:dyDescent="0.15">
      <c r="A181" s="190" t="s">
        <v>0</v>
      </c>
      <c r="B181" s="190" t="s">
        <v>1</v>
      </c>
      <c r="C181" s="190" t="s">
        <v>2</v>
      </c>
      <c r="D181" s="190" t="s">
        <v>46</v>
      </c>
      <c r="E181" s="190" t="s">
        <v>45</v>
      </c>
      <c r="F181" s="190" t="s">
        <v>25</v>
      </c>
      <c r="G181" s="190" t="s">
        <v>4</v>
      </c>
      <c r="H181" s="190" t="s">
        <v>5</v>
      </c>
      <c r="I181" s="190" t="s">
        <v>6</v>
      </c>
      <c r="L181" s="10"/>
    </row>
    <row r="182" spans="1:12" ht="18.75" customHeight="1" x14ac:dyDescent="0.35">
      <c r="A182" s="476" t="s">
        <v>8</v>
      </c>
      <c r="B182" s="254" t="s">
        <v>102</v>
      </c>
      <c r="C182" s="25"/>
      <c r="D182" s="188">
        <v>0</v>
      </c>
      <c r="E182" s="188">
        <v>0</v>
      </c>
      <c r="F182" s="188">
        <v>0</v>
      </c>
      <c r="G182" s="188">
        <v>0</v>
      </c>
      <c r="H182" s="188">
        <v>0</v>
      </c>
      <c r="I182" s="189" t="s">
        <v>382</v>
      </c>
    </row>
    <row r="183" spans="1:12" ht="18.75" customHeight="1" x14ac:dyDescent="0.35">
      <c r="A183" s="477"/>
      <c r="B183" s="253" t="s">
        <v>104</v>
      </c>
      <c r="C183" s="22" t="s">
        <v>180</v>
      </c>
      <c r="D183" s="185">
        <v>3</v>
      </c>
      <c r="E183" s="185">
        <v>0</v>
      </c>
      <c r="F183" s="185">
        <v>0</v>
      </c>
      <c r="G183" s="185">
        <v>0</v>
      </c>
      <c r="H183" s="185">
        <v>3</v>
      </c>
      <c r="I183" s="186">
        <v>107.66666666666667</v>
      </c>
    </row>
    <row r="184" spans="1:12" ht="18.75" customHeight="1" x14ac:dyDescent="0.35">
      <c r="A184" s="477"/>
      <c r="B184" s="253" t="s">
        <v>105</v>
      </c>
      <c r="C184" s="22" t="s">
        <v>180</v>
      </c>
      <c r="D184" s="185">
        <v>95</v>
      </c>
      <c r="E184" s="185">
        <v>33</v>
      </c>
      <c r="F184" s="185">
        <v>28</v>
      </c>
      <c r="G184" s="185">
        <v>0</v>
      </c>
      <c r="H184" s="185">
        <v>156</v>
      </c>
      <c r="I184" s="186">
        <v>116.73717948717949</v>
      </c>
    </row>
    <row r="185" spans="1:12" ht="18.75" customHeight="1" x14ac:dyDescent="0.35">
      <c r="A185" s="477"/>
      <c r="B185" s="253" t="s">
        <v>106</v>
      </c>
      <c r="C185" s="22" t="s">
        <v>180</v>
      </c>
      <c r="D185" s="185">
        <v>56</v>
      </c>
      <c r="E185" s="185">
        <v>16</v>
      </c>
      <c r="F185" s="185">
        <v>12</v>
      </c>
      <c r="G185" s="185">
        <v>0</v>
      </c>
      <c r="H185" s="185">
        <v>84</v>
      </c>
      <c r="I185" s="186">
        <v>112.89285714285714</v>
      </c>
    </row>
    <row r="186" spans="1:12" ht="18.75" customHeight="1" x14ac:dyDescent="0.35">
      <c r="A186" s="477"/>
      <c r="B186" s="253" t="s">
        <v>107</v>
      </c>
      <c r="C186" s="22" t="s">
        <v>180</v>
      </c>
      <c r="D186" s="185">
        <v>20</v>
      </c>
      <c r="E186" s="185">
        <v>6</v>
      </c>
      <c r="F186" s="185">
        <v>0</v>
      </c>
      <c r="G186" s="185">
        <v>0</v>
      </c>
      <c r="H186" s="185">
        <v>26</v>
      </c>
      <c r="I186" s="186">
        <v>104.92307692307692</v>
      </c>
    </row>
    <row r="187" spans="1:12" ht="18.75" customHeight="1" x14ac:dyDescent="0.35">
      <c r="A187" s="477"/>
      <c r="B187" s="253" t="s">
        <v>108</v>
      </c>
      <c r="C187" s="22" t="s">
        <v>180</v>
      </c>
      <c r="D187" s="185">
        <v>7</v>
      </c>
      <c r="E187" s="185">
        <v>1</v>
      </c>
      <c r="F187" s="185">
        <v>1</v>
      </c>
      <c r="G187" s="185">
        <v>0</v>
      </c>
      <c r="H187" s="185">
        <v>9</v>
      </c>
      <c r="I187" s="186">
        <v>103</v>
      </c>
    </row>
    <row r="188" spans="1:12" ht="18.75" customHeight="1" x14ac:dyDescent="0.35">
      <c r="A188" s="477"/>
      <c r="B188" s="253" t="s">
        <v>109</v>
      </c>
      <c r="C188" s="22" t="s">
        <v>180</v>
      </c>
      <c r="D188" s="185">
        <v>2</v>
      </c>
      <c r="E188" s="185">
        <v>1</v>
      </c>
      <c r="F188" s="185">
        <v>0</v>
      </c>
      <c r="G188" s="185">
        <v>0</v>
      </c>
      <c r="H188" s="185">
        <v>3</v>
      </c>
      <c r="I188" s="186">
        <v>105.33333333333333</v>
      </c>
      <c r="L188" t="s">
        <v>79</v>
      </c>
    </row>
    <row r="189" spans="1:12" ht="18.75" customHeight="1" x14ac:dyDescent="0.35">
      <c r="A189" s="477"/>
      <c r="B189" s="253" t="s">
        <v>110</v>
      </c>
      <c r="C189" s="22" t="s">
        <v>180</v>
      </c>
      <c r="D189" s="185">
        <v>1</v>
      </c>
      <c r="E189" s="185">
        <v>0</v>
      </c>
      <c r="F189" s="185">
        <v>0</v>
      </c>
      <c r="G189" s="185">
        <v>0</v>
      </c>
      <c r="H189" s="185">
        <v>1</v>
      </c>
      <c r="I189" s="186">
        <v>115</v>
      </c>
    </row>
    <row r="190" spans="1:12" ht="18.75" customHeight="1" x14ac:dyDescent="0.35">
      <c r="A190" s="478"/>
      <c r="B190" s="256" t="s">
        <v>111</v>
      </c>
      <c r="C190" s="52" t="s">
        <v>180</v>
      </c>
      <c r="D190" s="194">
        <v>184</v>
      </c>
      <c r="E190" s="194">
        <v>57</v>
      </c>
      <c r="F190" s="194">
        <v>41</v>
      </c>
      <c r="G190" s="194">
        <v>0</v>
      </c>
      <c r="H190" s="194">
        <v>282</v>
      </c>
      <c r="I190" s="195">
        <v>113.84042553191489</v>
      </c>
    </row>
    <row r="191" spans="1:12" ht="18.75" customHeight="1" x14ac:dyDescent="0.35">
      <c r="A191" s="476" t="s">
        <v>9</v>
      </c>
      <c r="B191" s="254" t="s">
        <v>102</v>
      </c>
      <c r="C191" s="25"/>
      <c r="D191" s="188">
        <v>0</v>
      </c>
      <c r="E191" s="188">
        <v>0</v>
      </c>
      <c r="F191" s="188">
        <v>0</v>
      </c>
      <c r="G191" s="188">
        <v>0</v>
      </c>
      <c r="H191" s="188">
        <v>0</v>
      </c>
      <c r="I191" s="189" t="s">
        <v>381</v>
      </c>
    </row>
    <row r="192" spans="1:12" ht="18.75" customHeight="1" x14ac:dyDescent="0.35">
      <c r="A192" s="477"/>
      <c r="B192" s="253" t="s">
        <v>104</v>
      </c>
      <c r="C192" s="22" t="s">
        <v>180</v>
      </c>
      <c r="D192" s="185">
        <v>3</v>
      </c>
      <c r="E192" s="185">
        <v>1</v>
      </c>
      <c r="F192" s="185">
        <v>0</v>
      </c>
      <c r="G192" s="185">
        <v>0</v>
      </c>
      <c r="H192" s="185">
        <v>4</v>
      </c>
      <c r="I192" s="186">
        <v>114.25</v>
      </c>
    </row>
    <row r="193" spans="1:12" ht="18.75" customHeight="1" x14ac:dyDescent="0.35">
      <c r="A193" s="477"/>
      <c r="B193" s="253" t="s">
        <v>105</v>
      </c>
      <c r="C193" s="22" t="s">
        <v>180</v>
      </c>
      <c r="D193" s="185">
        <v>78</v>
      </c>
      <c r="E193" s="185">
        <v>54</v>
      </c>
      <c r="F193" s="185">
        <v>34</v>
      </c>
      <c r="G193" s="185">
        <v>0</v>
      </c>
      <c r="H193" s="185">
        <v>166</v>
      </c>
      <c r="I193" s="186">
        <v>119.34939759036145</v>
      </c>
    </row>
    <row r="194" spans="1:12" ht="18.75" customHeight="1" x14ac:dyDescent="0.35">
      <c r="A194" s="477"/>
      <c r="B194" s="253" t="s">
        <v>106</v>
      </c>
      <c r="C194" s="22" t="s">
        <v>180</v>
      </c>
      <c r="D194" s="185">
        <v>52</v>
      </c>
      <c r="E194" s="185">
        <v>33</v>
      </c>
      <c r="F194" s="185">
        <v>24</v>
      </c>
      <c r="G194" s="185">
        <v>0</v>
      </c>
      <c r="H194" s="185">
        <v>109</v>
      </c>
      <c r="I194" s="186">
        <v>120.77064220183486</v>
      </c>
      <c r="K194" s="11"/>
    </row>
    <row r="195" spans="1:12" s="10" customFormat="1" ht="18.75" customHeight="1" x14ac:dyDescent="0.35">
      <c r="A195" s="477"/>
      <c r="B195" s="253" t="s">
        <v>107</v>
      </c>
      <c r="C195" s="22" t="s">
        <v>180</v>
      </c>
      <c r="D195" s="185">
        <v>34</v>
      </c>
      <c r="E195" s="185">
        <v>10</v>
      </c>
      <c r="F195" s="185">
        <v>7</v>
      </c>
      <c r="G195" s="185">
        <v>0</v>
      </c>
      <c r="H195" s="185">
        <v>51</v>
      </c>
      <c r="I195" s="186">
        <v>112.96078431372548</v>
      </c>
      <c r="L195"/>
    </row>
    <row r="196" spans="1:12" ht="18.75" customHeight="1" x14ac:dyDescent="0.35">
      <c r="A196" s="477"/>
      <c r="B196" s="253" t="s">
        <v>108</v>
      </c>
      <c r="C196" s="22" t="s">
        <v>180</v>
      </c>
      <c r="D196" s="185">
        <v>6</v>
      </c>
      <c r="E196" s="185">
        <v>3</v>
      </c>
      <c r="F196" s="185">
        <v>2</v>
      </c>
      <c r="G196" s="185">
        <v>0</v>
      </c>
      <c r="H196" s="185">
        <v>11</v>
      </c>
      <c r="I196" s="186">
        <v>116.45454545454545</v>
      </c>
    </row>
    <row r="197" spans="1:12" ht="18.75" customHeight="1" x14ac:dyDescent="0.35">
      <c r="A197" s="477"/>
      <c r="B197" s="253" t="s">
        <v>109</v>
      </c>
      <c r="C197" s="22" t="s">
        <v>180</v>
      </c>
      <c r="D197" s="185">
        <v>4</v>
      </c>
      <c r="E197" s="185">
        <v>0</v>
      </c>
      <c r="F197" s="185">
        <v>0</v>
      </c>
      <c r="G197" s="185">
        <v>0</v>
      </c>
      <c r="H197" s="185">
        <v>4</v>
      </c>
      <c r="I197" s="186">
        <v>105.5</v>
      </c>
      <c r="L197" s="1" t="s">
        <v>80</v>
      </c>
    </row>
    <row r="198" spans="1:12" ht="18.75" customHeight="1" x14ac:dyDescent="0.35">
      <c r="A198" s="478"/>
      <c r="B198" s="256" t="s">
        <v>111</v>
      </c>
      <c r="C198" s="52" t="s">
        <v>180</v>
      </c>
      <c r="D198" s="194">
        <v>177</v>
      </c>
      <c r="E198" s="194">
        <v>101</v>
      </c>
      <c r="F198" s="194">
        <v>67</v>
      </c>
      <c r="G198" s="194">
        <v>0</v>
      </c>
      <c r="H198" s="194">
        <v>345</v>
      </c>
      <c r="I198" s="195">
        <v>118.54202898550724</v>
      </c>
    </row>
    <row r="199" spans="1:12" ht="18.75" customHeight="1" x14ac:dyDescent="0.35">
      <c r="A199" s="256" t="s">
        <v>10</v>
      </c>
      <c r="B199" s="257"/>
      <c r="C199" s="52" t="s">
        <v>180</v>
      </c>
      <c r="D199" s="194">
        <v>361</v>
      </c>
      <c r="E199" s="194">
        <v>158</v>
      </c>
      <c r="F199" s="194">
        <v>108</v>
      </c>
      <c r="G199" s="194">
        <v>0</v>
      </c>
      <c r="H199" s="194">
        <v>627</v>
      </c>
      <c r="I199" s="195">
        <v>116.4274322169059</v>
      </c>
    </row>
    <row r="209" spans="1:12" x14ac:dyDescent="0.15">
      <c r="A209" t="s">
        <v>64</v>
      </c>
      <c r="J209" s="11" t="s">
        <v>88</v>
      </c>
      <c r="L209" t="s">
        <v>78</v>
      </c>
    </row>
    <row r="210" spans="1:12" ht="41.25" customHeight="1" x14ac:dyDescent="0.15">
      <c r="A210" s="190" t="s">
        <v>0</v>
      </c>
      <c r="B210" s="190" t="s">
        <v>1</v>
      </c>
      <c r="C210" s="190" t="s">
        <v>2</v>
      </c>
      <c r="D210" s="190" t="s">
        <v>21</v>
      </c>
      <c r="E210" s="190" t="s">
        <v>20</v>
      </c>
      <c r="F210" s="190" t="s">
        <v>19</v>
      </c>
      <c r="G210" s="190" t="s">
        <v>4</v>
      </c>
      <c r="H210" s="190" t="s">
        <v>5</v>
      </c>
      <c r="I210" s="190" t="s">
        <v>6</v>
      </c>
      <c r="L210" s="10"/>
    </row>
    <row r="211" spans="1:12" ht="18.75" customHeight="1" x14ac:dyDescent="0.35">
      <c r="A211" s="479" t="s">
        <v>8</v>
      </c>
      <c r="B211" s="255" t="s">
        <v>102</v>
      </c>
      <c r="C211" s="27"/>
      <c r="D211" s="196">
        <v>0</v>
      </c>
      <c r="E211" s="196">
        <v>0</v>
      </c>
      <c r="F211" s="196">
        <v>0</v>
      </c>
      <c r="G211" s="196">
        <v>0</v>
      </c>
      <c r="H211" s="196">
        <v>0</v>
      </c>
      <c r="I211" s="197" t="s">
        <v>382</v>
      </c>
    </row>
    <row r="212" spans="1:12" ht="18.75" customHeight="1" x14ac:dyDescent="0.35">
      <c r="A212" s="480"/>
      <c r="B212" s="253" t="s">
        <v>104</v>
      </c>
      <c r="C212" s="22" t="s">
        <v>190</v>
      </c>
      <c r="D212" s="185">
        <v>3</v>
      </c>
      <c r="E212" s="185">
        <v>0</v>
      </c>
      <c r="F212" s="185">
        <v>0</v>
      </c>
      <c r="G212" s="185">
        <v>0</v>
      </c>
      <c r="H212" s="185">
        <v>3</v>
      </c>
      <c r="I212" s="186">
        <v>21</v>
      </c>
    </row>
    <row r="213" spans="1:12" ht="18.75" customHeight="1" x14ac:dyDescent="0.35">
      <c r="A213" s="480"/>
      <c r="B213" s="253" t="s">
        <v>105</v>
      </c>
      <c r="C213" s="22" t="s">
        <v>190</v>
      </c>
      <c r="D213" s="185">
        <v>145</v>
      </c>
      <c r="E213" s="185">
        <v>8</v>
      </c>
      <c r="F213" s="185">
        <v>3</v>
      </c>
      <c r="G213" s="185">
        <v>0</v>
      </c>
      <c r="H213" s="185">
        <v>156</v>
      </c>
      <c r="I213" s="186">
        <v>24.416666666666668</v>
      </c>
    </row>
    <row r="214" spans="1:12" ht="18.75" customHeight="1" x14ac:dyDescent="0.35">
      <c r="A214" s="480"/>
      <c r="B214" s="253" t="s">
        <v>106</v>
      </c>
      <c r="C214" s="22" t="s">
        <v>190</v>
      </c>
      <c r="D214" s="185">
        <v>76</v>
      </c>
      <c r="E214" s="185">
        <v>7</v>
      </c>
      <c r="F214" s="185">
        <v>1</v>
      </c>
      <c r="G214" s="185">
        <v>0</v>
      </c>
      <c r="H214" s="185">
        <v>84</v>
      </c>
      <c r="I214" s="186">
        <v>22.952380952380953</v>
      </c>
    </row>
    <row r="215" spans="1:12" ht="18.75" customHeight="1" x14ac:dyDescent="0.35">
      <c r="A215" s="480"/>
      <c r="B215" s="253" t="s">
        <v>107</v>
      </c>
      <c r="C215" s="22" t="s">
        <v>190</v>
      </c>
      <c r="D215" s="185">
        <v>25</v>
      </c>
      <c r="E215" s="185">
        <v>0</v>
      </c>
      <c r="F215" s="185">
        <v>1</v>
      </c>
      <c r="G215" s="185">
        <v>0</v>
      </c>
      <c r="H215" s="185">
        <v>26</v>
      </c>
      <c r="I215" s="186">
        <v>25.73076923076923</v>
      </c>
    </row>
    <row r="216" spans="1:12" ht="18.75" customHeight="1" x14ac:dyDescent="0.35">
      <c r="A216" s="480"/>
      <c r="B216" s="253" t="s">
        <v>108</v>
      </c>
      <c r="C216" s="22" t="s">
        <v>190</v>
      </c>
      <c r="D216" s="185">
        <v>6</v>
      </c>
      <c r="E216" s="185">
        <v>3</v>
      </c>
      <c r="F216" s="185">
        <v>0</v>
      </c>
      <c r="G216" s="185">
        <v>0</v>
      </c>
      <c r="H216" s="185">
        <v>9</v>
      </c>
      <c r="I216" s="186">
        <v>28.444444444444443</v>
      </c>
    </row>
    <row r="217" spans="1:12" ht="18.75" customHeight="1" x14ac:dyDescent="0.35">
      <c r="A217" s="480"/>
      <c r="B217" s="253" t="s">
        <v>109</v>
      </c>
      <c r="C217" s="22" t="s">
        <v>190</v>
      </c>
      <c r="D217" s="185">
        <v>3</v>
      </c>
      <c r="E217" s="185">
        <v>0</v>
      </c>
      <c r="F217" s="185">
        <v>0</v>
      </c>
      <c r="G217" s="185">
        <v>0</v>
      </c>
      <c r="H217" s="185">
        <v>3</v>
      </c>
      <c r="I217" s="186">
        <v>20.666666666666668</v>
      </c>
      <c r="L217" t="s">
        <v>79</v>
      </c>
    </row>
    <row r="218" spans="1:12" ht="18.75" customHeight="1" x14ac:dyDescent="0.35">
      <c r="A218" s="480"/>
      <c r="B218" s="253" t="s">
        <v>110</v>
      </c>
      <c r="C218" s="22" t="s">
        <v>190</v>
      </c>
      <c r="D218" s="185">
        <v>1</v>
      </c>
      <c r="E218" s="185">
        <v>0</v>
      </c>
      <c r="F218" s="185">
        <v>0</v>
      </c>
      <c r="G218" s="185">
        <v>0</v>
      </c>
      <c r="H218" s="185">
        <v>1</v>
      </c>
      <c r="I218" s="186">
        <v>28</v>
      </c>
    </row>
    <row r="219" spans="1:12" ht="18.75" customHeight="1" x14ac:dyDescent="0.35">
      <c r="A219" s="481"/>
      <c r="B219" s="256" t="s">
        <v>111</v>
      </c>
      <c r="C219" s="52" t="s">
        <v>190</v>
      </c>
      <c r="D219" s="194">
        <v>259</v>
      </c>
      <c r="E219" s="194">
        <v>18</v>
      </c>
      <c r="F219" s="194">
        <v>5</v>
      </c>
      <c r="G219" s="194">
        <v>0</v>
      </c>
      <c r="H219" s="194">
        <v>282</v>
      </c>
      <c r="I219" s="195">
        <v>24.166666666666668</v>
      </c>
    </row>
    <row r="220" spans="1:12" ht="18.75" customHeight="1" x14ac:dyDescent="0.35">
      <c r="A220" s="479" t="s">
        <v>9</v>
      </c>
      <c r="B220" s="255" t="s">
        <v>102</v>
      </c>
      <c r="C220" s="27"/>
      <c r="D220" s="196">
        <v>0</v>
      </c>
      <c r="E220" s="196">
        <v>0</v>
      </c>
      <c r="F220" s="196">
        <v>0</v>
      </c>
      <c r="G220" s="196">
        <v>0</v>
      </c>
      <c r="H220" s="196">
        <v>0</v>
      </c>
      <c r="I220" s="197" t="s">
        <v>381</v>
      </c>
    </row>
    <row r="221" spans="1:12" ht="18.75" customHeight="1" x14ac:dyDescent="0.35">
      <c r="A221" s="480"/>
      <c r="B221" s="253" t="s">
        <v>104</v>
      </c>
      <c r="C221" s="22" t="s">
        <v>190</v>
      </c>
      <c r="D221" s="185">
        <v>3</v>
      </c>
      <c r="E221" s="185">
        <v>1</v>
      </c>
      <c r="F221" s="185">
        <v>0</v>
      </c>
      <c r="G221" s="185">
        <v>0</v>
      </c>
      <c r="H221" s="185">
        <v>4</v>
      </c>
      <c r="I221" s="186">
        <v>27.25</v>
      </c>
      <c r="K221" s="11"/>
    </row>
    <row r="222" spans="1:12" s="10" customFormat="1" ht="18.75" customHeight="1" x14ac:dyDescent="0.35">
      <c r="A222" s="480"/>
      <c r="B222" s="253" t="s">
        <v>105</v>
      </c>
      <c r="C222" s="22" t="s">
        <v>190</v>
      </c>
      <c r="D222" s="185">
        <v>157</v>
      </c>
      <c r="E222" s="185">
        <v>7</v>
      </c>
      <c r="F222" s="185">
        <v>2</v>
      </c>
      <c r="G222" s="185">
        <v>0</v>
      </c>
      <c r="H222" s="185">
        <v>166</v>
      </c>
      <c r="I222" s="186">
        <v>22.307228915662652</v>
      </c>
      <c r="L222"/>
    </row>
    <row r="223" spans="1:12" ht="18.75" customHeight="1" x14ac:dyDescent="0.35">
      <c r="A223" s="480"/>
      <c r="B223" s="253" t="s">
        <v>106</v>
      </c>
      <c r="C223" s="22" t="s">
        <v>190</v>
      </c>
      <c r="D223" s="185">
        <v>99</v>
      </c>
      <c r="E223" s="185">
        <v>10</v>
      </c>
      <c r="F223" s="185">
        <v>0</v>
      </c>
      <c r="G223" s="185">
        <v>0</v>
      </c>
      <c r="H223" s="185">
        <v>109</v>
      </c>
      <c r="I223" s="186">
        <v>23.064220183486238</v>
      </c>
    </row>
    <row r="224" spans="1:12" ht="18.75" customHeight="1" x14ac:dyDescent="0.35">
      <c r="A224" s="480"/>
      <c r="B224" s="253" t="s">
        <v>107</v>
      </c>
      <c r="C224" s="22" t="s">
        <v>190</v>
      </c>
      <c r="D224" s="185">
        <v>48</v>
      </c>
      <c r="E224" s="185">
        <v>3</v>
      </c>
      <c r="F224" s="185">
        <v>0</v>
      </c>
      <c r="G224" s="185">
        <v>0</v>
      </c>
      <c r="H224" s="185">
        <v>51</v>
      </c>
      <c r="I224" s="186">
        <v>22.019607843137255</v>
      </c>
    </row>
    <row r="225" spans="1:12" ht="18.75" customHeight="1" x14ac:dyDescent="0.35">
      <c r="A225" s="480"/>
      <c r="B225" s="253" t="s">
        <v>108</v>
      </c>
      <c r="C225" s="22" t="s">
        <v>190</v>
      </c>
      <c r="D225" s="185">
        <v>10</v>
      </c>
      <c r="E225" s="185">
        <v>1</v>
      </c>
      <c r="F225" s="185">
        <v>0</v>
      </c>
      <c r="G225" s="185">
        <v>0</v>
      </c>
      <c r="H225" s="185">
        <v>11</v>
      </c>
      <c r="I225" s="186">
        <v>22.09090909090909</v>
      </c>
    </row>
    <row r="226" spans="1:12" ht="18.75" customHeight="1" x14ac:dyDescent="0.35">
      <c r="A226" s="480"/>
      <c r="B226" s="253" t="s">
        <v>109</v>
      </c>
      <c r="C226" s="22" t="s">
        <v>190</v>
      </c>
      <c r="D226" s="185">
        <v>4</v>
      </c>
      <c r="E226" s="185">
        <v>0</v>
      </c>
      <c r="F226" s="185">
        <v>0</v>
      </c>
      <c r="G226" s="185">
        <v>0</v>
      </c>
      <c r="H226" s="185">
        <v>4</v>
      </c>
      <c r="I226" s="186">
        <v>23.5</v>
      </c>
      <c r="L226" s="1" t="s">
        <v>80</v>
      </c>
    </row>
    <row r="227" spans="1:12" ht="18.75" customHeight="1" x14ac:dyDescent="0.35">
      <c r="A227" s="481"/>
      <c r="B227" s="256" t="s">
        <v>111</v>
      </c>
      <c r="C227" s="52" t="s">
        <v>190</v>
      </c>
      <c r="D227" s="194">
        <v>321</v>
      </c>
      <c r="E227" s="194">
        <v>22</v>
      </c>
      <c r="F227" s="194">
        <v>2</v>
      </c>
      <c r="G227" s="194">
        <v>0</v>
      </c>
      <c r="H227" s="194">
        <v>345</v>
      </c>
      <c r="I227" s="195">
        <v>22.568115942028985</v>
      </c>
    </row>
    <row r="228" spans="1:12" ht="18.75" customHeight="1" x14ac:dyDescent="0.35">
      <c r="A228" s="256" t="s">
        <v>10</v>
      </c>
      <c r="B228" s="257"/>
      <c r="C228" s="52" t="s">
        <v>190</v>
      </c>
      <c r="D228" s="194">
        <v>580</v>
      </c>
      <c r="E228" s="194">
        <v>40</v>
      </c>
      <c r="F228" s="194">
        <v>7</v>
      </c>
      <c r="G228" s="194">
        <v>0</v>
      </c>
      <c r="H228" s="194">
        <v>627</v>
      </c>
      <c r="I228" s="195">
        <v>23.28708133971292</v>
      </c>
    </row>
    <row r="238" spans="1:12" x14ac:dyDescent="0.15">
      <c r="A238" t="s">
        <v>65</v>
      </c>
      <c r="J238" s="11" t="s">
        <v>89</v>
      </c>
      <c r="L238" t="s">
        <v>78</v>
      </c>
    </row>
    <row r="239" spans="1:12" ht="41.25" customHeight="1" x14ac:dyDescent="0.15">
      <c r="A239" s="190" t="s">
        <v>0</v>
      </c>
      <c r="B239" s="190" t="s">
        <v>1</v>
      </c>
      <c r="C239" s="190" t="s">
        <v>2</v>
      </c>
      <c r="D239" s="190" t="s">
        <v>21</v>
      </c>
      <c r="E239" s="190" t="s">
        <v>20</v>
      </c>
      <c r="F239" s="190" t="s">
        <v>19</v>
      </c>
      <c r="G239" s="190" t="s">
        <v>4</v>
      </c>
      <c r="H239" s="190" t="s">
        <v>5</v>
      </c>
      <c r="I239" s="190" t="s">
        <v>6</v>
      </c>
      <c r="L239" s="10"/>
    </row>
    <row r="240" spans="1:12" ht="18.75" customHeight="1" x14ac:dyDescent="0.35">
      <c r="A240" s="482" t="s">
        <v>8</v>
      </c>
      <c r="B240" s="258" t="s">
        <v>102</v>
      </c>
      <c r="C240" s="28"/>
      <c r="D240" s="199">
        <v>0</v>
      </c>
      <c r="E240" s="199">
        <v>0</v>
      </c>
      <c r="F240" s="199">
        <v>0</v>
      </c>
      <c r="G240" s="199">
        <v>0</v>
      </c>
      <c r="H240" s="199">
        <v>0</v>
      </c>
      <c r="I240" s="200" t="s">
        <v>382</v>
      </c>
    </row>
    <row r="241" spans="1:12" ht="18.75" customHeight="1" x14ac:dyDescent="0.35">
      <c r="A241" s="483"/>
      <c r="B241" s="253" t="s">
        <v>104</v>
      </c>
      <c r="C241" s="22" t="s">
        <v>200</v>
      </c>
      <c r="D241" s="185">
        <v>3</v>
      </c>
      <c r="E241" s="185">
        <v>0</v>
      </c>
      <c r="F241" s="185">
        <v>0</v>
      </c>
      <c r="G241" s="185">
        <v>0</v>
      </c>
      <c r="H241" s="185">
        <v>3</v>
      </c>
      <c r="I241" s="186">
        <v>18.333333333333332</v>
      </c>
    </row>
    <row r="242" spans="1:12" ht="18.75" customHeight="1" x14ac:dyDescent="0.35">
      <c r="A242" s="483"/>
      <c r="B242" s="253" t="s">
        <v>105</v>
      </c>
      <c r="C242" s="22" t="s">
        <v>200</v>
      </c>
      <c r="D242" s="185">
        <v>138</v>
      </c>
      <c r="E242" s="185">
        <v>15</v>
      </c>
      <c r="F242" s="185">
        <v>3</v>
      </c>
      <c r="G242" s="185">
        <v>0</v>
      </c>
      <c r="H242" s="185">
        <v>156</v>
      </c>
      <c r="I242" s="186">
        <v>21.775641025641026</v>
      </c>
    </row>
    <row r="243" spans="1:12" ht="18.75" customHeight="1" x14ac:dyDescent="0.35">
      <c r="A243" s="483"/>
      <c r="B243" s="253" t="s">
        <v>106</v>
      </c>
      <c r="C243" s="22" t="s">
        <v>200</v>
      </c>
      <c r="D243" s="185">
        <v>78</v>
      </c>
      <c r="E243" s="185">
        <v>4</v>
      </c>
      <c r="F243" s="185">
        <v>2</v>
      </c>
      <c r="G243" s="185">
        <v>0</v>
      </c>
      <c r="H243" s="185">
        <v>84</v>
      </c>
      <c r="I243" s="186">
        <v>18.535714285714285</v>
      </c>
    </row>
    <row r="244" spans="1:12" ht="18.75" customHeight="1" x14ac:dyDescent="0.35">
      <c r="A244" s="483"/>
      <c r="B244" s="253" t="s">
        <v>107</v>
      </c>
      <c r="C244" s="22" t="s">
        <v>200</v>
      </c>
      <c r="D244" s="185">
        <v>25</v>
      </c>
      <c r="E244" s="185">
        <v>0</v>
      </c>
      <c r="F244" s="185">
        <v>1</v>
      </c>
      <c r="G244" s="185">
        <v>0</v>
      </c>
      <c r="H244" s="185">
        <v>26</v>
      </c>
      <c r="I244" s="186">
        <v>21.307692307692307</v>
      </c>
    </row>
    <row r="245" spans="1:12" ht="18.75" customHeight="1" x14ac:dyDescent="0.35">
      <c r="A245" s="483"/>
      <c r="B245" s="253" t="s">
        <v>108</v>
      </c>
      <c r="C245" s="22" t="s">
        <v>200</v>
      </c>
      <c r="D245" s="185">
        <v>7</v>
      </c>
      <c r="E245" s="185">
        <v>2</v>
      </c>
      <c r="F245" s="185">
        <v>0</v>
      </c>
      <c r="G245" s="185">
        <v>0</v>
      </c>
      <c r="H245" s="185">
        <v>9</v>
      </c>
      <c r="I245" s="186">
        <v>21.333333333333332</v>
      </c>
    </row>
    <row r="246" spans="1:12" ht="18.75" customHeight="1" x14ac:dyDescent="0.35">
      <c r="A246" s="483"/>
      <c r="B246" s="253" t="s">
        <v>109</v>
      </c>
      <c r="C246" s="22" t="s">
        <v>200</v>
      </c>
      <c r="D246" s="185">
        <v>3</v>
      </c>
      <c r="E246" s="185">
        <v>0</v>
      </c>
      <c r="F246" s="185">
        <v>0</v>
      </c>
      <c r="G246" s="185">
        <v>0</v>
      </c>
      <c r="H246" s="185">
        <v>3</v>
      </c>
      <c r="I246" s="186">
        <v>15.333333333333334</v>
      </c>
      <c r="L246" t="s">
        <v>79</v>
      </c>
    </row>
    <row r="247" spans="1:12" ht="18.75" customHeight="1" x14ac:dyDescent="0.35">
      <c r="A247" s="483"/>
      <c r="B247" s="253" t="s">
        <v>110</v>
      </c>
      <c r="C247" s="22" t="s">
        <v>200</v>
      </c>
      <c r="D247" s="185">
        <v>1</v>
      </c>
      <c r="E247" s="185">
        <v>0</v>
      </c>
      <c r="F247" s="185">
        <v>0</v>
      </c>
      <c r="G247" s="185">
        <v>0</v>
      </c>
      <c r="H247" s="185">
        <v>1</v>
      </c>
      <c r="I247" s="186">
        <v>22</v>
      </c>
    </row>
    <row r="248" spans="1:12" ht="18.75" customHeight="1" x14ac:dyDescent="0.35">
      <c r="A248" s="484"/>
      <c r="B248" s="256" t="s">
        <v>111</v>
      </c>
      <c r="C248" s="52" t="s">
        <v>200</v>
      </c>
      <c r="D248" s="194">
        <v>255</v>
      </c>
      <c r="E248" s="194">
        <v>21</v>
      </c>
      <c r="F248" s="194">
        <v>6</v>
      </c>
      <c r="G248" s="194">
        <v>0</v>
      </c>
      <c r="H248" s="194">
        <v>282</v>
      </c>
      <c r="I248" s="195">
        <v>20.648936170212767</v>
      </c>
      <c r="K248" s="11"/>
    </row>
    <row r="249" spans="1:12" s="10" customFormat="1" ht="18.75" customHeight="1" x14ac:dyDescent="0.35">
      <c r="A249" s="482" t="s">
        <v>9</v>
      </c>
      <c r="B249" s="258" t="s">
        <v>102</v>
      </c>
      <c r="C249" s="28"/>
      <c r="D249" s="199">
        <v>0</v>
      </c>
      <c r="E249" s="199">
        <v>0</v>
      </c>
      <c r="F249" s="199">
        <v>0</v>
      </c>
      <c r="G249" s="199">
        <v>0</v>
      </c>
      <c r="H249" s="199">
        <v>0</v>
      </c>
      <c r="I249" s="200" t="s">
        <v>381</v>
      </c>
      <c r="L249"/>
    </row>
    <row r="250" spans="1:12" ht="18.75" customHeight="1" x14ac:dyDescent="0.35">
      <c r="A250" s="483"/>
      <c r="B250" s="253" t="s">
        <v>104</v>
      </c>
      <c r="C250" s="22" t="s">
        <v>200</v>
      </c>
      <c r="D250" s="185">
        <v>3</v>
      </c>
      <c r="E250" s="185">
        <v>1</v>
      </c>
      <c r="F250" s="185">
        <v>0</v>
      </c>
      <c r="G250" s="185">
        <v>0</v>
      </c>
      <c r="H250" s="185">
        <v>4</v>
      </c>
      <c r="I250" s="186">
        <v>24.25</v>
      </c>
    </row>
    <row r="251" spans="1:12" ht="18.75" customHeight="1" x14ac:dyDescent="0.35">
      <c r="A251" s="483"/>
      <c r="B251" s="253" t="s">
        <v>105</v>
      </c>
      <c r="C251" s="22" t="s">
        <v>200</v>
      </c>
      <c r="D251" s="185">
        <v>161</v>
      </c>
      <c r="E251" s="185">
        <v>3</v>
      </c>
      <c r="F251" s="185">
        <v>2</v>
      </c>
      <c r="G251" s="185">
        <v>0</v>
      </c>
      <c r="H251" s="185">
        <v>166</v>
      </c>
      <c r="I251" s="186">
        <v>17.403614457831324</v>
      </c>
    </row>
    <row r="252" spans="1:12" ht="18.75" customHeight="1" x14ac:dyDescent="0.35">
      <c r="A252" s="483"/>
      <c r="B252" s="253" t="s">
        <v>106</v>
      </c>
      <c r="C252" s="22" t="s">
        <v>200</v>
      </c>
      <c r="D252" s="185">
        <v>107</v>
      </c>
      <c r="E252" s="185">
        <v>2</v>
      </c>
      <c r="F252" s="185">
        <v>0</v>
      </c>
      <c r="G252" s="185">
        <v>0</v>
      </c>
      <c r="H252" s="185">
        <v>109</v>
      </c>
      <c r="I252" s="186">
        <v>16.119266055045873</v>
      </c>
    </row>
    <row r="253" spans="1:12" ht="18.75" customHeight="1" x14ac:dyDescent="0.35">
      <c r="A253" s="483"/>
      <c r="B253" s="253" t="s">
        <v>107</v>
      </c>
      <c r="C253" s="22" t="s">
        <v>200</v>
      </c>
      <c r="D253" s="185">
        <v>51</v>
      </c>
      <c r="E253" s="185">
        <v>0</v>
      </c>
      <c r="F253" s="185">
        <v>0</v>
      </c>
      <c r="G253" s="185">
        <v>0</v>
      </c>
      <c r="H253" s="185">
        <v>51</v>
      </c>
      <c r="I253" s="186">
        <v>15.03921568627451</v>
      </c>
    </row>
    <row r="254" spans="1:12" ht="18.75" customHeight="1" x14ac:dyDescent="0.35">
      <c r="A254" s="483"/>
      <c r="B254" s="253" t="s">
        <v>108</v>
      </c>
      <c r="C254" s="22" t="s">
        <v>200</v>
      </c>
      <c r="D254" s="185">
        <v>10</v>
      </c>
      <c r="E254" s="185">
        <v>1</v>
      </c>
      <c r="F254" s="185">
        <v>0</v>
      </c>
      <c r="G254" s="185">
        <v>0</v>
      </c>
      <c r="H254" s="185">
        <v>11</v>
      </c>
      <c r="I254" s="186">
        <v>15.454545454545455</v>
      </c>
    </row>
    <row r="255" spans="1:12" ht="18.75" customHeight="1" x14ac:dyDescent="0.35">
      <c r="A255" s="483"/>
      <c r="B255" s="253" t="s">
        <v>109</v>
      </c>
      <c r="C255" s="22" t="s">
        <v>200</v>
      </c>
      <c r="D255" s="185">
        <v>4</v>
      </c>
      <c r="E255" s="185">
        <v>0</v>
      </c>
      <c r="F255" s="185">
        <v>0</v>
      </c>
      <c r="G255" s="185">
        <v>0</v>
      </c>
      <c r="H255" s="185">
        <v>4</v>
      </c>
      <c r="I255" s="186">
        <v>12.25</v>
      </c>
      <c r="L255" s="1" t="s">
        <v>80</v>
      </c>
    </row>
    <row r="256" spans="1:12" ht="18.75" customHeight="1" x14ac:dyDescent="0.35">
      <c r="A256" s="484"/>
      <c r="B256" s="256" t="s">
        <v>111</v>
      </c>
      <c r="C256" s="52" t="s">
        <v>200</v>
      </c>
      <c r="D256" s="194">
        <v>336</v>
      </c>
      <c r="E256" s="194">
        <v>7</v>
      </c>
      <c r="F256" s="194">
        <v>2</v>
      </c>
      <c r="G256" s="194">
        <v>0</v>
      </c>
      <c r="H256" s="194">
        <v>345</v>
      </c>
      <c r="I256" s="195">
        <v>16.605797101449276</v>
      </c>
    </row>
    <row r="257" spans="1:12" ht="18.75" customHeight="1" x14ac:dyDescent="0.35">
      <c r="A257" s="256" t="s">
        <v>10</v>
      </c>
      <c r="B257" s="257"/>
      <c r="C257" s="52" t="s">
        <v>200</v>
      </c>
      <c r="D257" s="194">
        <v>591</v>
      </c>
      <c r="E257" s="194">
        <v>28</v>
      </c>
      <c r="F257" s="194">
        <v>8</v>
      </c>
      <c r="G257" s="194">
        <v>0</v>
      </c>
      <c r="H257" s="194">
        <v>627</v>
      </c>
      <c r="I257" s="195">
        <v>18.424242424242426</v>
      </c>
    </row>
    <row r="267" spans="1:12" x14ac:dyDescent="0.15">
      <c r="A267" t="s">
        <v>66</v>
      </c>
      <c r="I267" s="11" t="s">
        <v>90</v>
      </c>
      <c r="L267" t="s">
        <v>78</v>
      </c>
    </row>
    <row r="268" spans="1:12" ht="41.25" customHeight="1" x14ac:dyDescent="0.15">
      <c r="A268" s="190" t="s">
        <v>0</v>
      </c>
      <c r="B268" s="190" t="s">
        <v>1</v>
      </c>
      <c r="C268" s="190" t="s">
        <v>2</v>
      </c>
      <c r="D268" s="190" t="s">
        <v>24</v>
      </c>
      <c r="E268" s="190" t="s">
        <v>23</v>
      </c>
      <c r="F268" s="190" t="s">
        <v>22</v>
      </c>
      <c r="G268" s="190" t="s">
        <v>4</v>
      </c>
      <c r="H268" s="190" t="s">
        <v>5</v>
      </c>
      <c r="I268" s="190" t="s">
        <v>6</v>
      </c>
      <c r="L268" s="10"/>
    </row>
    <row r="269" spans="1:12" ht="18.75" customHeight="1" x14ac:dyDescent="0.35">
      <c r="A269" s="485" t="s">
        <v>8</v>
      </c>
      <c r="B269" s="259" t="s">
        <v>102</v>
      </c>
      <c r="C269" s="29"/>
      <c r="D269" s="202">
        <v>0</v>
      </c>
      <c r="E269" s="202">
        <v>0</v>
      </c>
      <c r="F269" s="202">
        <v>0</v>
      </c>
      <c r="G269" s="202">
        <v>0</v>
      </c>
      <c r="H269" s="202">
        <v>0</v>
      </c>
      <c r="I269" s="203" t="s">
        <v>382</v>
      </c>
    </row>
    <row r="270" spans="1:12" ht="18.75" customHeight="1" x14ac:dyDescent="0.35">
      <c r="A270" s="486"/>
      <c r="B270" s="253" t="s">
        <v>104</v>
      </c>
      <c r="C270" s="22" t="s">
        <v>210</v>
      </c>
      <c r="D270" s="185">
        <v>2</v>
      </c>
      <c r="E270" s="185">
        <v>0</v>
      </c>
      <c r="F270" s="185">
        <v>1</v>
      </c>
      <c r="G270" s="185">
        <v>0</v>
      </c>
      <c r="H270" s="185">
        <v>3</v>
      </c>
      <c r="I270" s="186">
        <v>58</v>
      </c>
      <c r="K270" s="11"/>
    </row>
    <row r="271" spans="1:12" s="10" customFormat="1" ht="18.75" customHeight="1" x14ac:dyDescent="0.35">
      <c r="A271" s="486"/>
      <c r="B271" s="253" t="s">
        <v>105</v>
      </c>
      <c r="C271" s="22" t="s">
        <v>210</v>
      </c>
      <c r="D271" s="185">
        <v>143</v>
      </c>
      <c r="E271" s="185">
        <v>10</v>
      </c>
      <c r="F271" s="185">
        <v>3</v>
      </c>
      <c r="G271" s="185">
        <v>0</v>
      </c>
      <c r="H271" s="185">
        <v>156</v>
      </c>
      <c r="I271" s="186">
        <v>30.012820512820515</v>
      </c>
      <c r="J271"/>
      <c r="L271"/>
    </row>
    <row r="272" spans="1:12" ht="18.75" customHeight="1" x14ac:dyDescent="0.35">
      <c r="A272" s="486"/>
      <c r="B272" s="253" t="s">
        <v>106</v>
      </c>
      <c r="C272" s="22" t="s">
        <v>210</v>
      </c>
      <c r="D272" s="185">
        <v>72</v>
      </c>
      <c r="E272" s="185">
        <v>11</v>
      </c>
      <c r="F272" s="185">
        <v>1</v>
      </c>
      <c r="G272" s="185">
        <v>0</v>
      </c>
      <c r="H272" s="185">
        <v>84</v>
      </c>
      <c r="I272" s="186">
        <v>31.928571428571427</v>
      </c>
    </row>
    <row r="273" spans="1:12" ht="18.75" customHeight="1" x14ac:dyDescent="0.35">
      <c r="A273" s="486"/>
      <c r="B273" s="253" t="s">
        <v>107</v>
      </c>
      <c r="C273" s="22" t="s">
        <v>210</v>
      </c>
      <c r="D273" s="185">
        <v>24</v>
      </c>
      <c r="E273" s="185">
        <v>2</v>
      </c>
      <c r="F273" s="185">
        <v>0</v>
      </c>
      <c r="G273" s="185">
        <v>0</v>
      </c>
      <c r="H273" s="185">
        <v>26</v>
      </c>
      <c r="I273" s="186">
        <v>24.615384615384617</v>
      </c>
    </row>
    <row r="274" spans="1:12" ht="18.75" customHeight="1" x14ac:dyDescent="0.35">
      <c r="A274" s="486"/>
      <c r="B274" s="253" t="s">
        <v>108</v>
      </c>
      <c r="C274" s="22" t="s">
        <v>210</v>
      </c>
      <c r="D274" s="185">
        <v>7</v>
      </c>
      <c r="E274" s="185">
        <v>2</v>
      </c>
      <c r="F274" s="185">
        <v>0</v>
      </c>
      <c r="G274" s="185">
        <v>0</v>
      </c>
      <c r="H274" s="185">
        <v>9</v>
      </c>
      <c r="I274" s="186">
        <v>32.333333333333336</v>
      </c>
    </row>
    <row r="275" spans="1:12" ht="18.75" customHeight="1" x14ac:dyDescent="0.35">
      <c r="A275" s="486"/>
      <c r="B275" s="253" t="s">
        <v>109</v>
      </c>
      <c r="C275" s="22" t="s">
        <v>210</v>
      </c>
      <c r="D275" s="185">
        <v>3</v>
      </c>
      <c r="E275" s="185">
        <v>0</v>
      </c>
      <c r="F275" s="185">
        <v>0</v>
      </c>
      <c r="G275" s="185">
        <v>0</v>
      </c>
      <c r="H275" s="185">
        <v>3</v>
      </c>
      <c r="I275" s="186">
        <v>19.666666666666668</v>
      </c>
      <c r="L275" t="s">
        <v>79</v>
      </c>
    </row>
    <row r="276" spans="1:12" ht="18.75" customHeight="1" x14ac:dyDescent="0.35">
      <c r="A276" s="486"/>
      <c r="B276" s="253" t="s">
        <v>110</v>
      </c>
      <c r="C276" s="22" t="s">
        <v>210</v>
      </c>
      <c r="D276" s="185">
        <v>1</v>
      </c>
      <c r="E276" s="185">
        <v>0</v>
      </c>
      <c r="F276" s="185">
        <v>0</v>
      </c>
      <c r="G276" s="185">
        <v>0</v>
      </c>
      <c r="H276" s="185">
        <v>1</v>
      </c>
      <c r="I276" s="186">
        <v>26</v>
      </c>
    </row>
    <row r="277" spans="1:12" ht="18.75" customHeight="1" x14ac:dyDescent="0.35">
      <c r="A277" s="487"/>
      <c r="B277" s="256" t="s">
        <v>111</v>
      </c>
      <c r="C277" s="52" t="s">
        <v>210</v>
      </c>
      <c r="D277" s="194">
        <v>252</v>
      </c>
      <c r="E277" s="194">
        <v>25</v>
      </c>
      <c r="F277" s="194">
        <v>5</v>
      </c>
      <c r="G277" s="194">
        <v>0</v>
      </c>
      <c r="H277" s="194">
        <v>282</v>
      </c>
      <c r="I277" s="195">
        <v>30.333333333333332</v>
      </c>
    </row>
    <row r="278" spans="1:12" ht="18.75" customHeight="1" x14ac:dyDescent="0.35">
      <c r="A278" s="485" t="s">
        <v>9</v>
      </c>
      <c r="B278" s="259" t="s">
        <v>102</v>
      </c>
      <c r="C278" s="29"/>
      <c r="D278" s="202">
        <v>0</v>
      </c>
      <c r="E278" s="202">
        <v>0</v>
      </c>
      <c r="F278" s="202">
        <v>0</v>
      </c>
      <c r="G278" s="202">
        <v>0</v>
      </c>
      <c r="H278" s="202">
        <v>0</v>
      </c>
      <c r="I278" s="203" t="s">
        <v>385</v>
      </c>
    </row>
    <row r="279" spans="1:12" ht="18.75" customHeight="1" x14ac:dyDescent="0.35">
      <c r="A279" s="486"/>
      <c r="B279" s="253" t="s">
        <v>104</v>
      </c>
      <c r="C279" s="22" t="s">
        <v>210</v>
      </c>
      <c r="D279" s="185">
        <v>3</v>
      </c>
      <c r="E279" s="185">
        <v>1</v>
      </c>
      <c r="F279" s="185">
        <v>0</v>
      </c>
      <c r="G279" s="185">
        <v>0</v>
      </c>
      <c r="H279" s="185">
        <v>4</v>
      </c>
      <c r="I279" s="186">
        <v>37.25</v>
      </c>
    </row>
    <row r="280" spans="1:12" ht="18.75" customHeight="1" x14ac:dyDescent="0.35">
      <c r="A280" s="486"/>
      <c r="B280" s="253" t="s">
        <v>105</v>
      </c>
      <c r="C280" s="22" t="s">
        <v>210</v>
      </c>
      <c r="D280" s="185">
        <v>158</v>
      </c>
      <c r="E280" s="185">
        <v>4</v>
      </c>
      <c r="F280" s="185">
        <v>4</v>
      </c>
      <c r="G280" s="185">
        <v>0</v>
      </c>
      <c r="H280" s="185">
        <v>166</v>
      </c>
      <c r="I280" s="186">
        <v>26.524096385542169</v>
      </c>
    </row>
    <row r="281" spans="1:12" ht="18.75" customHeight="1" x14ac:dyDescent="0.35">
      <c r="A281" s="486"/>
      <c r="B281" s="253" t="s">
        <v>106</v>
      </c>
      <c r="C281" s="22" t="s">
        <v>210</v>
      </c>
      <c r="D281" s="185">
        <v>104</v>
      </c>
      <c r="E281" s="185">
        <v>5</v>
      </c>
      <c r="F281" s="185">
        <v>0</v>
      </c>
      <c r="G281" s="185">
        <v>0</v>
      </c>
      <c r="H281" s="185">
        <v>109</v>
      </c>
      <c r="I281" s="186">
        <v>20.825688073394495</v>
      </c>
    </row>
    <row r="282" spans="1:12" ht="18.75" customHeight="1" x14ac:dyDescent="0.35">
      <c r="A282" s="486"/>
      <c r="B282" s="253" t="s">
        <v>107</v>
      </c>
      <c r="C282" s="22" t="s">
        <v>210</v>
      </c>
      <c r="D282" s="185">
        <v>51</v>
      </c>
      <c r="E282" s="185">
        <v>0</v>
      </c>
      <c r="F282" s="185">
        <v>0</v>
      </c>
      <c r="G282" s="185">
        <v>0</v>
      </c>
      <c r="H282" s="185">
        <v>51</v>
      </c>
      <c r="I282" s="186">
        <v>18.764705882352942</v>
      </c>
    </row>
    <row r="283" spans="1:12" ht="18.75" customHeight="1" x14ac:dyDescent="0.35">
      <c r="A283" s="486"/>
      <c r="B283" s="253" t="s">
        <v>108</v>
      </c>
      <c r="C283" s="22" t="s">
        <v>210</v>
      </c>
      <c r="D283" s="185">
        <v>11</v>
      </c>
      <c r="E283" s="185">
        <v>0</v>
      </c>
      <c r="F283" s="185">
        <v>0</v>
      </c>
      <c r="G283" s="185">
        <v>0</v>
      </c>
      <c r="H283" s="185">
        <v>11</v>
      </c>
      <c r="I283" s="186">
        <v>17.272727272727273</v>
      </c>
    </row>
    <row r="284" spans="1:12" ht="18.75" customHeight="1" x14ac:dyDescent="0.35">
      <c r="A284" s="486"/>
      <c r="B284" s="253" t="s">
        <v>109</v>
      </c>
      <c r="C284" s="22" t="s">
        <v>210</v>
      </c>
      <c r="D284" s="185">
        <v>3</v>
      </c>
      <c r="E284" s="185">
        <v>0</v>
      </c>
      <c r="F284" s="185">
        <v>1</v>
      </c>
      <c r="G284" s="185">
        <v>0</v>
      </c>
      <c r="H284" s="185">
        <v>4</v>
      </c>
      <c r="I284" s="186">
        <v>45.75</v>
      </c>
      <c r="L284" s="1" t="s">
        <v>80</v>
      </c>
    </row>
    <row r="285" spans="1:12" ht="18.75" customHeight="1" x14ac:dyDescent="0.35">
      <c r="A285" s="487"/>
      <c r="B285" s="256" t="s">
        <v>111</v>
      </c>
      <c r="C285" s="52" t="s">
        <v>210</v>
      </c>
      <c r="D285" s="194">
        <v>330</v>
      </c>
      <c r="E285" s="194">
        <v>10</v>
      </c>
      <c r="F285" s="194">
        <v>5</v>
      </c>
      <c r="G285" s="194">
        <v>0</v>
      </c>
      <c r="H285" s="194">
        <v>345</v>
      </c>
      <c r="I285" s="195">
        <v>23.628985507246377</v>
      </c>
    </row>
    <row r="286" spans="1:12" ht="18.75" customHeight="1" x14ac:dyDescent="0.35">
      <c r="A286" s="256" t="s">
        <v>10</v>
      </c>
      <c r="B286" s="257"/>
      <c r="C286" s="52" t="s">
        <v>210</v>
      </c>
      <c r="D286" s="194">
        <v>582</v>
      </c>
      <c r="E286" s="194">
        <v>35</v>
      </c>
      <c r="F286" s="194">
        <v>10</v>
      </c>
      <c r="G286" s="194">
        <v>0</v>
      </c>
      <c r="H286" s="194">
        <v>627</v>
      </c>
      <c r="I286" s="195">
        <v>26.644338118022329</v>
      </c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</row>
    <row r="294" spans="1:12" ht="14.25" x14ac:dyDescent="0.35">
      <c r="A294" s="54"/>
      <c r="B294" s="405"/>
      <c r="C294" s="56"/>
      <c r="D294" s="55"/>
      <c r="E294" s="55"/>
      <c r="F294" s="55"/>
      <c r="G294" s="55"/>
      <c r="H294" s="55"/>
      <c r="I294" s="57"/>
    </row>
    <row r="296" spans="1:12" x14ac:dyDescent="0.15">
      <c r="A296" t="s">
        <v>67</v>
      </c>
      <c r="J296" s="11" t="s">
        <v>91</v>
      </c>
      <c r="L296" t="s">
        <v>78</v>
      </c>
    </row>
    <row r="297" spans="1:12" ht="41.25" customHeight="1" x14ac:dyDescent="0.35">
      <c r="A297" s="190" t="s">
        <v>0</v>
      </c>
      <c r="B297" s="190" t="s">
        <v>1</v>
      </c>
      <c r="C297" s="190" t="s">
        <v>2</v>
      </c>
      <c r="D297" s="190" t="s">
        <v>37</v>
      </c>
      <c r="E297" s="190" t="s">
        <v>36</v>
      </c>
      <c r="F297" s="190" t="s">
        <v>35</v>
      </c>
      <c r="G297" s="190" t="s">
        <v>4</v>
      </c>
      <c r="H297" s="190" t="s">
        <v>34</v>
      </c>
      <c r="I297" s="190" t="s">
        <v>5</v>
      </c>
      <c r="J297" s="50" t="s">
        <v>6</v>
      </c>
      <c r="L297" s="10"/>
    </row>
    <row r="298" spans="1:12" ht="18.75" customHeight="1" x14ac:dyDescent="0.35">
      <c r="A298" s="494" t="s">
        <v>8</v>
      </c>
      <c r="B298" s="260" t="s">
        <v>102</v>
      </c>
      <c r="C298" s="30"/>
      <c r="D298" s="205">
        <v>0</v>
      </c>
      <c r="E298" s="205">
        <v>0</v>
      </c>
      <c r="F298" s="205">
        <v>0</v>
      </c>
      <c r="G298" s="205">
        <v>0</v>
      </c>
      <c r="H298" s="205">
        <v>0</v>
      </c>
      <c r="I298" s="205">
        <v>0</v>
      </c>
      <c r="J298" s="31" t="s">
        <v>381</v>
      </c>
    </row>
    <row r="299" spans="1:12" ht="18.75" customHeight="1" x14ac:dyDescent="0.35">
      <c r="A299" s="495"/>
      <c r="B299" s="253" t="s">
        <v>104</v>
      </c>
      <c r="C299" s="21" t="s">
        <v>220</v>
      </c>
      <c r="D299" s="185">
        <v>1</v>
      </c>
      <c r="E299" s="185">
        <v>2</v>
      </c>
      <c r="F299" s="185">
        <v>0</v>
      </c>
      <c r="G299" s="185">
        <v>0</v>
      </c>
      <c r="H299" s="185">
        <v>0</v>
      </c>
      <c r="I299" s="185">
        <v>3</v>
      </c>
      <c r="J299" s="23">
        <v>106.66666666666667</v>
      </c>
    </row>
    <row r="300" spans="1:12" ht="18.75" customHeight="1" x14ac:dyDescent="0.35">
      <c r="A300" s="495"/>
      <c r="B300" s="253" t="s">
        <v>105</v>
      </c>
      <c r="C300" s="21" t="s">
        <v>220</v>
      </c>
      <c r="D300" s="185">
        <v>56</v>
      </c>
      <c r="E300" s="185">
        <v>58</v>
      </c>
      <c r="F300" s="185">
        <v>5</v>
      </c>
      <c r="G300" s="185">
        <v>0</v>
      </c>
      <c r="H300" s="185">
        <v>37</v>
      </c>
      <c r="I300" s="185">
        <v>156</v>
      </c>
      <c r="J300" s="23">
        <v>102.27731092436974</v>
      </c>
    </row>
    <row r="301" spans="1:12" ht="18.75" customHeight="1" x14ac:dyDescent="0.35">
      <c r="A301" s="495"/>
      <c r="B301" s="253" t="s">
        <v>106</v>
      </c>
      <c r="C301" s="21" t="s">
        <v>220</v>
      </c>
      <c r="D301" s="185">
        <v>25</v>
      </c>
      <c r="E301" s="185">
        <v>19</v>
      </c>
      <c r="F301" s="185">
        <v>6</v>
      </c>
      <c r="G301" s="185">
        <v>0</v>
      </c>
      <c r="H301" s="185">
        <v>34</v>
      </c>
      <c r="I301" s="185">
        <v>84</v>
      </c>
      <c r="J301" s="23">
        <v>105.02</v>
      </c>
    </row>
    <row r="302" spans="1:12" ht="18.75" customHeight="1" x14ac:dyDescent="0.35">
      <c r="A302" s="495"/>
      <c r="B302" s="253" t="s">
        <v>107</v>
      </c>
      <c r="C302" s="21" t="s">
        <v>220</v>
      </c>
      <c r="D302" s="185">
        <v>4</v>
      </c>
      <c r="E302" s="185">
        <v>7</v>
      </c>
      <c r="F302" s="185">
        <v>1</v>
      </c>
      <c r="G302" s="185">
        <v>0</v>
      </c>
      <c r="H302" s="185">
        <v>14</v>
      </c>
      <c r="I302" s="185">
        <v>26</v>
      </c>
      <c r="J302" s="23">
        <v>107.83333333333333</v>
      </c>
      <c r="K302" s="11"/>
    </row>
    <row r="303" spans="1:12" s="10" customFormat="1" ht="18.75" customHeight="1" x14ac:dyDescent="0.35">
      <c r="A303" s="495"/>
      <c r="B303" s="253" t="s">
        <v>108</v>
      </c>
      <c r="C303" s="21" t="s">
        <v>220</v>
      </c>
      <c r="D303" s="185">
        <v>1</v>
      </c>
      <c r="E303" s="185">
        <v>3</v>
      </c>
      <c r="F303" s="185">
        <v>0</v>
      </c>
      <c r="G303" s="185">
        <v>0</v>
      </c>
      <c r="H303" s="185">
        <v>5</v>
      </c>
      <c r="I303" s="185">
        <v>9</v>
      </c>
      <c r="J303" s="23">
        <v>109</v>
      </c>
      <c r="L303"/>
    </row>
    <row r="304" spans="1:12" ht="18.75" customHeight="1" x14ac:dyDescent="0.35">
      <c r="A304" s="495"/>
      <c r="B304" s="253" t="s">
        <v>109</v>
      </c>
      <c r="C304" s="21" t="s">
        <v>220</v>
      </c>
      <c r="D304" s="185">
        <v>3</v>
      </c>
      <c r="E304" s="185">
        <v>0</v>
      </c>
      <c r="F304" s="185">
        <v>0</v>
      </c>
      <c r="G304" s="185">
        <v>0</v>
      </c>
      <c r="H304" s="185">
        <v>0</v>
      </c>
      <c r="I304" s="185">
        <v>3</v>
      </c>
      <c r="J304" s="23">
        <v>89.333333333333329</v>
      </c>
      <c r="L304" t="s">
        <v>79</v>
      </c>
    </row>
    <row r="305" spans="1:12" ht="18.75" customHeight="1" x14ac:dyDescent="0.35">
      <c r="A305" s="495"/>
      <c r="B305" s="253" t="s">
        <v>110</v>
      </c>
      <c r="C305" s="21" t="s">
        <v>220</v>
      </c>
      <c r="D305" s="185">
        <v>0</v>
      </c>
      <c r="E305" s="185">
        <v>0</v>
      </c>
      <c r="F305" s="185">
        <v>0</v>
      </c>
      <c r="G305" s="185">
        <v>0</v>
      </c>
      <c r="H305" s="185">
        <v>1</v>
      </c>
      <c r="I305" s="185">
        <v>1</v>
      </c>
      <c r="J305" s="23" t="s">
        <v>123</v>
      </c>
    </row>
    <row r="306" spans="1:12" ht="18.75" customHeight="1" x14ac:dyDescent="0.35">
      <c r="A306" s="496"/>
      <c r="B306" s="256" t="s">
        <v>111</v>
      </c>
      <c r="C306" s="51" t="s">
        <v>220</v>
      </c>
      <c r="D306" s="194">
        <v>90</v>
      </c>
      <c r="E306" s="194">
        <v>89</v>
      </c>
      <c r="F306" s="194">
        <v>12</v>
      </c>
      <c r="G306" s="194">
        <v>0</v>
      </c>
      <c r="H306" s="194">
        <v>91</v>
      </c>
      <c r="I306" s="194">
        <v>282</v>
      </c>
      <c r="J306" s="53">
        <v>103.35078534031413</v>
      </c>
    </row>
    <row r="307" spans="1:12" ht="18.75" customHeight="1" x14ac:dyDescent="0.35">
      <c r="A307" s="494" t="s">
        <v>9</v>
      </c>
      <c r="B307" s="260" t="s">
        <v>102</v>
      </c>
      <c r="C307" s="30"/>
      <c r="D307" s="205">
        <v>0</v>
      </c>
      <c r="E307" s="205">
        <v>0</v>
      </c>
      <c r="F307" s="205">
        <v>0</v>
      </c>
      <c r="G307" s="205">
        <v>0</v>
      </c>
      <c r="H307" s="205">
        <v>0</v>
      </c>
      <c r="I307" s="205">
        <v>0</v>
      </c>
      <c r="J307" s="31" t="s">
        <v>381</v>
      </c>
    </row>
    <row r="308" spans="1:12" ht="18.75" customHeight="1" x14ac:dyDescent="0.35">
      <c r="A308" s="495"/>
      <c r="B308" s="253" t="s">
        <v>104</v>
      </c>
      <c r="C308" s="21" t="s">
        <v>220</v>
      </c>
      <c r="D308" s="185">
        <v>2</v>
      </c>
      <c r="E308" s="185">
        <v>2</v>
      </c>
      <c r="F308" s="185">
        <v>0</v>
      </c>
      <c r="G308" s="185">
        <v>0</v>
      </c>
      <c r="H308" s="185">
        <v>0</v>
      </c>
      <c r="I308" s="185">
        <v>4</v>
      </c>
      <c r="J308" s="23">
        <v>95.75</v>
      </c>
    </row>
    <row r="309" spans="1:12" ht="18.75" customHeight="1" x14ac:dyDescent="0.35">
      <c r="A309" s="495"/>
      <c r="B309" s="253" t="s">
        <v>105</v>
      </c>
      <c r="C309" s="21" t="s">
        <v>220</v>
      </c>
      <c r="D309" s="185">
        <v>86</v>
      </c>
      <c r="E309" s="185">
        <v>33</v>
      </c>
      <c r="F309" s="185">
        <v>5</v>
      </c>
      <c r="G309" s="185">
        <v>0</v>
      </c>
      <c r="H309" s="185">
        <v>42</v>
      </c>
      <c r="I309" s="185">
        <v>166</v>
      </c>
      <c r="J309" s="23">
        <v>98.483870967741936</v>
      </c>
    </row>
    <row r="310" spans="1:12" ht="18.75" customHeight="1" x14ac:dyDescent="0.35">
      <c r="A310" s="495"/>
      <c r="B310" s="253" t="s">
        <v>106</v>
      </c>
      <c r="C310" s="21" t="s">
        <v>220</v>
      </c>
      <c r="D310" s="185">
        <v>46</v>
      </c>
      <c r="E310" s="185">
        <v>24</v>
      </c>
      <c r="F310" s="185">
        <v>5</v>
      </c>
      <c r="G310" s="185">
        <v>0</v>
      </c>
      <c r="H310" s="185">
        <v>34</v>
      </c>
      <c r="I310" s="185">
        <v>109</v>
      </c>
      <c r="J310" s="23">
        <v>101.17333333333333</v>
      </c>
    </row>
    <row r="311" spans="1:12" ht="18.75" customHeight="1" x14ac:dyDescent="0.35">
      <c r="A311" s="495"/>
      <c r="B311" s="253" t="s">
        <v>107</v>
      </c>
      <c r="C311" s="21" t="s">
        <v>220</v>
      </c>
      <c r="D311" s="185">
        <v>19</v>
      </c>
      <c r="E311" s="185">
        <v>13</v>
      </c>
      <c r="F311" s="185">
        <v>3</v>
      </c>
      <c r="G311" s="185">
        <v>0</v>
      </c>
      <c r="H311" s="185">
        <v>16</v>
      </c>
      <c r="I311" s="185">
        <v>51</v>
      </c>
      <c r="J311" s="23">
        <v>102.54285714285714</v>
      </c>
    </row>
    <row r="312" spans="1:12" ht="18.75" customHeight="1" x14ac:dyDescent="0.35">
      <c r="A312" s="495"/>
      <c r="B312" s="253" t="s">
        <v>108</v>
      </c>
      <c r="C312" s="21" t="s">
        <v>220</v>
      </c>
      <c r="D312" s="185">
        <v>6</v>
      </c>
      <c r="E312" s="185">
        <v>1</v>
      </c>
      <c r="F312" s="185">
        <v>0</v>
      </c>
      <c r="G312" s="185">
        <v>0</v>
      </c>
      <c r="H312" s="185">
        <v>4</v>
      </c>
      <c r="I312" s="185">
        <v>11</v>
      </c>
      <c r="J312" s="23">
        <v>92.285714285714292</v>
      </c>
    </row>
    <row r="313" spans="1:12" ht="18.75" customHeight="1" x14ac:dyDescent="0.35">
      <c r="A313" s="495"/>
      <c r="B313" s="253" t="s">
        <v>109</v>
      </c>
      <c r="C313" s="21" t="s">
        <v>220</v>
      </c>
      <c r="D313" s="185">
        <v>2</v>
      </c>
      <c r="E313" s="185">
        <v>0</v>
      </c>
      <c r="F313" s="185">
        <v>0</v>
      </c>
      <c r="G313" s="185">
        <v>0</v>
      </c>
      <c r="H313" s="185">
        <v>2</v>
      </c>
      <c r="I313" s="185">
        <v>4</v>
      </c>
      <c r="J313" s="23">
        <v>86.5</v>
      </c>
      <c r="L313" s="1" t="s">
        <v>80</v>
      </c>
    </row>
    <row r="314" spans="1:12" ht="18.75" customHeight="1" x14ac:dyDescent="0.35">
      <c r="A314" s="496"/>
      <c r="B314" s="256" t="s">
        <v>111</v>
      </c>
      <c r="C314" s="51" t="s">
        <v>220</v>
      </c>
      <c r="D314" s="194">
        <v>161</v>
      </c>
      <c r="E314" s="194">
        <v>73</v>
      </c>
      <c r="F314" s="194">
        <v>13</v>
      </c>
      <c r="G314" s="194">
        <v>0</v>
      </c>
      <c r="H314" s="194">
        <v>98</v>
      </c>
      <c r="I314" s="194">
        <v>345</v>
      </c>
      <c r="J314" s="53">
        <v>99.558704453441294</v>
      </c>
    </row>
    <row r="315" spans="1:12" ht="18.75" customHeight="1" x14ac:dyDescent="0.35">
      <c r="A315" s="256" t="s">
        <v>10</v>
      </c>
      <c r="B315" s="257"/>
      <c r="C315" s="51" t="s">
        <v>220</v>
      </c>
      <c r="D315" s="194">
        <v>251</v>
      </c>
      <c r="E315" s="194">
        <v>162</v>
      </c>
      <c r="F315" s="194">
        <v>25</v>
      </c>
      <c r="G315" s="194">
        <v>0</v>
      </c>
      <c r="H315" s="194">
        <v>189</v>
      </c>
      <c r="I315" s="194">
        <v>627</v>
      </c>
      <c r="J315" s="53">
        <v>101.21232876712328</v>
      </c>
    </row>
    <row r="323" spans="1:12" x14ac:dyDescent="0.15">
      <c r="A323" t="s">
        <v>68</v>
      </c>
      <c r="J323" s="11" t="s">
        <v>92</v>
      </c>
      <c r="L323" t="s">
        <v>78</v>
      </c>
    </row>
    <row r="324" spans="1:12" ht="41.25" customHeight="1" x14ac:dyDescent="0.15">
      <c r="A324" s="190" t="s">
        <v>0</v>
      </c>
      <c r="B324" s="190" t="s">
        <v>1</v>
      </c>
      <c r="C324" s="190" t="s">
        <v>2</v>
      </c>
      <c r="D324" s="190" t="s">
        <v>40</v>
      </c>
      <c r="E324" s="190" t="s">
        <v>39</v>
      </c>
      <c r="F324" s="190" t="s">
        <v>38</v>
      </c>
      <c r="G324" s="190" t="s">
        <v>4</v>
      </c>
      <c r="H324" s="190" t="s">
        <v>5</v>
      </c>
      <c r="I324" s="190" t="s">
        <v>6</v>
      </c>
      <c r="J324" s="10"/>
      <c r="L324" s="10"/>
    </row>
    <row r="325" spans="1:12" ht="18.75" customHeight="1" x14ac:dyDescent="0.35">
      <c r="A325" s="497" t="s">
        <v>8</v>
      </c>
      <c r="B325" s="261" t="s">
        <v>102</v>
      </c>
      <c r="C325" s="32"/>
      <c r="D325" s="209">
        <v>0</v>
      </c>
      <c r="E325" s="209">
        <v>0</v>
      </c>
      <c r="F325" s="209">
        <v>0</v>
      </c>
      <c r="G325" s="209">
        <v>0</v>
      </c>
      <c r="H325" s="209">
        <v>0</v>
      </c>
      <c r="I325" s="210" t="s">
        <v>384</v>
      </c>
    </row>
    <row r="326" spans="1:12" ht="18.75" customHeight="1" x14ac:dyDescent="0.35">
      <c r="A326" s="498"/>
      <c r="B326" s="253" t="s">
        <v>104</v>
      </c>
      <c r="C326" s="21" t="s">
        <v>230</v>
      </c>
      <c r="D326" s="185">
        <v>2</v>
      </c>
      <c r="E326" s="185">
        <v>1</v>
      </c>
      <c r="F326" s="185">
        <v>0</v>
      </c>
      <c r="G326" s="185">
        <v>0</v>
      </c>
      <c r="H326" s="185">
        <v>3</v>
      </c>
      <c r="I326" s="207">
        <v>5.5333333333333341</v>
      </c>
    </row>
    <row r="327" spans="1:12" ht="18.75" customHeight="1" x14ac:dyDescent="0.35">
      <c r="A327" s="498"/>
      <c r="B327" s="253" t="s">
        <v>105</v>
      </c>
      <c r="C327" s="21" t="s">
        <v>230</v>
      </c>
      <c r="D327" s="185">
        <v>103</v>
      </c>
      <c r="E327" s="185">
        <v>49</v>
      </c>
      <c r="F327" s="185">
        <v>4</v>
      </c>
      <c r="G327" s="185">
        <v>0</v>
      </c>
      <c r="H327" s="185">
        <v>156</v>
      </c>
      <c r="I327" s="207">
        <v>5.4551282051282026</v>
      </c>
    </row>
    <row r="328" spans="1:12" s="10" customFormat="1" ht="18.75" customHeight="1" x14ac:dyDescent="0.35">
      <c r="A328" s="498"/>
      <c r="B328" s="253" t="s">
        <v>106</v>
      </c>
      <c r="C328" s="21" t="s">
        <v>230</v>
      </c>
      <c r="D328" s="185">
        <v>50</v>
      </c>
      <c r="E328" s="185">
        <v>28</v>
      </c>
      <c r="F328" s="185">
        <v>6</v>
      </c>
      <c r="G328" s="185">
        <v>0</v>
      </c>
      <c r="H328" s="185">
        <v>84</v>
      </c>
      <c r="I328" s="207">
        <v>5.5226190476190471</v>
      </c>
      <c r="J328"/>
      <c r="L328"/>
    </row>
    <row r="329" spans="1:12" ht="18.75" customHeight="1" x14ac:dyDescent="0.35">
      <c r="A329" s="498"/>
      <c r="B329" s="253" t="s">
        <v>107</v>
      </c>
      <c r="C329" s="21" t="s">
        <v>230</v>
      </c>
      <c r="D329" s="185">
        <v>19</v>
      </c>
      <c r="E329" s="185">
        <v>5</v>
      </c>
      <c r="F329" s="185">
        <v>2</v>
      </c>
      <c r="G329" s="185">
        <v>0</v>
      </c>
      <c r="H329" s="185">
        <v>26</v>
      </c>
      <c r="I329" s="207">
        <v>5.4807692307692299</v>
      </c>
    </row>
    <row r="330" spans="1:12" ht="18.75" customHeight="1" x14ac:dyDescent="0.35">
      <c r="A330" s="498"/>
      <c r="B330" s="253" t="s">
        <v>108</v>
      </c>
      <c r="C330" s="21" t="s">
        <v>230</v>
      </c>
      <c r="D330" s="185">
        <v>8</v>
      </c>
      <c r="E330" s="185">
        <v>1</v>
      </c>
      <c r="F330" s="185">
        <v>0</v>
      </c>
      <c r="G330" s="185">
        <v>0</v>
      </c>
      <c r="H330" s="185">
        <v>9</v>
      </c>
      <c r="I330" s="207">
        <v>5.2222222222222223</v>
      </c>
    </row>
    <row r="331" spans="1:12" ht="18.75" customHeight="1" x14ac:dyDescent="0.35">
      <c r="A331" s="498"/>
      <c r="B331" s="253" t="s">
        <v>109</v>
      </c>
      <c r="C331" s="21" t="s">
        <v>230</v>
      </c>
      <c r="D331" s="185">
        <v>3</v>
      </c>
      <c r="E331" s="185">
        <v>0</v>
      </c>
      <c r="F331" s="185">
        <v>0</v>
      </c>
      <c r="G331" s="185">
        <v>0</v>
      </c>
      <c r="H331" s="185">
        <v>3</v>
      </c>
      <c r="I331" s="207">
        <v>5.2333333333333334</v>
      </c>
      <c r="L331" t="s">
        <v>79</v>
      </c>
    </row>
    <row r="332" spans="1:12" ht="18.75" customHeight="1" x14ac:dyDescent="0.35">
      <c r="A332" s="498"/>
      <c r="B332" s="253" t="s">
        <v>110</v>
      </c>
      <c r="C332" s="21" t="s">
        <v>230</v>
      </c>
      <c r="D332" s="185">
        <v>1</v>
      </c>
      <c r="E332" s="185">
        <v>0</v>
      </c>
      <c r="F332" s="185">
        <v>0</v>
      </c>
      <c r="G332" s="185">
        <v>0</v>
      </c>
      <c r="H332" s="185">
        <v>1</v>
      </c>
      <c r="I332" s="207">
        <v>5.4</v>
      </c>
    </row>
    <row r="333" spans="1:12" ht="18.75" customHeight="1" x14ac:dyDescent="0.35">
      <c r="A333" s="499"/>
      <c r="B333" s="256" t="s">
        <v>111</v>
      </c>
      <c r="C333" s="51" t="s">
        <v>230</v>
      </c>
      <c r="D333" s="194">
        <v>186</v>
      </c>
      <c r="E333" s="194">
        <v>84</v>
      </c>
      <c r="F333" s="194">
        <v>12</v>
      </c>
      <c r="G333" s="194">
        <v>0</v>
      </c>
      <c r="H333" s="194">
        <v>282</v>
      </c>
      <c r="I333" s="208">
        <v>5.4684397163120551</v>
      </c>
    </row>
    <row r="334" spans="1:12" ht="18.75" customHeight="1" x14ac:dyDescent="0.35">
      <c r="A334" s="497" t="s">
        <v>9</v>
      </c>
      <c r="B334" s="261" t="s">
        <v>102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381</v>
      </c>
    </row>
    <row r="335" spans="1:12" ht="18.75" customHeight="1" x14ac:dyDescent="0.35">
      <c r="A335" s="498"/>
      <c r="B335" s="253" t="s">
        <v>104</v>
      </c>
      <c r="C335" s="21" t="s">
        <v>230</v>
      </c>
      <c r="D335" s="185">
        <v>3</v>
      </c>
      <c r="E335" s="185">
        <v>1</v>
      </c>
      <c r="F335" s="185">
        <v>0</v>
      </c>
      <c r="G335" s="185">
        <v>0</v>
      </c>
      <c r="H335" s="185">
        <v>4</v>
      </c>
      <c r="I335" s="207">
        <v>5.4249999999999989</v>
      </c>
    </row>
    <row r="336" spans="1:12" ht="18.75" customHeight="1" x14ac:dyDescent="0.35">
      <c r="A336" s="498"/>
      <c r="B336" s="253" t="s">
        <v>105</v>
      </c>
      <c r="C336" s="21" t="s">
        <v>230</v>
      </c>
      <c r="D336" s="185">
        <v>127</v>
      </c>
      <c r="E336" s="185">
        <v>34</v>
      </c>
      <c r="F336" s="185">
        <v>5</v>
      </c>
      <c r="G336" s="185">
        <v>0</v>
      </c>
      <c r="H336" s="185">
        <v>166</v>
      </c>
      <c r="I336" s="207">
        <v>5.3993975903614473</v>
      </c>
    </row>
    <row r="337" spans="1:12" ht="18.75" customHeight="1" x14ac:dyDescent="0.35">
      <c r="A337" s="498"/>
      <c r="B337" s="253" t="s">
        <v>106</v>
      </c>
      <c r="C337" s="21" t="s">
        <v>230</v>
      </c>
      <c r="D337" s="185">
        <v>70</v>
      </c>
      <c r="E337" s="185">
        <v>33</v>
      </c>
      <c r="F337" s="185">
        <v>6</v>
      </c>
      <c r="G337" s="185">
        <v>0</v>
      </c>
      <c r="H337" s="185">
        <v>109</v>
      </c>
      <c r="I337" s="207">
        <v>5.5119266055045868</v>
      </c>
    </row>
    <row r="338" spans="1:12" ht="18.75" customHeight="1" x14ac:dyDescent="0.35">
      <c r="A338" s="498"/>
      <c r="B338" s="253" t="s">
        <v>107</v>
      </c>
      <c r="C338" s="21" t="s">
        <v>230</v>
      </c>
      <c r="D338" s="185">
        <v>23</v>
      </c>
      <c r="E338" s="185">
        <v>24</v>
      </c>
      <c r="F338" s="185">
        <v>4</v>
      </c>
      <c r="G338" s="185">
        <v>0</v>
      </c>
      <c r="H338" s="185">
        <v>51</v>
      </c>
      <c r="I338" s="207">
        <v>5.6196078431372527</v>
      </c>
    </row>
    <row r="339" spans="1:12" ht="18.75" customHeight="1" x14ac:dyDescent="0.35">
      <c r="A339" s="498"/>
      <c r="B339" s="253" t="s">
        <v>108</v>
      </c>
      <c r="C339" s="21" t="s">
        <v>230</v>
      </c>
      <c r="D339" s="185">
        <v>11</v>
      </c>
      <c r="E339" s="185">
        <v>0</v>
      </c>
      <c r="F339" s="185">
        <v>0</v>
      </c>
      <c r="G339" s="185">
        <v>0</v>
      </c>
      <c r="H339" s="185">
        <v>11</v>
      </c>
      <c r="I339" s="207">
        <v>5.0363636363636362</v>
      </c>
    </row>
    <row r="340" spans="1:12" ht="18.75" customHeight="1" x14ac:dyDescent="0.35">
      <c r="A340" s="498"/>
      <c r="B340" s="253" t="s">
        <v>109</v>
      </c>
      <c r="C340" s="21" t="s">
        <v>230</v>
      </c>
      <c r="D340" s="185">
        <v>4</v>
      </c>
      <c r="E340" s="185">
        <v>0</v>
      </c>
      <c r="F340" s="185">
        <v>0</v>
      </c>
      <c r="G340" s="185">
        <v>0</v>
      </c>
      <c r="H340" s="185">
        <v>4</v>
      </c>
      <c r="I340" s="207">
        <v>5.15</v>
      </c>
      <c r="L340" s="1" t="s">
        <v>80</v>
      </c>
    </row>
    <row r="341" spans="1:12" ht="18.75" customHeight="1" x14ac:dyDescent="0.35">
      <c r="A341" s="499"/>
      <c r="B341" s="256" t="s">
        <v>111</v>
      </c>
      <c r="C341" s="51" t="s">
        <v>230</v>
      </c>
      <c r="D341" s="194">
        <v>238</v>
      </c>
      <c r="E341" s="194">
        <v>92</v>
      </c>
      <c r="F341" s="194">
        <v>15</v>
      </c>
      <c r="G341" s="194">
        <v>0</v>
      </c>
      <c r="H341" s="194">
        <v>345</v>
      </c>
      <c r="I341" s="208">
        <v>5.453333333333334</v>
      </c>
    </row>
    <row r="342" spans="1:12" ht="18.75" customHeight="1" x14ac:dyDescent="0.35">
      <c r="A342" s="256" t="s">
        <v>10</v>
      </c>
      <c r="B342" s="257"/>
      <c r="C342" s="51" t="s">
        <v>230</v>
      </c>
      <c r="D342" s="194">
        <v>424</v>
      </c>
      <c r="E342" s="194">
        <v>176</v>
      </c>
      <c r="F342" s="194">
        <v>27</v>
      </c>
      <c r="G342" s="194">
        <v>0</v>
      </c>
      <c r="H342" s="194">
        <v>627</v>
      </c>
      <c r="I342" s="208">
        <v>5.4601275917065379</v>
      </c>
    </row>
    <row r="351" spans="1:12" x14ac:dyDescent="0.15">
      <c r="J351" s="10"/>
    </row>
    <row r="352" spans="1:12" x14ac:dyDescent="0.15">
      <c r="A352" t="s">
        <v>69</v>
      </c>
      <c r="J352" t="s">
        <v>93</v>
      </c>
      <c r="L352" t="s">
        <v>78</v>
      </c>
    </row>
    <row r="353" spans="1:12" ht="41.25" customHeight="1" x14ac:dyDescent="0.15">
      <c r="A353" s="190" t="s">
        <v>0</v>
      </c>
      <c r="B353" s="190" t="s">
        <v>1</v>
      </c>
      <c r="C353" s="190" t="s">
        <v>2</v>
      </c>
      <c r="D353" s="190" t="s">
        <v>42</v>
      </c>
      <c r="E353" s="190" t="s">
        <v>41</v>
      </c>
      <c r="F353" s="190" t="s">
        <v>233</v>
      </c>
      <c r="G353" s="190" t="s">
        <v>4</v>
      </c>
      <c r="H353" s="190" t="s">
        <v>5</v>
      </c>
      <c r="I353" s="169"/>
      <c r="L353" s="10"/>
    </row>
    <row r="354" spans="1:12" ht="18.75" customHeight="1" x14ac:dyDescent="0.35">
      <c r="A354" s="500" t="s">
        <v>8</v>
      </c>
      <c r="B354" s="262" t="s">
        <v>102</v>
      </c>
      <c r="C354" s="33"/>
      <c r="D354" s="212">
        <v>0</v>
      </c>
      <c r="E354" s="212">
        <v>0</v>
      </c>
      <c r="F354" s="212">
        <v>0</v>
      </c>
      <c r="G354" s="212">
        <v>0</v>
      </c>
      <c r="H354" s="212" t="s">
        <v>381</v>
      </c>
      <c r="I354" s="176"/>
    </row>
    <row r="355" spans="1:12" s="10" customFormat="1" ht="18.75" customHeight="1" x14ac:dyDescent="0.35">
      <c r="A355" s="501"/>
      <c r="B355" s="253" t="s">
        <v>104</v>
      </c>
      <c r="C355" s="21" t="s">
        <v>241</v>
      </c>
      <c r="D355" s="185">
        <v>3</v>
      </c>
      <c r="E355" s="185">
        <v>0</v>
      </c>
      <c r="F355" s="185">
        <v>0</v>
      </c>
      <c r="G355" s="185">
        <v>0</v>
      </c>
      <c r="H355" s="185">
        <v>3</v>
      </c>
      <c r="I355" s="176"/>
      <c r="J355"/>
      <c r="L355"/>
    </row>
    <row r="356" spans="1:12" ht="18.75" customHeight="1" x14ac:dyDescent="0.35">
      <c r="A356" s="501"/>
      <c r="B356" s="253" t="s">
        <v>105</v>
      </c>
      <c r="C356" s="21" t="s">
        <v>241</v>
      </c>
      <c r="D356" s="185">
        <v>153</v>
      </c>
      <c r="E356" s="185">
        <v>1</v>
      </c>
      <c r="F356" s="185">
        <v>1</v>
      </c>
      <c r="G356" s="185">
        <v>1</v>
      </c>
      <c r="H356" s="185">
        <v>156</v>
      </c>
      <c r="I356" s="176"/>
    </row>
    <row r="357" spans="1:12" ht="18.75" customHeight="1" x14ac:dyDescent="0.35">
      <c r="A357" s="501"/>
      <c r="B357" s="253" t="s">
        <v>106</v>
      </c>
      <c r="C357" s="21" t="s">
        <v>241</v>
      </c>
      <c r="D357" s="185">
        <v>83</v>
      </c>
      <c r="E357" s="185">
        <v>1</v>
      </c>
      <c r="F357" s="185">
        <v>0</v>
      </c>
      <c r="G357" s="185">
        <v>0</v>
      </c>
      <c r="H357" s="185">
        <v>84</v>
      </c>
      <c r="I357" s="176"/>
    </row>
    <row r="358" spans="1:12" ht="18.75" customHeight="1" x14ac:dyDescent="0.35">
      <c r="A358" s="501"/>
      <c r="B358" s="253" t="s">
        <v>107</v>
      </c>
      <c r="C358" s="21" t="s">
        <v>241</v>
      </c>
      <c r="D358" s="185">
        <v>24</v>
      </c>
      <c r="E358" s="185">
        <v>0</v>
      </c>
      <c r="F358" s="185">
        <v>1</v>
      </c>
      <c r="G358" s="185">
        <v>1</v>
      </c>
      <c r="H358" s="185">
        <v>26</v>
      </c>
      <c r="I358" s="176"/>
    </row>
    <row r="359" spans="1:12" ht="18.75" customHeight="1" x14ac:dyDescent="0.35">
      <c r="A359" s="501"/>
      <c r="B359" s="253" t="s">
        <v>108</v>
      </c>
      <c r="C359" s="21" t="s">
        <v>241</v>
      </c>
      <c r="D359" s="185">
        <v>9</v>
      </c>
      <c r="E359" s="185">
        <v>0</v>
      </c>
      <c r="F359" s="185">
        <v>0</v>
      </c>
      <c r="G359" s="185">
        <v>0</v>
      </c>
      <c r="H359" s="185">
        <v>9</v>
      </c>
      <c r="I359" s="176"/>
    </row>
    <row r="360" spans="1:12" ht="18.75" customHeight="1" x14ac:dyDescent="0.35">
      <c r="A360" s="501"/>
      <c r="B360" s="253" t="s">
        <v>109</v>
      </c>
      <c r="C360" s="21" t="s">
        <v>241</v>
      </c>
      <c r="D360" s="185">
        <v>3</v>
      </c>
      <c r="E360" s="185">
        <v>0</v>
      </c>
      <c r="F360" s="185">
        <v>0</v>
      </c>
      <c r="G360" s="185">
        <v>0</v>
      </c>
      <c r="H360" s="185">
        <v>3</v>
      </c>
      <c r="I360" s="176"/>
      <c r="L360" t="s">
        <v>79</v>
      </c>
    </row>
    <row r="361" spans="1:12" ht="18.75" customHeight="1" x14ac:dyDescent="0.35">
      <c r="A361" s="501"/>
      <c r="B361" s="253" t="s">
        <v>110</v>
      </c>
      <c r="C361" s="21" t="s">
        <v>241</v>
      </c>
      <c r="D361" s="185">
        <v>1</v>
      </c>
      <c r="E361" s="185">
        <v>0</v>
      </c>
      <c r="F361" s="185">
        <v>0</v>
      </c>
      <c r="G361" s="185">
        <v>0</v>
      </c>
      <c r="H361" s="185">
        <v>1</v>
      </c>
      <c r="I361" s="176"/>
    </row>
    <row r="362" spans="1:12" ht="18.75" customHeight="1" x14ac:dyDescent="0.35">
      <c r="A362" s="502"/>
      <c r="B362" s="256" t="s">
        <v>111</v>
      </c>
      <c r="C362" s="51" t="s">
        <v>241</v>
      </c>
      <c r="D362" s="194">
        <v>276</v>
      </c>
      <c r="E362" s="194">
        <v>2</v>
      </c>
      <c r="F362" s="194">
        <v>2</v>
      </c>
      <c r="G362" s="194">
        <v>2</v>
      </c>
      <c r="H362" s="194">
        <v>282</v>
      </c>
      <c r="I362" s="176"/>
    </row>
    <row r="363" spans="1:12" ht="18.75" customHeight="1" x14ac:dyDescent="0.35">
      <c r="A363" s="500" t="s">
        <v>9</v>
      </c>
      <c r="B363" s="262" t="s">
        <v>102</v>
      </c>
      <c r="C363" s="33"/>
      <c r="D363" s="212">
        <v>0</v>
      </c>
      <c r="E363" s="212">
        <v>0</v>
      </c>
      <c r="F363" s="212">
        <v>0</v>
      </c>
      <c r="G363" s="212">
        <v>0</v>
      </c>
      <c r="H363" s="212" t="s">
        <v>381</v>
      </c>
      <c r="I363" s="176"/>
    </row>
    <row r="364" spans="1:12" ht="18.75" customHeight="1" x14ac:dyDescent="0.35">
      <c r="A364" s="501"/>
      <c r="B364" s="253" t="s">
        <v>104</v>
      </c>
      <c r="C364" s="21" t="s">
        <v>241</v>
      </c>
      <c r="D364" s="185">
        <v>4</v>
      </c>
      <c r="E364" s="185">
        <v>0</v>
      </c>
      <c r="F364" s="185">
        <v>0</v>
      </c>
      <c r="G364" s="185">
        <v>0</v>
      </c>
      <c r="H364" s="185">
        <v>4</v>
      </c>
      <c r="I364" s="176"/>
    </row>
    <row r="365" spans="1:12" ht="18.75" customHeight="1" x14ac:dyDescent="0.35">
      <c r="A365" s="501"/>
      <c r="B365" s="253" t="s">
        <v>105</v>
      </c>
      <c r="C365" s="21" t="s">
        <v>241</v>
      </c>
      <c r="D365" s="185">
        <v>163</v>
      </c>
      <c r="E365" s="185">
        <v>0</v>
      </c>
      <c r="F365" s="185">
        <v>0</v>
      </c>
      <c r="G365" s="185">
        <v>3</v>
      </c>
      <c r="H365" s="185">
        <v>166</v>
      </c>
      <c r="I365" s="176"/>
    </row>
    <row r="366" spans="1:12" ht="18.75" customHeight="1" x14ac:dyDescent="0.35">
      <c r="A366" s="501"/>
      <c r="B366" s="253" t="s">
        <v>106</v>
      </c>
      <c r="C366" s="21" t="s">
        <v>241</v>
      </c>
      <c r="D366" s="185">
        <v>107</v>
      </c>
      <c r="E366" s="185">
        <v>1</v>
      </c>
      <c r="F366" s="185">
        <v>1</v>
      </c>
      <c r="G366" s="185">
        <v>0</v>
      </c>
      <c r="H366" s="185">
        <v>109</v>
      </c>
      <c r="I366" s="176"/>
    </row>
    <row r="367" spans="1:12" ht="18.75" customHeight="1" x14ac:dyDescent="0.35">
      <c r="A367" s="501"/>
      <c r="B367" s="253" t="s">
        <v>107</v>
      </c>
      <c r="C367" s="21" t="s">
        <v>241</v>
      </c>
      <c r="D367" s="185">
        <v>50</v>
      </c>
      <c r="E367" s="185">
        <v>0</v>
      </c>
      <c r="F367" s="185">
        <v>0</v>
      </c>
      <c r="G367" s="185">
        <v>1</v>
      </c>
      <c r="H367" s="185">
        <v>51</v>
      </c>
      <c r="I367" s="176"/>
    </row>
    <row r="368" spans="1:12" ht="18.75" customHeight="1" x14ac:dyDescent="0.35">
      <c r="A368" s="501"/>
      <c r="B368" s="253" t="s">
        <v>108</v>
      </c>
      <c r="C368" s="21" t="s">
        <v>241</v>
      </c>
      <c r="D368" s="185">
        <v>11</v>
      </c>
      <c r="E368" s="185">
        <v>0</v>
      </c>
      <c r="F368" s="185">
        <v>0</v>
      </c>
      <c r="G368" s="185">
        <v>0</v>
      </c>
      <c r="H368" s="185">
        <v>11</v>
      </c>
      <c r="I368" s="176"/>
    </row>
    <row r="369" spans="1:12" ht="18.75" customHeight="1" x14ac:dyDescent="0.35">
      <c r="A369" s="501"/>
      <c r="B369" s="253" t="s">
        <v>109</v>
      </c>
      <c r="C369" s="21" t="s">
        <v>241</v>
      </c>
      <c r="D369" s="185">
        <v>4</v>
      </c>
      <c r="E369" s="185">
        <v>0</v>
      </c>
      <c r="F369" s="185">
        <v>0</v>
      </c>
      <c r="G369" s="185">
        <v>0</v>
      </c>
      <c r="H369" s="185">
        <v>4</v>
      </c>
      <c r="I369" s="176"/>
      <c r="L369" s="1" t="s">
        <v>80</v>
      </c>
    </row>
    <row r="370" spans="1:12" ht="18.75" customHeight="1" x14ac:dyDescent="0.35">
      <c r="A370" s="502"/>
      <c r="B370" s="256" t="s">
        <v>111</v>
      </c>
      <c r="C370" s="51" t="s">
        <v>241</v>
      </c>
      <c r="D370" s="194">
        <v>339</v>
      </c>
      <c r="E370" s="194">
        <v>1</v>
      </c>
      <c r="F370" s="194">
        <v>1</v>
      </c>
      <c r="G370" s="194">
        <v>4</v>
      </c>
      <c r="H370" s="194">
        <v>345</v>
      </c>
      <c r="I370" s="176"/>
    </row>
    <row r="371" spans="1:12" ht="18.75" customHeight="1" x14ac:dyDescent="0.35">
      <c r="A371" s="256" t="s">
        <v>10</v>
      </c>
      <c r="B371" s="257"/>
      <c r="C371" s="51" t="s">
        <v>241</v>
      </c>
      <c r="D371" s="194">
        <v>615</v>
      </c>
      <c r="E371" s="194">
        <v>3</v>
      </c>
      <c r="F371" s="194">
        <v>3</v>
      </c>
      <c r="G371" s="194">
        <v>6</v>
      </c>
      <c r="H371" s="194">
        <v>627</v>
      </c>
      <c r="I371" s="176"/>
    </row>
    <row r="376" spans="1:12" x14ac:dyDescent="0.15">
      <c r="J376" s="10"/>
    </row>
    <row r="377" spans="1:12" x14ac:dyDescent="0.15">
      <c r="J377" s="10"/>
    </row>
    <row r="378" spans="1:12" x14ac:dyDescent="0.15">
      <c r="J378" s="10"/>
    </row>
    <row r="380" spans="1:12" x14ac:dyDescent="0.15">
      <c r="I380" s="10"/>
    </row>
    <row r="381" spans="1:12" x14ac:dyDescent="0.15">
      <c r="A381" t="s">
        <v>70</v>
      </c>
      <c r="J381" t="s">
        <v>94</v>
      </c>
      <c r="L381" t="s">
        <v>78</v>
      </c>
    </row>
    <row r="382" spans="1:12" s="10" customFormat="1" ht="41.25" customHeight="1" x14ac:dyDescent="0.15">
      <c r="A382" s="190" t="s">
        <v>0</v>
      </c>
      <c r="B382" s="190" t="s">
        <v>1</v>
      </c>
      <c r="C382" s="190" t="s">
        <v>2</v>
      </c>
      <c r="D382" s="190" t="s">
        <v>42</v>
      </c>
      <c r="E382" s="190" t="s">
        <v>41</v>
      </c>
      <c r="F382" s="190" t="s">
        <v>233</v>
      </c>
      <c r="G382" s="190" t="s">
        <v>4</v>
      </c>
      <c r="H382" s="190" t="s">
        <v>5</v>
      </c>
      <c r="I382" s="169"/>
      <c r="J382"/>
    </row>
    <row r="383" spans="1:12" ht="18.75" customHeight="1" x14ac:dyDescent="0.35">
      <c r="A383" s="518" t="s">
        <v>8</v>
      </c>
      <c r="B383" s="263" t="s">
        <v>102</v>
      </c>
      <c r="C383" s="34"/>
      <c r="D383" s="215">
        <v>0</v>
      </c>
      <c r="E383" s="215">
        <v>0</v>
      </c>
      <c r="F383" s="215">
        <v>0</v>
      </c>
      <c r="G383" s="215">
        <v>0</v>
      </c>
      <c r="H383" s="215" t="s">
        <v>381</v>
      </c>
      <c r="I383" s="176"/>
    </row>
    <row r="384" spans="1:12" ht="18.75" customHeight="1" x14ac:dyDescent="0.35">
      <c r="A384" s="519"/>
      <c r="B384" s="253" t="s">
        <v>104</v>
      </c>
      <c r="C384" s="21" t="s">
        <v>251</v>
      </c>
      <c r="D384" s="185">
        <v>3</v>
      </c>
      <c r="E384" s="185">
        <v>0</v>
      </c>
      <c r="F384" s="185">
        <v>0</v>
      </c>
      <c r="G384" s="185">
        <v>0</v>
      </c>
      <c r="H384" s="185">
        <v>3</v>
      </c>
      <c r="I384" s="176"/>
    </row>
    <row r="385" spans="1:12" ht="18.75" customHeight="1" x14ac:dyDescent="0.35">
      <c r="A385" s="519"/>
      <c r="B385" s="253" t="s">
        <v>105</v>
      </c>
      <c r="C385" s="21" t="s">
        <v>251</v>
      </c>
      <c r="D385" s="185">
        <v>135</v>
      </c>
      <c r="E385" s="185">
        <v>12</v>
      </c>
      <c r="F385" s="185">
        <v>8</v>
      </c>
      <c r="G385" s="185">
        <v>1</v>
      </c>
      <c r="H385" s="185">
        <v>156</v>
      </c>
      <c r="I385" s="176"/>
    </row>
    <row r="386" spans="1:12" ht="18.75" customHeight="1" x14ac:dyDescent="0.35">
      <c r="A386" s="519"/>
      <c r="B386" s="253" t="s">
        <v>106</v>
      </c>
      <c r="C386" s="21" t="s">
        <v>251</v>
      </c>
      <c r="D386" s="185">
        <v>71</v>
      </c>
      <c r="E386" s="185">
        <v>8</v>
      </c>
      <c r="F386" s="185">
        <v>5</v>
      </c>
      <c r="G386" s="185">
        <v>0</v>
      </c>
      <c r="H386" s="185">
        <v>84</v>
      </c>
      <c r="I386" s="176"/>
    </row>
    <row r="387" spans="1:12" ht="18.75" customHeight="1" x14ac:dyDescent="0.35">
      <c r="A387" s="519"/>
      <c r="B387" s="253" t="s">
        <v>107</v>
      </c>
      <c r="C387" s="21" t="s">
        <v>251</v>
      </c>
      <c r="D387" s="185">
        <v>21</v>
      </c>
      <c r="E387" s="185">
        <v>2</v>
      </c>
      <c r="F387" s="185">
        <v>2</v>
      </c>
      <c r="G387" s="185">
        <v>1</v>
      </c>
      <c r="H387" s="185">
        <v>26</v>
      </c>
      <c r="I387" s="176"/>
    </row>
    <row r="388" spans="1:12" ht="18.75" customHeight="1" x14ac:dyDescent="0.35">
      <c r="A388" s="519"/>
      <c r="B388" s="253" t="s">
        <v>108</v>
      </c>
      <c r="C388" s="21" t="s">
        <v>251</v>
      </c>
      <c r="D388" s="185">
        <v>6</v>
      </c>
      <c r="E388" s="185">
        <v>3</v>
      </c>
      <c r="F388" s="185">
        <v>0</v>
      </c>
      <c r="G388" s="185">
        <v>0</v>
      </c>
      <c r="H388" s="185">
        <v>9</v>
      </c>
      <c r="I388" s="176"/>
    </row>
    <row r="389" spans="1:12" ht="18.75" customHeight="1" x14ac:dyDescent="0.35">
      <c r="A389" s="519"/>
      <c r="B389" s="253" t="s">
        <v>109</v>
      </c>
      <c r="C389" s="21" t="s">
        <v>251</v>
      </c>
      <c r="D389" s="185">
        <v>3</v>
      </c>
      <c r="E389" s="185">
        <v>0</v>
      </c>
      <c r="F389" s="185">
        <v>0</v>
      </c>
      <c r="G389" s="185">
        <v>0</v>
      </c>
      <c r="H389" s="185">
        <v>3</v>
      </c>
      <c r="I389" s="176"/>
      <c r="L389" t="s">
        <v>79</v>
      </c>
    </row>
    <row r="390" spans="1:12" ht="18.75" customHeight="1" x14ac:dyDescent="0.35">
      <c r="A390" s="519"/>
      <c r="B390" s="253" t="s">
        <v>110</v>
      </c>
      <c r="C390" s="21" t="s">
        <v>251</v>
      </c>
      <c r="D390" s="185">
        <v>1</v>
      </c>
      <c r="E390" s="185">
        <v>0</v>
      </c>
      <c r="F390" s="185">
        <v>0</v>
      </c>
      <c r="G390" s="185">
        <v>0</v>
      </c>
      <c r="H390" s="185">
        <v>1</v>
      </c>
      <c r="I390" s="176"/>
    </row>
    <row r="391" spans="1:12" ht="18.75" customHeight="1" x14ac:dyDescent="0.35">
      <c r="A391" s="520"/>
      <c r="B391" s="256" t="s">
        <v>111</v>
      </c>
      <c r="C391" s="51" t="s">
        <v>251</v>
      </c>
      <c r="D391" s="194">
        <v>240</v>
      </c>
      <c r="E391" s="194">
        <v>25</v>
      </c>
      <c r="F391" s="194">
        <v>15</v>
      </c>
      <c r="G391" s="194">
        <v>2</v>
      </c>
      <c r="H391" s="194">
        <v>282</v>
      </c>
      <c r="I391" s="176"/>
    </row>
    <row r="392" spans="1:12" ht="18.75" customHeight="1" x14ac:dyDescent="0.35">
      <c r="A392" s="518" t="s">
        <v>9</v>
      </c>
      <c r="B392" s="263" t="s">
        <v>102</v>
      </c>
      <c r="C392" s="34"/>
      <c r="D392" s="215">
        <v>0</v>
      </c>
      <c r="E392" s="215">
        <v>0</v>
      </c>
      <c r="F392" s="215">
        <v>0</v>
      </c>
      <c r="G392" s="215">
        <v>0</v>
      </c>
      <c r="H392" s="215" t="s">
        <v>381</v>
      </c>
      <c r="I392" s="176"/>
    </row>
    <row r="393" spans="1:12" ht="18.75" customHeight="1" x14ac:dyDescent="0.35">
      <c r="A393" s="519"/>
      <c r="B393" s="253" t="s">
        <v>104</v>
      </c>
      <c r="C393" s="21" t="s">
        <v>251</v>
      </c>
      <c r="D393" s="185">
        <v>4</v>
      </c>
      <c r="E393" s="185">
        <v>0</v>
      </c>
      <c r="F393" s="185">
        <v>0</v>
      </c>
      <c r="G393" s="185">
        <v>0</v>
      </c>
      <c r="H393" s="185">
        <v>4</v>
      </c>
      <c r="I393" s="176"/>
    </row>
    <row r="394" spans="1:12" ht="18.75" customHeight="1" x14ac:dyDescent="0.35">
      <c r="A394" s="519"/>
      <c r="B394" s="253" t="s">
        <v>105</v>
      </c>
      <c r="C394" s="21" t="s">
        <v>251</v>
      </c>
      <c r="D394" s="185">
        <v>151</v>
      </c>
      <c r="E394" s="185">
        <v>7</v>
      </c>
      <c r="F394" s="185">
        <v>5</v>
      </c>
      <c r="G394" s="185">
        <v>3</v>
      </c>
      <c r="H394" s="185">
        <v>166</v>
      </c>
      <c r="I394" s="176"/>
    </row>
    <row r="395" spans="1:12" ht="18.75" customHeight="1" x14ac:dyDescent="0.35">
      <c r="A395" s="519"/>
      <c r="B395" s="253" t="s">
        <v>106</v>
      </c>
      <c r="C395" s="21" t="s">
        <v>251</v>
      </c>
      <c r="D395" s="185">
        <v>95</v>
      </c>
      <c r="E395" s="185">
        <v>11</v>
      </c>
      <c r="F395" s="185">
        <v>3</v>
      </c>
      <c r="G395" s="185">
        <v>0</v>
      </c>
      <c r="H395" s="185">
        <v>109</v>
      </c>
      <c r="I395" s="176"/>
    </row>
    <row r="396" spans="1:12" ht="18.75" customHeight="1" x14ac:dyDescent="0.35">
      <c r="A396" s="519"/>
      <c r="B396" s="253" t="s">
        <v>107</v>
      </c>
      <c r="C396" s="21" t="s">
        <v>251</v>
      </c>
      <c r="D396" s="185">
        <v>41</v>
      </c>
      <c r="E396" s="185">
        <v>6</v>
      </c>
      <c r="F396" s="185">
        <v>3</v>
      </c>
      <c r="G396" s="185">
        <v>1</v>
      </c>
      <c r="H396" s="185">
        <v>51</v>
      </c>
      <c r="I396" s="176"/>
    </row>
    <row r="397" spans="1:12" ht="18.75" customHeight="1" x14ac:dyDescent="0.35">
      <c r="A397" s="519"/>
      <c r="B397" s="253" t="s">
        <v>108</v>
      </c>
      <c r="C397" s="21" t="s">
        <v>251</v>
      </c>
      <c r="D397" s="185">
        <v>9</v>
      </c>
      <c r="E397" s="185">
        <v>1</v>
      </c>
      <c r="F397" s="185">
        <v>1</v>
      </c>
      <c r="G397" s="185">
        <v>0</v>
      </c>
      <c r="H397" s="185">
        <v>11</v>
      </c>
      <c r="I397" s="176"/>
    </row>
    <row r="398" spans="1:12" ht="18.75" customHeight="1" x14ac:dyDescent="0.35">
      <c r="A398" s="519"/>
      <c r="B398" s="253" t="s">
        <v>109</v>
      </c>
      <c r="C398" s="21" t="s">
        <v>251</v>
      </c>
      <c r="D398" s="185">
        <v>3</v>
      </c>
      <c r="E398" s="185">
        <v>1</v>
      </c>
      <c r="F398" s="185">
        <v>0</v>
      </c>
      <c r="G398" s="185">
        <v>0</v>
      </c>
      <c r="H398" s="185">
        <v>4</v>
      </c>
      <c r="I398" s="176"/>
      <c r="L398" s="1" t="s">
        <v>80</v>
      </c>
    </row>
    <row r="399" spans="1:12" ht="18.75" customHeight="1" x14ac:dyDescent="0.35">
      <c r="A399" s="520"/>
      <c r="B399" s="256" t="s">
        <v>111</v>
      </c>
      <c r="C399" s="51" t="s">
        <v>251</v>
      </c>
      <c r="D399" s="194">
        <v>303</v>
      </c>
      <c r="E399" s="194">
        <v>26</v>
      </c>
      <c r="F399" s="194">
        <v>12</v>
      </c>
      <c r="G399" s="194">
        <v>4</v>
      </c>
      <c r="H399" s="194">
        <v>345</v>
      </c>
      <c r="I399" s="176"/>
    </row>
    <row r="400" spans="1:12" ht="18.75" customHeight="1" x14ac:dyDescent="0.35">
      <c r="A400" s="256" t="s">
        <v>10</v>
      </c>
      <c r="B400" s="257"/>
      <c r="C400" s="51" t="s">
        <v>251</v>
      </c>
      <c r="D400" s="194">
        <v>543</v>
      </c>
      <c r="E400" s="194">
        <v>51</v>
      </c>
      <c r="F400" s="194">
        <v>27</v>
      </c>
      <c r="G400" s="194">
        <v>6</v>
      </c>
      <c r="H400" s="194">
        <v>627</v>
      </c>
      <c r="I400" s="176"/>
    </row>
    <row r="402" spans="1:12" x14ac:dyDescent="0.15">
      <c r="J402" s="10"/>
    </row>
    <row r="403" spans="1:12" x14ac:dyDescent="0.15">
      <c r="J403" s="10"/>
    </row>
    <row r="408" spans="1:12" x14ac:dyDescent="0.15">
      <c r="K408" s="11"/>
    </row>
    <row r="409" spans="1:12" s="10" customFormat="1" x14ac:dyDescent="0.15">
      <c r="A409"/>
      <c r="C409"/>
      <c r="D409"/>
      <c r="E409"/>
      <c r="F409"/>
      <c r="G409"/>
      <c r="H409"/>
      <c r="I409" s="63"/>
      <c r="J409"/>
      <c r="L409"/>
    </row>
    <row r="410" spans="1:12" x14ac:dyDescent="0.15">
      <c r="A410" t="s">
        <v>71</v>
      </c>
      <c r="I410" s="63"/>
      <c r="J410" t="s">
        <v>95</v>
      </c>
      <c r="L410" t="s">
        <v>78</v>
      </c>
    </row>
    <row r="411" spans="1:12" ht="41.25" customHeight="1" x14ac:dyDescent="0.15">
      <c r="A411" s="274" t="s">
        <v>0</v>
      </c>
      <c r="B411" s="274" t="s">
        <v>1</v>
      </c>
      <c r="C411" s="274" t="s">
        <v>2</v>
      </c>
      <c r="D411" s="274" t="s">
        <v>42</v>
      </c>
      <c r="E411" s="274" t="s">
        <v>41</v>
      </c>
      <c r="F411" s="274" t="s">
        <v>233</v>
      </c>
      <c r="G411" s="274" t="s">
        <v>4</v>
      </c>
      <c r="H411" s="274" t="s">
        <v>5</v>
      </c>
      <c r="I411" s="284"/>
      <c r="L411" s="10"/>
    </row>
    <row r="412" spans="1:12" ht="18.75" customHeight="1" x14ac:dyDescent="0.35">
      <c r="A412" s="521" t="s">
        <v>8</v>
      </c>
      <c r="B412" s="264" t="s">
        <v>102</v>
      </c>
      <c r="C412" s="35"/>
      <c r="D412" s="221">
        <v>0</v>
      </c>
      <c r="E412" s="221">
        <v>0</v>
      </c>
      <c r="F412" s="221">
        <v>0</v>
      </c>
      <c r="G412" s="221">
        <v>0</v>
      </c>
      <c r="H412" s="221" t="s">
        <v>385</v>
      </c>
      <c r="I412" s="285"/>
    </row>
    <row r="413" spans="1:12" ht="18.75" customHeight="1" x14ac:dyDescent="0.35">
      <c r="A413" s="522"/>
      <c r="B413" s="255" t="s">
        <v>104</v>
      </c>
      <c r="C413" s="26" t="s">
        <v>308</v>
      </c>
      <c r="D413" s="196">
        <v>3</v>
      </c>
      <c r="E413" s="196">
        <v>0</v>
      </c>
      <c r="F413" s="196">
        <v>0</v>
      </c>
      <c r="G413" s="196">
        <v>0</v>
      </c>
      <c r="H413" s="196">
        <v>3</v>
      </c>
      <c r="I413" s="285"/>
    </row>
    <row r="414" spans="1:12" ht="18.75" customHeight="1" x14ac:dyDescent="0.35">
      <c r="A414" s="522"/>
      <c r="B414" s="255" t="s">
        <v>105</v>
      </c>
      <c r="C414" s="26" t="s">
        <v>308</v>
      </c>
      <c r="D414" s="196">
        <v>134</v>
      </c>
      <c r="E414" s="196">
        <v>13</v>
      </c>
      <c r="F414" s="196">
        <v>8</v>
      </c>
      <c r="G414" s="196">
        <v>1</v>
      </c>
      <c r="H414" s="196">
        <v>156</v>
      </c>
      <c r="I414" s="285"/>
    </row>
    <row r="415" spans="1:12" ht="18.75" customHeight="1" x14ac:dyDescent="0.35">
      <c r="A415" s="522"/>
      <c r="B415" s="255" t="s">
        <v>106</v>
      </c>
      <c r="C415" s="26" t="s">
        <v>308</v>
      </c>
      <c r="D415" s="196">
        <v>73</v>
      </c>
      <c r="E415" s="196">
        <v>10</v>
      </c>
      <c r="F415" s="196">
        <v>1</v>
      </c>
      <c r="G415" s="196">
        <v>0</v>
      </c>
      <c r="H415" s="196">
        <v>84</v>
      </c>
      <c r="I415" s="285"/>
    </row>
    <row r="416" spans="1:12" ht="18.75" customHeight="1" x14ac:dyDescent="0.35">
      <c r="A416" s="522"/>
      <c r="B416" s="255" t="s">
        <v>107</v>
      </c>
      <c r="C416" s="26" t="s">
        <v>308</v>
      </c>
      <c r="D416" s="196">
        <v>23</v>
      </c>
      <c r="E416" s="196">
        <v>2</v>
      </c>
      <c r="F416" s="196">
        <v>0</v>
      </c>
      <c r="G416" s="196">
        <v>1</v>
      </c>
      <c r="H416" s="196">
        <v>26</v>
      </c>
      <c r="I416" s="285"/>
    </row>
    <row r="417" spans="1:12" ht="18.75" customHeight="1" x14ac:dyDescent="0.35">
      <c r="A417" s="522"/>
      <c r="B417" s="255" t="s">
        <v>108</v>
      </c>
      <c r="C417" s="26" t="s">
        <v>308</v>
      </c>
      <c r="D417" s="196">
        <v>9</v>
      </c>
      <c r="E417" s="196">
        <v>0</v>
      </c>
      <c r="F417" s="196">
        <v>0</v>
      </c>
      <c r="G417" s="196">
        <v>0</v>
      </c>
      <c r="H417" s="196">
        <v>9</v>
      </c>
      <c r="I417" s="285"/>
    </row>
    <row r="418" spans="1:12" ht="18.75" customHeight="1" x14ac:dyDescent="0.35">
      <c r="A418" s="522"/>
      <c r="B418" s="255" t="s">
        <v>109</v>
      </c>
      <c r="C418" s="26" t="s">
        <v>308</v>
      </c>
      <c r="D418" s="196">
        <v>2</v>
      </c>
      <c r="E418" s="196">
        <v>1</v>
      </c>
      <c r="F418" s="196">
        <v>0</v>
      </c>
      <c r="G418" s="196">
        <v>0</v>
      </c>
      <c r="H418" s="196">
        <v>3</v>
      </c>
      <c r="I418" s="285"/>
      <c r="L418" t="s">
        <v>79</v>
      </c>
    </row>
    <row r="419" spans="1:12" ht="18.75" customHeight="1" x14ac:dyDescent="0.35">
      <c r="A419" s="522"/>
      <c r="B419" s="255" t="s">
        <v>110</v>
      </c>
      <c r="C419" s="26" t="s">
        <v>308</v>
      </c>
      <c r="D419" s="196">
        <v>0</v>
      </c>
      <c r="E419" s="196">
        <v>1</v>
      </c>
      <c r="F419" s="196">
        <v>0</v>
      </c>
      <c r="G419" s="196">
        <v>0</v>
      </c>
      <c r="H419" s="196">
        <v>1</v>
      </c>
      <c r="I419" s="285"/>
    </row>
    <row r="420" spans="1:12" ht="18.75" customHeight="1" x14ac:dyDescent="0.35">
      <c r="A420" s="523"/>
      <c r="B420" s="275" t="s">
        <v>111</v>
      </c>
      <c r="C420" s="61" t="s">
        <v>308</v>
      </c>
      <c r="D420" s="277">
        <v>244</v>
      </c>
      <c r="E420" s="277">
        <v>27</v>
      </c>
      <c r="F420" s="277">
        <v>9</v>
      </c>
      <c r="G420" s="277">
        <v>2</v>
      </c>
      <c r="H420" s="277">
        <v>282</v>
      </c>
      <c r="I420" s="285"/>
    </row>
    <row r="421" spans="1:12" ht="18.75" customHeight="1" x14ac:dyDescent="0.35">
      <c r="A421" s="521" t="s">
        <v>9</v>
      </c>
      <c r="B421" s="264" t="s">
        <v>102</v>
      </c>
      <c r="C421" s="35"/>
      <c r="D421" s="221">
        <v>0</v>
      </c>
      <c r="E421" s="221">
        <v>0</v>
      </c>
      <c r="F421" s="221">
        <v>0</v>
      </c>
      <c r="G421" s="221">
        <v>0</v>
      </c>
      <c r="H421" s="221" t="s">
        <v>381</v>
      </c>
      <c r="I421" s="285"/>
    </row>
    <row r="422" spans="1:12" ht="18.75" customHeight="1" x14ac:dyDescent="0.35">
      <c r="A422" s="522"/>
      <c r="B422" s="255" t="s">
        <v>104</v>
      </c>
      <c r="C422" s="26" t="s">
        <v>308</v>
      </c>
      <c r="D422" s="196">
        <v>4</v>
      </c>
      <c r="E422" s="196">
        <v>0</v>
      </c>
      <c r="F422" s="196">
        <v>0</v>
      </c>
      <c r="G422" s="196">
        <v>0</v>
      </c>
      <c r="H422" s="196">
        <v>4</v>
      </c>
      <c r="I422" s="285"/>
    </row>
    <row r="423" spans="1:12" ht="18.75" customHeight="1" x14ac:dyDescent="0.35">
      <c r="A423" s="522"/>
      <c r="B423" s="255" t="s">
        <v>105</v>
      </c>
      <c r="C423" s="26" t="s">
        <v>308</v>
      </c>
      <c r="D423" s="196">
        <v>125</v>
      </c>
      <c r="E423" s="196">
        <v>23</v>
      </c>
      <c r="F423" s="196">
        <v>15</v>
      </c>
      <c r="G423" s="196">
        <v>3</v>
      </c>
      <c r="H423" s="196">
        <v>166</v>
      </c>
      <c r="I423" s="285"/>
    </row>
    <row r="424" spans="1:12" ht="18.75" customHeight="1" x14ac:dyDescent="0.35">
      <c r="A424" s="522"/>
      <c r="B424" s="255" t="s">
        <v>106</v>
      </c>
      <c r="C424" s="26" t="s">
        <v>308</v>
      </c>
      <c r="D424" s="196">
        <v>87</v>
      </c>
      <c r="E424" s="196">
        <v>17</v>
      </c>
      <c r="F424" s="196">
        <v>5</v>
      </c>
      <c r="G424" s="196">
        <v>0</v>
      </c>
      <c r="H424" s="196">
        <v>109</v>
      </c>
      <c r="I424" s="285"/>
    </row>
    <row r="425" spans="1:12" ht="18.75" customHeight="1" x14ac:dyDescent="0.35">
      <c r="A425" s="522"/>
      <c r="B425" s="255" t="s">
        <v>107</v>
      </c>
      <c r="C425" s="26" t="s">
        <v>308</v>
      </c>
      <c r="D425" s="196">
        <v>38</v>
      </c>
      <c r="E425" s="196">
        <v>7</v>
      </c>
      <c r="F425" s="196">
        <v>5</v>
      </c>
      <c r="G425" s="196">
        <v>1</v>
      </c>
      <c r="H425" s="196">
        <v>51</v>
      </c>
      <c r="I425" s="285"/>
    </row>
    <row r="426" spans="1:12" ht="18.75" customHeight="1" x14ac:dyDescent="0.35">
      <c r="A426" s="522"/>
      <c r="B426" s="255" t="s">
        <v>108</v>
      </c>
      <c r="C426" s="26" t="s">
        <v>308</v>
      </c>
      <c r="D426" s="196">
        <v>8</v>
      </c>
      <c r="E426" s="196">
        <v>2</v>
      </c>
      <c r="F426" s="196">
        <v>1</v>
      </c>
      <c r="G426" s="196">
        <v>0</v>
      </c>
      <c r="H426" s="196">
        <v>11</v>
      </c>
      <c r="I426" s="285"/>
    </row>
    <row r="427" spans="1:12" ht="18.75" customHeight="1" x14ac:dyDescent="0.35">
      <c r="A427" s="522"/>
      <c r="B427" s="255" t="s">
        <v>109</v>
      </c>
      <c r="C427" s="26" t="s">
        <v>308</v>
      </c>
      <c r="D427" s="196">
        <v>4</v>
      </c>
      <c r="E427" s="196">
        <v>0</v>
      </c>
      <c r="F427" s="196">
        <v>0</v>
      </c>
      <c r="G427" s="196">
        <v>0</v>
      </c>
      <c r="H427" s="196">
        <v>4</v>
      </c>
      <c r="I427" s="285"/>
      <c r="L427" s="1" t="s">
        <v>80</v>
      </c>
    </row>
    <row r="428" spans="1:12" ht="18.75" customHeight="1" x14ac:dyDescent="0.35">
      <c r="A428" s="523"/>
      <c r="B428" s="275" t="s">
        <v>111</v>
      </c>
      <c r="C428" s="61" t="s">
        <v>308</v>
      </c>
      <c r="D428" s="277">
        <v>266</v>
      </c>
      <c r="E428" s="277">
        <v>49</v>
      </c>
      <c r="F428" s="277">
        <v>26</v>
      </c>
      <c r="G428" s="277">
        <v>4</v>
      </c>
      <c r="H428" s="277">
        <v>345</v>
      </c>
      <c r="I428" s="285"/>
    </row>
    <row r="429" spans="1:12" ht="18.75" customHeight="1" x14ac:dyDescent="0.35">
      <c r="A429" s="275" t="s">
        <v>10</v>
      </c>
      <c r="B429" s="276"/>
      <c r="C429" s="61" t="s">
        <v>308</v>
      </c>
      <c r="D429" s="277">
        <v>510</v>
      </c>
      <c r="E429" s="277">
        <v>76</v>
      </c>
      <c r="F429" s="277">
        <v>35</v>
      </c>
      <c r="G429" s="277">
        <v>6</v>
      </c>
      <c r="H429" s="277">
        <v>627</v>
      </c>
      <c r="I429" s="285"/>
    </row>
    <row r="433" spans="1:12" x14ac:dyDescent="0.15">
      <c r="K433" s="11"/>
    </row>
    <row r="434" spans="1:12" s="10" customFormat="1" x14ac:dyDescent="0.15">
      <c r="A434"/>
      <c r="C434"/>
      <c r="D434"/>
      <c r="E434"/>
      <c r="F434"/>
      <c r="G434"/>
      <c r="H434"/>
      <c r="I434"/>
      <c r="J434"/>
      <c r="L434"/>
    </row>
    <row r="435" spans="1:12" s="10" customFormat="1" x14ac:dyDescent="0.15">
      <c r="A435"/>
      <c r="C435"/>
      <c r="D435"/>
      <c r="E435"/>
      <c r="F435"/>
      <c r="G435"/>
      <c r="H435"/>
      <c r="I435"/>
      <c r="J435"/>
      <c r="L435"/>
    </row>
    <row r="436" spans="1:12" s="10" customFormat="1" x14ac:dyDescent="0.15">
      <c r="A436"/>
      <c r="C436"/>
      <c r="D436"/>
      <c r="E436"/>
      <c r="F436"/>
      <c r="G436"/>
      <c r="H436"/>
      <c r="I436"/>
      <c r="J436"/>
      <c r="L436"/>
    </row>
    <row r="439" spans="1:12" x14ac:dyDescent="0.15">
      <c r="A439" t="s">
        <v>72</v>
      </c>
      <c r="I439" s="11" t="s">
        <v>96</v>
      </c>
      <c r="L439" t="s">
        <v>78</v>
      </c>
    </row>
    <row r="440" spans="1:12" ht="41.25" customHeight="1" x14ac:dyDescent="0.15">
      <c r="A440" s="274" t="s">
        <v>0</v>
      </c>
      <c r="B440" s="274" t="s">
        <v>1</v>
      </c>
      <c r="C440" s="274" t="s">
        <v>2</v>
      </c>
      <c r="D440" s="274" t="s">
        <v>255</v>
      </c>
      <c r="E440" s="274" t="s">
        <v>44</v>
      </c>
      <c r="F440" s="274" t="s">
        <v>43</v>
      </c>
      <c r="G440" s="274" t="s">
        <v>4</v>
      </c>
      <c r="H440" s="274" t="s">
        <v>5</v>
      </c>
      <c r="I440" s="274" t="s">
        <v>6</v>
      </c>
      <c r="L440" s="10"/>
    </row>
    <row r="441" spans="1:12" ht="18.75" customHeight="1" x14ac:dyDescent="0.35">
      <c r="A441" s="488" t="s">
        <v>8</v>
      </c>
      <c r="B441" s="267" t="s">
        <v>102</v>
      </c>
      <c r="C441" s="36"/>
      <c r="D441" s="230">
        <v>0</v>
      </c>
      <c r="E441" s="230">
        <v>0</v>
      </c>
      <c r="F441" s="230">
        <v>0</v>
      </c>
      <c r="G441" s="230">
        <v>0</v>
      </c>
      <c r="H441" s="230">
        <v>0</v>
      </c>
      <c r="I441" s="231" t="s">
        <v>381</v>
      </c>
    </row>
    <row r="442" spans="1:12" ht="18.75" customHeight="1" x14ac:dyDescent="0.35">
      <c r="A442" s="489"/>
      <c r="B442" s="255" t="s">
        <v>104</v>
      </c>
      <c r="C442" s="26" t="s">
        <v>309</v>
      </c>
      <c r="D442" s="196">
        <v>3</v>
      </c>
      <c r="E442" s="196">
        <v>0</v>
      </c>
      <c r="F442" s="196">
        <v>0</v>
      </c>
      <c r="G442" s="196">
        <v>0</v>
      </c>
      <c r="H442" s="196">
        <v>3</v>
      </c>
      <c r="I442" s="278">
        <v>0.9</v>
      </c>
    </row>
    <row r="443" spans="1:12" ht="18.75" customHeight="1" x14ac:dyDescent="0.35">
      <c r="A443" s="489"/>
      <c r="B443" s="255" t="s">
        <v>105</v>
      </c>
      <c r="C443" s="26" t="s">
        <v>309</v>
      </c>
      <c r="D443" s="196">
        <v>148</v>
      </c>
      <c r="E443" s="196">
        <v>6</v>
      </c>
      <c r="F443" s="196">
        <v>2</v>
      </c>
      <c r="G443" s="196">
        <v>0</v>
      </c>
      <c r="H443" s="196">
        <v>156</v>
      </c>
      <c r="I443" s="278">
        <v>0.94929487179487237</v>
      </c>
    </row>
    <row r="444" spans="1:12" ht="18.75" customHeight="1" x14ac:dyDescent="0.35">
      <c r="A444" s="489"/>
      <c r="B444" s="255" t="s">
        <v>106</v>
      </c>
      <c r="C444" s="26" t="s">
        <v>309</v>
      </c>
      <c r="D444" s="196">
        <v>78</v>
      </c>
      <c r="E444" s="196">
        <v>5</v>
      </c>
      <c r="F444" s="196">
        <v>1</v>
      </c>
      <c r="G444" s="196">
        <v>0</v>
      </c>
      <c r="H444" s="196">
        <v>84</v>
      </c>
      <c r="I444" s="278">
        <v>0.97595238095238079</v>
      </c>
    </row>
    <row r="445" spans="1:12" ht="18.75" customHeight="1" x14ac:dyDescent="0.35">
      <c r="A445" s="489"/>
      <c r="B445" s="255" t="s">
        <v>107</v>
      </c>
      <c r="C445" s="26" t="s">
        <v>309</v>
      </c>
      <c r="D445" s="196">
        <v>19</v>
      </c>
      <c r="E445" s="196">
        <v>6</v>
      </c>
      <c r="F445" s="196">
        <v>1</v>
      </c>
      <c r="G445" s="196">
        <v>0</v>
      </c>
      <c r="H445" s="196">
        <v>26</v>
      </c>
      <c r="I445" s="278">
        <v>1.1038461538461539</v>
      </c>
    </row>
    <row r="446" spans="1:12" ht="18.75" customHeight="1" x14ac:dyDescent="0.35">
      <c r="A446" s="489"/>
      <c r="B446" s="255" t="s">
        <v>108</v>
      </c>
      <c r="C446" s="26" t="s">
        <v>309</v>
      </c>
      <c r="D446" s="196">
        <v>9</v>
      </c>
      <c r="E446" s="196">
        <v>0</v>
      </c>
      <c r="F446" s="196">
        <v>0</v>
      </c>
      <c r="G446" s="196">
        <v>0</v>
      </c>
      <c r="H446" s="196">
        <v>9</v>
      </c>
      <c r="I446" s="278">
        <v>0.92222222222222228</v>
      </c>
    </row>
    <row r="447" spans="1:12" ht="18.75" customHeight="1" x14ac:dyDescent="0.35">
      <c r="A447" s="489"/>
      <c r="B447" s="255" t="s">
        <v>109</v>
      </c>
      <c r="C447" s="26" t="s">
        <v>309</v>
      </c>
      <c r="D447" s="196">
        <v>3</v>
      </c>
      <c r="E447" s="196">
        <v>0</v>
      </c>
      <c r="F447" s="196">
        <v>0</v>
      </c>
      <c r="G447" s="196">
        <v>0</v>
      </c>
      <c r="H447" s="196">
        <v>3</v>
      </c>
      <c r="I447" s="278">
        <v>1.1000000000000001</v>
      </c>
      <c r="L447" t="s">
        <v>79</v>
      </c>
    </row>
    <row r="448" spans="1:12" ht="18.75" customHeight="1" x14ac:dyDescent="0.35">
      <c r="A448" s="489"/>
      <c r="B448" s="255" t="s">
        <v>110</v>
      </c>
      <c r="C448" s="26" t="s">
        <v>309</v>
      </c>
      <c r="D448" s="196">
        <v>0</v>
      </c>
      <c r="E448" s="196">
        <v>1</v>
      </c>
      <c r="F448" s="196">
        <v>0</v>
      </c>
      <c r="G448" s="196">
        <v>0</v>
      </c>
      <c r="H448" s="196">
        <v>1</v>
      </c>
      <c r="I448" s="278">
        <v>1.5</v>
      </c>
    </row>
    <row r="449" spans="1:12" ht="18.75" customHeight="1" x14ac:dyDescent="0.35">
      <c r="A449" s="490"/>
      <c r="B449" s="275" t="s">
        <v>111</v>
      </c>
      <c r="C449" s="61" t="s">
        <v>309</v>
      </c>
      <c r="D449" s="277">
        <v>260</v>
      </c>
      <c r="E449" s="277">
        <v>18</v>
      </c>
      <c r="F449" s="277">
        <v>4</v>
      </c>
      <c r="G449" s="277">
        <v>0</v>
      </c>
      <c r="H449" s="277">
        <v>282</v>
      </c>
      <c r="I449" s="279">
        <v>0.97365248226950374</v>
      </c>
    </row>
    <row r="450" spans="1:12" ht="18.75" customHeight="1" x14ac:dyDescent="0.35">
      <c r="A450" s="488" t="s">
        <v>9</v>
      </c>
      <c r="B450" s="267" t="s">
        <v>102</v>
      </c>
      <c r="C450" s="36"/>
      <c r="D450" s="230">
        <v>0</v>
      </c>
      <c r="E450" s="230">
        <v>0</v>
      </c>
      <c r="F450" s="230">
        <v>0</v>
      </c>
      <c r="G450" s="230">
        <v>0</v>
      </c>
      <c r="H450" s="230">
        <v>0</v>
      </c>
      <c r="I450" s="231" t="s">
        <v>381</v>
      </c>
    </row>
    <row r="451" spans="1:12" ht="18.75" customHeight="1" x14ac:dyDescent="0.35">
      <c r="A451" s="489"/>
      <c r="B451" s="255" t="s">
        <v>104</v>
      </c>
      <c r="C451" s="26" t="s">
        <v>309</v>
      </c>
      <c r="D451" s="196">
        <v>4</v>
      </c>
      <c r="E451" s="196">
        <v>0</v>
      </c>
      <c r="F451" s="196">
        <v>0</v>
      </c>
      <c r="G451" s="196">
        <v>0</v>
      </c>
      <c r="H451" s="196">
        <v>4</v>
      </c>
      <c r="I451" s="278">
        <v>0.7</v>
      </c>
    </row>
    <row r="452" spans="1:12" ht="18.75" customHeight="1" x14ac:dyDescent="0.35">
      <c r="A452" s="489"/>
      <c r="B452" s="255" t="s">
        <v>105</v>
      </c>
      <c r="C452" s="26" t="s">
        <v>309</v>
      </c>
      <c r="D452" s="196">
        <v>165</v>
      </c>
      <c r="E452" s="196">
        <v>0</v>
      </c>
      <c r="F452" s="196">
        <v>1</v>
      </c>
      <c r="G452" s="196">
        <v>0</v>
      </c>
      <c r="H452" s="196">
        <v>166</v>
      </c>
      <c r="I452" s="278">
        <v>0.72554216867469834</v>
      </c>
    </row>
    <row r="453" spans="1:12" ht="18.75" customHeight="1" x14ac:dyDescent="0.35">
      <c r="A453" s="489"/>
      <c r="B453" s="255" t="s">
        <v>106</v>
      </c>
      <c r="C453" s="26" t="s">
        <v>309</v>
      </c>
      <c r="D453" s="196">
        <v>101</v>
      </c>
      <c r="E453" s="196">
        <v>8</v>
      </c>
      <c r="F453" s="196">
        <v>0</v>
      </c>
      <c r="G453" s="196">
        <v>0</v>
      </c>
      <c r="H453" s="196">
        <v>109</v>
      </c>
      <c r="I453" s="278">
        <v>0.77266055045871573</v>
      </c>
    </row>
    <row r="454" spans="1:12" ht="18.75" customHeight="1" x14ac:dyDescent="0.35">
      <c r="A454" s="489"/>
      <c r="B454" s="255" t="s">
        <v>107</v>
      </c>
      <c r="C454" s="26" t="s">
        <v>309</v>
      </c>
      <c r="D454" s="196">
        <v>47</v>
      </c>
      <c r="E454" s="196">
        <v>3</v>
      </c>
      <c r="F454" s="196">
        <v>1</v>
      </c>
      <c r="G454" s="196">
        <v>0</v>
      </c>
      <c r="H454" s="196">
        <v>51</v>
      </c>
      <c r="I454" s="278">
        <v>0.81078431372549009</v>
      </c>
    </row>
    <row r="455" spans="1:12" ht="18.75" customHeight="1" x14ac:dyDescent="0.35">
      <c r="A455" s="489"/>
      <c r="B455" s="255" t="s">
        <v>108</v>
      </c>
      <c r="C455" s="26" t="s">
        <v>309</v>
      </c>
      <c r="D455" s="196">
        <v>7</v>
      </c>
      <c r="E455" s="196">
        <v>3</v>
      </c>
      <c r="F455" s="196">
        <v>1</v>
      </c>
      <c r="G455" s="196">
        <v>0</v>
      </c>
      <c r="H455" s="196">
        <v>11</v>
      </c>
      <c r="I455" s="278">
        <v>1.2790909090909093</v>
      </c>
    </row>
    <row r="456" spans="1:12" ht="18.75" customHeight="1" x14ac:dyDescent="0.35">
      <c r="A456" s="489"/>
      <c r="B456" s="255" t="s">
        <v>109</v>
      </c>
      <c r="C456" s="26" t="s">
        <v>309</v>
      </c>
      <c r="D456" s="196">
        <v>4</v>
      </c>
      <c r="E456" s="196">
        <v>0</v>
      </c>
      <c r="F456" s="196">
        <v>0</v>
      </c>
      <c r="G456" s="196">
        <v>0</v>
      </c>
      <c r="H456" s="196">
        <v>4</v>
      </c>
      <c r="I456" s="278">
        <v>0.80749999999999988</v>
      </c>
      <c r="L456" s="1" t="s">
        <v>80</v>
      </c>
    </row>
    <row r="457" spans="1:12" ht="18.75" customHeight="1" x14ac:dyDescent="0.35">
      <c r="A457" s="490"/>
      <c r="B457" s="275" t="s">
        <v>111</v>
      </c>
      <c r="C457" s="61" t="s">
        <v>309</v>
      </c>
      <c r="D457" s="277">
        <v>328</v>
      </c>
      <c r="E457" s="277">
        <v>14</v>
      </c>
      <c r="F457" s="277">
        <v>3</v>
      </c>
      <c r="G457" s="277">
        <v>0</v>
      </c>
      <c r="H457" s="277">
        <v>345</v>
      </c>
      <c r="I457" s="279">
        <v>0.7713333333333332</v>
      </c>
    </row>
    <row r="458" spans="1:12" ht="18.75" customHeight="1" x14ac:dyDescent="0.35">
      <c r="A458" s="275" t="s">
        <v>10</v>
      </c>
      <c r="B458" s="276"/>
      <c r="C458" s="61" t="s">
        <v>309</v>
      </c>
      <c r="D458" s="277">
        <v>588</v>
      </c>
      <c r="E458" s="277">
        <v>32</v>
      </c>
      <c r="F458" s="277">
        <v>7</v>
      </c>
      <c r="G458" s="277">
        <v>0</v>
      </c>
      <c r="H458" s="277">
        <v>627</v>
      </c>
      <c r="I458" s="279">
        <v>0.86232854864433817</v>
      </c>
    </row>
    <row r="460" spans="1:12" s="10" customFormat="1" x14ac:dyDescent="0.15">
      <c r="A460"/>
      <c r="C460"/>
      <c r="D460"/>
      <c r="E460"/>
      <c r="F460"/>
      <c r="G460"/>
      <c r="H460"/>
      <c r="I460"/>
      <c r="J460"/>
      <c r="L460"/>
    </row>
    <row r="468" spans="1:12" x14ac:dyDescent="0.15">
      <c r="A468" t="s">
        <v>73</v>
      </c>
      <c r="J468" s="11" t="s">
        <v>97</v>
      </c>
      <c r="L468" t="s">
        <v>78</v>
      </c>
    </row>
    <row r="469" spans="1:12" ht="41.25" customHeight="1" x14ac:dyDescent="0.15">
      <c r="A469" s="274" t="s">
        <v>0</v>
      </c>
      <c r="B469" s="274" t="s">
        <v>1</v>
      </c>
      <c r="C469" s="274" t="s">
        <v>2</v>
      </c>
      <c r="D469" s="274" t="s">
        <v>257</v>
      </c>
      <c r="E469" s="274" t="s">
        <v>258</v>
      </c>
      <c r="F469" s="274" t="s">
        <v>259</v>
      </c>
      <c r="G469" s="274" t="s">
        <v>4</v>
      </c>
      <c r="H469" s="274" t="s">
        <v>5</v>
      </c>
      <c r="I469" s="274" t="s">
        <v>6</v>
      </c>
      <c r="L469" s="10"/>
    </row>
    <row r="470" spans="1:12" ht="18.75" customHeight="1" x14ac:dyDescent="0.35">
      <c r="A470" s="491" t="s">
        <v>8</v>
      </c>
      <c r="B470" s="268" t="s">
        <v>102</v>
      </c>
      <c r="C470" s="37"/>
      <c r="D470" s="227">
        <v>0</v>
      </c>
      <c r="E470" s="227">
        <v>0</v>
      </c>
      <c r="F470" s="227">
        <v>0</v>
      </c>
      <c r="G470" s="227">
        <v>0</v>
      </c>
      <c r="H470" s="227">
        <v>0</v>
      </c>
      <c r="I470" s="233" t="s">
        <v>386</v>
      </c>
    </row>
    <row r="471" spans="1:12" ht="18.75" customHeight="1" x14ac:dyDescent="0.35">
      <c r="A471" s="492"/>
      <c r="B471" s="255" t="s">
        <v>104</v>
      </c>
      <c r="C471" s="26" t="s">
        <v>310</v>
      </c>
      <c r="D471" s="196">
        <v>0</v>
      </c>
      <c r="E471" s="196">
        <v>3</v>
      </c>
      <c r="F471" s="196">
        <v>0</v>
      </c>
      <c r="G471" s="196">
        <v>0</v>
      </c>
      <c r="H471" s="196">
        <v>3</v>
      </c>
      <c r="I471" s="197">
        <v>65.833333333333329</v>
      </c>
    </row>
    <row r="472" spans="1:12" ht="18.75" customHeight="1" x14ac:dyDescent="0.35">
      <c r="A472" s="492"/>
      <c r="B472" s="255" t="s">
        <v>105</v>
      </c>
      <c r="C472" s="26" t="s">
        <v>310</v>
      </c>
      <c r="D472" s="196">
        <v>5</v>
      </c>
      <c r="E472" s="196">
        <v>147</v>
      </c>
      <c r="F472" s="196">
        <v>3</v>
      </c>
      <c r="G472" s="196">
        <v>0</v>
      </c>
      <c r="H472" s="196">
        <v>155</v>
      </c>
      <c r="I472" s="197">
        <v>62.239354838709751</v>
      </c>
    </row>
    <row r="473" spans="1:12" ht="18.75" customHeight="1" x14ac:dyDescent="0.35">
      <c r="A473" s="492"/>
      <c r="B473" s="255" t="s">
        <v>106</v>
      </c>
      <c r="C473" s="26" t="s">
        <v>310</v>
      </c>
      <c r="D473" s="196">
        <v>0</v>
      </c>
      <c r="E473" s="196">
        <v>81</v>
      </c>
      <c r="F473" s="196">
        <v>3</v>
      </c>
      <c r="G473" s="196">
        <v>0</v>
      </c>
      <c r="H473" s="196">
        <v>84</v>
      </c>
      <c r="I473" s="197">
        <v>59.167857142857116</v>
      </c>
    </row>
    <row r="474" spans="1:12" ht="18.75" customHeight="1" x14ac:dyDescent="0.35">
      <c r="A474" s="492"/>
      <c r="B474" s="255" t="s">
        <v>107</v>
      </c>
      <c r="C474" s="26" t="s">
        <v>310</v>
      </c>
      <c r="D474" s="196">
        <v>0</v>
      </c>
      <c r="E474" s="196">
        <v>22</v>
      </c>
      <c r="F474" s="196">
        <v>4</v>
      </c>
      <c r="G474" s="196">
        <v>0</v>
      </c>
      <c r="H474" s="196">
        <v>26</v>
      </c>
      <c r="I474" s="197">
        <v>52.938461538461539</v>
      </c>
    </row>
    <row r="475" spans="1:12" ht="18.75" customHeight="1" x14ac:dyDescent="0.35">
      <c r="A475" s="492"/>
      <c r="B475" s="255" t="s">
        <v>108</v>
      </c>
      <c r="C475" s="26" t="s">
        <v>310</v>
      </c>
      <c r="D475" s="196">
        <v>0</v>
      </c>
      <c r="E475" s="196">
        <v>9</v>
      </c>
      <c r="F475" s="196">
        <v>0</v>
      </c>
      <c r="G475" s="196">
        <v>0</v>
      </c>
      <c r="H475" s="196">
        <v>9</v>
      </c>
      <c r="I475" s="197">
        <v>60.511111111111113</v>
      </c>
    </row>
    <row r="476" spans="1:12" ht="18.75" customHeight="1" x14ac:dyDescent="0.35">
      <c r="A476" s="492"/>
      <c r="B476" s="255" t="s">
        <v>109</v>
      </c>
      <c r="C476" s="26" t="s">
        <v>310</v>
      </c>
      <c r="D476" s="196">
        <v>0</v>
      </c>
      <c r="E476" s="196">
        <v>3</v>
      </c>
      <c r="F476" s="196">
        <v>0</v>
      </c>
      <c r="G476" s="196">
        <v>0</v>
      </c>
      <c r="H476" s="196">
        <v>3</v>
      </c>
      <c r="I476" s="197">
        <v>47.233333333333327</v>
      </c>
      <c r="L476" t="s">
        <v>79</v>
      </c>
    </row>
    <row r="477" spans="1:12" ht="18.75" customHeight="1" x14ac:dyDescent="0.35">
      <c r="A477" s="492"/>
      <c r="B477" s="255" t="s">
        <v>110</v>
      </c>
      <c r="C477" s="26" t="s">
        <v>310</v>
      </c>
      <c r="D477" s="196">
        <v>0</v>
      </c>
      <c r="E477" s="196">
        <v>0</v>
      </c>
      <c r="F477" s="196">
        <v>1</v>
      </c>
      <c r="G477" s="196">
        <v>0</v>
      </c>
      <c r="H477" s="196">
        <v>1</v>
      </c>
      <c r="I477" s="197">
        <v>33.200000000000003</v>
      </c>
    </row>
    <row r="478" spans="1:12" ht="18.75" customHeight="1" x14ac:dyDescent="0.35">
      <c r="A478" s="493"/>
      <c r="B478" s="275" t="s">
        <v>111</v>
      </c>
      <c r="C478" s="61" t="s">
        <v>310</v>
      </c>
      <c r="D478" s="277">
        <v>5</v>
      </c>
      <c r="E478" s="277">
        <v>265</v>
      </c>
      <c r="F478" s="277">
        <v>11</v>
      </c>
      <c r="G478" s="277">
        <v>0</v>
      </c>
      <c r="H478" s="277">
        <v>281</v>
      </c>
      <c r="I478" s="280">
        <v>60.180071174377261</v>
      </c>
    </row>
    <row r="479" spans="1:12" ht="18.75" customHeight="1" x14ac:dyDescent="0.35">
      <c r="A479" s="491" t="s">
        <v>9</v>
      </c>
      <c r="B479" s="268" t="s">
        <v>102</v>
      </c>
      <c r="C479" s="37"/>
      <c r="D479" s="227">
        <v>0</v>
      </c>
      <c r="E479" s="227">
        <v>0</v>
      </c>
      <c r="F479" s="227">
        <v>0</v>
      </c>
      <c r="G479" s="227">
        <v>0</v>
      </c>
      <c r="H479" s="227">
        <v>0</v>
      </c>
      <c r="I479" s="233" t="s">
        <v>381</v>
      </c>
    </row>
    <row r="480" spans="1:12" ht="18.75" customHeight="1" x14ac:dyDescent="0.35">
      <c r="A480" s="492"/>
      <c r="B480" s="255" t="s">
        <v>104</v>
      </c>
      <c r="C480" s="26" t="s">
        <v>310</v>
      </c>
      <c r="D480" s="196">
        <v>0</v>
      </c>
      <c r="E480" s="196">
        <v>4</v>
      </c>
      <c r="F480" s="196">
        <v>0</v>
      </c>
      <c r="G480" s="196">
        <v>0</v>
      </c>
      <c r="H480" s="196">
        <v>4</v>
      </c>
      <c r="I480" s="197">
        <v>62.95</v>
      </c>
    </row>
    <row r="481" spans="1:12" ht="18.75" customHeight="1" x14ac:dyDescent="0.35">
      <c r="A481" s="492"/>
      <c r="B481" s="255" t="s">
        <v>105</v>
      </c>
      <c r="C481" s="26" t="s">
        <v>310</v>
      </c>
      <c r="D481" s="196">
        <v>1</v>
      </c>
      <c r="E481" s="196">
        <v>160</v>
      </c>
      <c r="F481" s="196">
        <v>4</v>
      </c>
      <c r="G481" s="196">
        <v>0</v>
      </c>
      <c r="H481" s="196">
        <v>165</v>
      </c>
      <c r="I481" s="197">
        <v>62.872727272727325</v>
      </c>
    </row>
    <row r="482" spans="1:12" ht="18.75" customHeight="1" x14ac:dyDescent="0.35">
      <c r="A482" s="492"/>
      <c r="B482" s="255" t="s">
        <v>106</v>
      </c>
      <c r="C482" s="26" t="s">
        <v>310</v>
      </c>
      <c r="D482" s="196">
        <v>0</v>
      </c>
      <c r="E482" s="196">
        <v>100</v>
      </c>
      <c r="F482" s="196">
        <v>9</v>
      </c>
      <c r="G482" s="196">
        <v>0</v>
      </c>
      <c r="H482" s="196">
        <v>109</v>
      </c>
      <c r="I482" s="197">
        <v>57.665137614678919</v>
      </c>
    </row>
    <row r="483" spans="1:12" ht="18.75" customHeight="1" x14ac:dyDescent="0.35">
      <c r="A483" s="492"/>
      <c r="B483" s="255" t="s">
        <v>107</v>
      </c>
      <c r="C483" s="26" t="s">
        <v>310</v>
      </c>
      <c r="D483" s="196">
        <v>3</v>
      </c>
      <c r="E483" s="196">
        <v>41</v>
      </c>
      <c r="F483" s="196">
        <v>7</v>
      </c>
      <c r="G483" s="196">
        <v>0</v>
      </c>
      <c r="H483" s="196">
        <v>51</v>
      </c>
      <c r="I483" s="197">
        <v>55.690196078431363</v>
      </c>
    </row>
    <row r="484" spans="1:12" ht="18.75" customHeight="1" x14ac:dyDescent="0.35">
      <c r="A484" s="492"/>
      <c r="B484" s="255" t="s">
        <v>108</v>
      </c>
      <c r="C484" s="26" t="s">
        <v>310</v>
      </c>
      <c r="D484" s="196">
        <v>0</v>
      </c>
      <c r="E484" s="196">
        <v>7</v>
      </c>
      <c r="F484" s="196">
        <v>3</v>
      </c>
      <c r="G484" s="196">
        <v>0</v>
      </c>
      <c r="H484" s="196">
        <v>10</v>
      </c>
      <c r="I484" s="197">
        <v>50.35</v>
      </c>
    </row>
    <row r="485" spans="1:12" ht="18.75" customHeight="1" x14ac:dyDescent="0.35">
      <c r="A485" s="492"/>
      <c r="B485" s="255" t="s">
        <v>109</v>
      </c>
      <c r="C485" s="26" t="s">
        <v>310</v>
      </c>
      <c r="D485" s="196">
        <v>0</v>
      </c>
      <c r="E485" s="196">
        <v>4</v>
      </c>
      <c r="F485" s="196">
        <v>0</v>
      </c>
      <c r="G485" s="196">
        <v>0</v>
      </c>
      <c r="H485" s="196">
        <v>4</v>
      </c>
      <c r="I485" s="197">
        <v>49.225000000000001</v>
      </c>
      <c r="L485" s="1" t="s">
        <v>80</v>
      </c>
    </row>
    <row r="486" spans="1:12" ht="18.75" customHeight="1" x14ac:dyDescent="0.35">
      <c r="A486" s="493"/>
      <c r="B486" s="275" t="s">
        <v>111</v>
      </c>
      <c r="C486" s="61" t="s">
        <v>310</v>
      </c>
      <c r="D486" s="277">
        <v>4</v>
      </c>
      <c r="E486" s="277">
        <v>316</v>
      </c>
      <c r="F486" s="277">
        <v>23</v>
      </c>
      <c r="G486" s="277">
        <v>0</v>
      </c>
      <c r="H486" s="277">
        <v>343</v>
      </c>
      <c r="I486" s="280">
        <v>59.62653061224492</v>
      </c>
    </row>
    <row r="487" spans="1:12" ht="18.75" customHeight="1" x14ac:dyDescent="0.35">
      <c r="A487" s="275" t="s">
        <v>10</v>
      </c>
      <c r="B487" s="276"/>
      <c r="C487" s="61" t="s">
        <v>310</v>
      </c>
      <c r="D487" s="277">
        <v>9</v>
      </c>
      <c r="E487" s="277">
        <v>581</v>
      </c>
      <c r="F487" s="277">
        <v>34</v>
      </c>
      <c r="G487" s="277">
        <v>0</v>
      </c>
      <c r="H487" s="277">
        <v>624</v>
      </c>
      <c r="I487" s="280">
        <v>59.87580128205132</v>
      </c>
      <c r="J487" s="10"/>
    </row>
    <row r="497" spans="1:12" x14ac:dyDescent="0.15">
      <c r="A497" t="s">
        <v>74</v>
      </c>
      <c r="J497" t="s">
        <v>98</v>
      </c>
      <c r="L497" t="s">
        <v>78</v>
      </c>
    </row>
    <row r="498" spans="1:12" ht="41.25" customHeight="1" x14ac:dyDescent="0.15">
      <c r="A498" s="274" t="s">
        <v>0</v>
      </c>
      <c r="B498" s="274" t="s">
        <v>1</v>
      </c>
      <c r="C498" s="274" t="s">
        <v>2</v>
      </c>
      <c r="D498" s="274" t="s">
        <v>33</v>
      </c>
      <c r="E498" s="274" t="s">
        <v>32</v>
      </c>
      <c r="F498" s="274" t="s">
        <v>31</v>
      </c>
      <c r="G498" s="274" t="s">
        <v>4</v>
      </c>
      <c r="H498" s="274" t="s">
        <v>5</v>
      </c>
      <c r="I498" s="274" t="s">
        <v>6</v>
      </c>
      <c r="L498" s="10"/>
    </row>
    <row r="499" spans="1:12" ht="18.75" customHeight="1" x14ac:dyDescent="0.35">
      <c r="A499" s="512" t="s">
        <v>8</v>
      </c>
      <c r="B499" s="269" t="s">
        <v>102</v>
      </c>
      <c r="C499" s="38"/>
      <c r="D499" s="237">
        <v>0</v>
      </c>
      <c r="E499" s="237">
        <v>0</v>
      </c>
      <c r="F499" s="237">
        <v>0</v>
      </c>
      <c r="G499" s="237">
        <v>0</v>
      </c>
      <c r="H499" s="237">
        <v>0</v>
      </c>
      <c r="I499" s="238" t="s">
        <v>381</v>
      </c>
    </row>
    <row r="500" spans="1:12" ht="18.75" customHeight="1" x14ac:dyDescent="0.35">
      <c r="A500" s="513"/>
      <c r="B500" s="255" t="s">
        <v>104</v>
      </c>
      <c r="C500" s="26" t="s">
        <v>311</v>
      </c>
      <c r="D500" s="196">
        <v>2</v>
      </c>
      <c r="E500" s="196">
        <v>0</v>
      </c>
      <c r="F500" s="196">
        <v>1</v>
      </c>
      <c r="G500" s="196">
        <v>0</v>
      </c>
      <c r="H500" s="196">
        <v>3</v>
      </c>
      <c r="I500" s="278">
        <v>7.0333333333333341</v>
      </c>
    </row>
    <row r="501" spans="1:12" ht="18.75" customHeight="1" x14ac:dyDescent="0.35">
      <c r="A501" s="513"/>
      <c r="B501" s="255" t="s">
        <v>105</v>
      </c>
      <c r="C501" s="26" t="s">
        <v>311</v>
      </c>
      <c r="D501" s="196">
        <v>125</v>
      </c>
      <c r="E501" s="196">
        <v>21</v>
      </c>
      <c r="F501" s="196">
        <v>10</v>
      </c>
      <c r="G501" s="196">
        <v>0</v>
      </c>
      <c r="H501" s="196">
        <v>156</v>
      </c>
      <c r="I501" s="278">
        <v>5.9788461538461535</v>
      </c>
    </row>
    <row r="502" spans="1:12" ht="18.75" customHeight="1" x14ac:dyDescent="0.35">
      <c r="A502" s="513"/>
      <c r="B502" s="255" t="s">
        <v>106</v>
      </c>
      <c r="C502" s="26" t="s">
        <v>311</v>
      </c>
      <c r="D502" s="196">
        <v>71</v>
      </c>
      <c r="E502" s="196">
        <v>8</v>
      </c>
      <c r="F502" s="196">
        <v>5</v>
      </c>
      <c r="G502" s="196">
        <v>0</v>
      </c>
      <c r="H502" s="196">
        <v>84</v>
      </c>
      <c r="I502" s="278">
        <v>6.0154761904761882</v>
      </c>
    </row>
    <row r="503" spans="1:12" ht="18.75" customHeight="1" x14ac:dyDescent="0.35">
      <c r="A503" s="513"/>
      <c r="B503" s="255" t="s">
        <v>107</v>
      </c>
      <c r="C503" s="26" t="s">
        <v>311</v>
      </c>
      <c r="D503" s="196">
        <v>19</v>
      </c>
      <c r="E503" s="196">
        <v>3</v>
      </c>
      <c r="F503" s="196">
        <v>4</v>
      </c>
      <c r="G503" s="196">
        <v>0</v>
      </c>
      <c r="H503" s="196">
        <v>26</v>
      </c>
      <c r="I503" s="278">
        <v>6.3000000000000007</v>
      </c>
    </row>
    <row r="504" spans="1:12" ht="18.75" customHeight="1" x14ac:dyDescent="0.35">
      <c r="A504" s="513"/>
      <c r="B504" s="255" t="s">
        <v>108</v>
      </c>
      <c r="C504" s="26" t="s">
        <v>311</v>
      </c>
      <c r="D504" s="196">
        <v>8</v>
      </c>
      <c r="E504" s="196">
        <v>1</v>
      </c>
      <c r="F504" s="196">
        <v>0</v>
      </c>
      <c r="G504" s="196">
        <v>0</v>
      </c>
      <c r="H504" s="196">
        <v>9</v>
      </c>
      <c r="I504" s="278">
        <v>5.7333333333333334</v>
      </c>
    </row>
    <row r="505" spans="1:12" ht="18.75" customHeight="1" x14ac:dyDescent="0.35">
      <c r="A505" s="513"/>
      <c r="B505" s="255" t="s">
        <v>109</v>
      </c>
      <c r="C505" s="26" t="s">
        <v>311</v>
      </c>
      <c r="D505" s="196">
        <v>2</v>
      </c>
      <c r="E505" s="196">
        <v>1</v>
      </c>
      <c r="F505" s="196">
        <v>0</v>
      </c>
      <c r="G505" s="196">
        <v>0</v>
      </c>
      <c r="H505" s="196">
        <v>3</v>
      </c>
      <c r="I505" s="278">
        <v>5.0666666666666664</v>
      </c>
      <c r="L505" t="s">
        <v>79</v>
      </c>
    </row>
    <row r="506" spans="1:12" ht="18.75" customHeight="1" x14ac:dyDescent="0.35">
      <c r="A506" s="513"/>
      <c r="B506" s="255" t="s">
        <v>110</v>
      </c>
      <c r="C506" s="26" t="s">
        <v>311</v>
      </c>
      <c r="D506" s="196">
        <v>1</v>
      </c>
      <c r="E506" s="196">
        <v>0</v>
      </c>
      <c r="F506" s="196">
        <v>0</v>
      </c>
      <c r="G506" s="196">
        <v>0</v>
      </c>
      <c r="H506" s="196">
        <v>1</v>
      </c>
      <c r="I506" s="278">
        <v>6</v>
      </c>
    </row>
    <row r="507" spans="1:12" ht="18.75" customHeight="1" x14ac:dyDescent="0.35">
      <c r="A507" s="514"/>
      <c r="B507" s="275" t="s">
        <v>111</v>
      </c>
      <c r="C507" s="61" t="s">
        <v>311</v>
      </c>
      <c r="D507" s="277">
        <v>228</v>
      </c>
      <c r="E507" s="277">
        <v>34</v>
      </c>
      <c r="F507" s="277">
        <v>20</v>
      </c>
      <c r="G507" s="277">
        <v>0</v>
      </c>
      <c r="H507" s="277">
        <v>282</v>
      </c>
      <c r="I507" s="279">
        <v>6.0131205673758856</v>
      </c>
    </row>
    <row r="508" spans="1:12" ht="18.75" customHeight="1" x14ac:dyDescent="0.35">
      <c r="A508" s="512" t="s">
        <v>9</v>
      </c>
      <c r="B508" s="269" t="s">
        <v>102</v>
      </c>
      <c r="C508" s="38"/>
      <c r="D508" s="237">
        <v>0</v>
      </c>
      <c r="E508" s="237">
        <v>0</v>
      </c>
      <c r="F508" s="237">
        <v>0</v>
      </c>
      <c r="G508" s="237">
        <v>0</v>
      </c>
      <c r="H508" s="237">
        <v>0</v>
      </c>
      <c r="I508" s="238" t="s">
        <v>381</v>
      </c>
    </row>
    <row r="509" spans="1:12" ht="18.75" customHeight="1" x14ac:dyDescent="0.35">
      <c r="A509" s="513"/>
      <c r="B509" s="255" t="s">
        <v>104</v>
      </c>
      <c r="C509" s="26" t="s">
        <v>311</v>
      </c>
      <c r="D509" s="196">
        <v>4</v>
      </c>
      <c r="E509" s="196">
        <v>0</v>
      </c>
      <c r="F509" s="196">
        <v>0</v>
      </c>
      <c r="G509" s="196">
        <v>0</v>
      </c>
      <c r="H509" s="196">
        <v>4</v>
      </c>
      <c r="I509" s="278">
        <v>5.7750000000000004</v>
      </c>
    </row>
    <row r="510" spans="1:12" ht="18.75" customHeight="1" x14ac:dyDescent="0.35">
      <c r="A510" s="513"/>
      <c r="B510" s="255" t="s">
        <v>105</v>
      </c>
      <c r="C510" s="26" t="s">
        <v>311</v>
      </c>
      <c r="D510" s="196">
        <v>156</v>
      </c>
      <c r="E510" s="196">
        <v>6</v>
      </c>
      <c r="F510" s="196">
        <v>4</v>
      </c>
      <c r="G510" s="196">
        <v>0</v>
      </c>
      <c r="H510" s="196">
        <v>166</v>
      </c>
      <c r="I510" s="278">
        <v>4.9469879518072331</v>
      </c>
    </row>
    <row r="511" spans="1:12" ht="18.75" customHeight="1" x14ac:dyDescent="0.35">
      <c r="A511" s="513"/>
      <c r="B511" s="255" t="s">
        <v>106</v>
      </c>
      <c r="C511" s="26" t="s">
        <v>311</v>
      </c>
      <c r="D511" s="196">
        <v>102</v>
      </c>
      <c r="E511" s="196">
        <v>3</v>
      </c>
      <c r="F511" s="196">
        <v>4</v>
      </c>
      <c r="G511" s="196">
        <v>0</v>
      </c>
      <c r="H511" s="196">
        <v>109</v>
      </c>
      <c r="I511" s="278">
        <v>5.0669724770642217</v>
      </c>
    </row>
    <row r="512" spans="1:12" ht="18.75" customHeight="1" x14ac:dyDescent="0.35">
      <c r="A512" s="513"/>
      <c r="B512" s="255" t="s">
        <v>107</v>
      </c>
      <c r="C512" s="26" t="s">
        <v>311</v>
      </c>
      <c r="D512" s="196">
        <v>49</v>
      </c>
      <c r="E512" s="196">
        <v>1</v>
      </c>
      <c r="F512" s="196">
        <v>1</v>
      </c>
      <c r="G512" s="196">
        <v>0</v>
      </c>
      <c r="H512" s="196">
        <v>51</v>
      </c>
      <c r="I512" s="278">
        <v>5.1882352941176491</v>
      </c>
    </row>
    <row r="513" spans="1:12" ht="18.75" customHeight="1" x14ac:dyDescent="0.35">
      <c r="A513" s="513"/>
      <c r="B513" s="255" t="s">
        <v>108</v>
      </c>
      <c r="C513" s="26" t="s">
        <v>311</v>
      </c>
      <c r="D513" s="196">
        <v>9</v>
      </c>
      <c r="E513" s="196">
        <v>0</v>
      </c>
      <c r="F513" s="196">
        <v>2</v>
      </c>
      <c r="G513" s="196">
        <v>0</v>
      </c>
      <c r="H513" s="196">
        <v>11</v>
      </c>
      <c r="I513" s="278">
        <v>5.7818181818181822</v>
      </c>
    </row>
    <row r="514" spans="1:12" ht="18.75" customHeight="1" x14ac:dyDescent="0.35">
      <c r="A514" s="513"/>
      <c r="B514" s="255" t="s">
        <v>109</v>
      </c>
      <c r="C514" s="26" t="s">
        <v>311</v>
      </c>
      <c r="D514" s="196">
        <v>2</v>
      </c>
      <c r="E514" s="196">
        <v>1</v>
      </c>
      <c r="F514" s="196">
        <v>1</v>
      </c>
      <c r="G514" s="196">
        <v>0</v>
      </c>
      <c r="H514" s="196">
        <v>4</v>
      </c>
      <c r="I514" s="278">
        <v>7.3250000000000002</v>
      </c>
      <c r="J514" s="10"/>
      <c r="L514" s="1" t="s">
        <v>80</v>
      </c>
    </row>
    <row r="515" spans="1:12" ht="18.75" customHeight="1" x14ac:dyDescent="0.35">
      <c r="A515" s="514"/>
      <c r="B515" s="275" t="s">
        <v>111</v>
      </c>
      <c r="C515" s="61" t="s">
        <v>311</v>
      </c>
      <c r="D515" s="277">
        <v>322</v>
      </c>
      <c r="E515" s="277">
        <v>11</v>
      </c>
      <c r="F515" s="277">
        <v>12</v>
      </c>
      <c r="G515" s="277">
        <v>0</v>
      </c>
      <c r="H515" s="277">
        <v>345</v>
      </c>
      <c r="I515" s="279">
        <v>5.084347826086959</v>
      </c>
    </row>
    <row r="516" spans="1:12" ht="18.75" customHeight="1" x14ac:dyDescent="0.35">
      <c r="A516" s="275" t="s">
        <v>10</v>
      </c>
      <c r="B516" s="276"/>
      <c r="C516" s="61" t="s">
        <v>311</v>
      </c>
      <c r="D516" s="277">
        <v>550</v>
      </c>
      <c r="E516" s="277">
        <v>45</v>
      </c>
      <c r="F516" s="277">
        <v>32</v>
      </c>
      <c r="G516" s="277">
        <v>0</v>
      </c>
      <c r="H516" s="277">
        <v>627</v>
      </c>
      <c r="I516" s="279">
        <v>5.5020733652312606</v>
      </c>
    </row>
    <row r="526" spans="1:12" x14ac:dyDescent="0.15">
      <c r="A526" t="s">
        <v>75</v>
      </c>
      <c r="J526" s="11" t="s">
        <v>99</v>
      </c>
      <c r="L526" t="s">
        <v>78</v>
      </c>
    </row>
    <row r="527" spans="1:12" ht="41.25" customHeight="1" x14ac:dyDescent="0.15">
      <c r="A527" s="274" t="s">
        <v>0</v>
      </c>
      <c r="B527" s="274" t="s">
        <v>1</v>
      </c>
      <c r="C527" s="274" t="s">
        <v>2</v>
      </c>
      <c r="D527" s="274" t="s">
        <v>50</v>
      </c>
      <c r="E527" s="274" t="s">
        <v>49</v>
      </c>
      <c r="F527" s="274" t="s">
        <v>48</v>
      </c>
      <c r="G527" s="274" t="s">
        <v>47</v>
      </c>
      <c r="H527" s="274" t="s">
        <v>5</v>
      </c>
      <c r="I527" s="274" t="s">
        <v>6</v>
      </c>
      <c r="L527" s="10"/>
    </row>
    <row r="528" spans="1:12" ht="18.75" customHeight="1" x14ac:dyDescent="0.35">
      <c r="A528" s="515" t="s">
        <v>8</v>
      </c>
      <c r="B528" s="270" t="s">
        <v>102</v>
      </c>
      <c r="C528" s="39"/>
      <c r="D528" s="240">
        <v>0</v>
      </c>
      <c r="E528" s="240">
        <v>0</v>
      </c>
      <c r="F528" s="240">
        <v>0</v>
      </c>
      <c r="G528" s="240">
        <v>0</v>
      </c>
      <c r="H528" s="240">
        <v>0</v>
      </c>
      <c r="I528" s="241" t="s">
        <v>386</v>
      </c>
    </row>
    <row r="529" spans="1:12" ht="18.75" customHeight="1" x14ac:dyDescent="0.35">
      <c r="A529" s="516"/>
      <c r="B529" s="255" t="s">
        <v>104</v>
      </c>
      <c r="C529" s="27" t="s">
        <v>312</v>
      </c>
      <c r="D529" s="196">
        <v>0</v>
      </c>
      <c r="E529" s="196">
        <v>0</v>
      </c>
      <c r="F529" s="196">
        <v>0</v>
      </c>
      <c r="G529" s="196">
        <v>3</v>
      </c>
      <c r="H529" s="196">
        <v>3</v>
      </c>
      <c r="I529" s="197" t="s">
        <v>123</v>
      </c>
    </row>
    <row r="530" spans="1:12" ht="18.75" customHeight="1" x14ac:dyDescent="0.35">
      <c r="A530" s="516"/>
      <c r="B530" s="255" t="s">
        <v>105</v>
      </c>
      <c r="C530" s="27" t="s">
        <v>312</v>
      </c>
      <c r="D530" s="196">
        <v>0</v>
      </c>
      <c r="E530" s="196">
        <v>0</v>
      </c>
      <c r="F530" s="196">
        <v>0</v>
      </c>
      <c r="G530" s="196">
        <v>156</v>
      </c>
      <c r="H530" s="196">
        <v>156</v>
      </c>
      <c r="I530" s="197" t="s">
        <v>123</v>
      </c>
    </row>
    <row r="531" spans="1:12" ht="18.75" customHeight="1" x14ac:dyDescent="0.35">
      <c r="A531" s="516"/>
      <c r="B531" s="255" t="s">
        <v>106</v>
      </c>
      <c r="C531" s="27" t="s">
        <v>312</v>
      </c>
      <c r="D531" s="196">
        <v>0</v>
      </c>
      <c r="E531" s="196">
        <v>0</v>
      </c>
      <c r="F531" s="196">
        <v>0</v>
      </c>
      <c r="G531" s="196">
        <v>84</v>
      </c>
      <c r="H531" s="196">
        <v>84</v>
      </c>
      <c r="I531" s="197" t="s">
        <v>123</v>
      </c>
    </row>
    <row r="532" spans="1:12" ht="18.75" customHeight="1" x14ac:dyDescent="0.35">
      <c r="A532" s="516"/>
      <c r="B532" s="255" t="s">
        <v>107</v>
      </c>
      <c r="C532" s="27" t="s">
        <v>312</v>
      </c>
      <c r="D532" s="196">
        <v>0</v>
      </c>
      <c r="E532" s="196">
        <v>0</v>
      </c>
      <c r="F532" s="196">
        <v>0</v>
      </c>
      <c r="G532" s="196">
        <v>26</v>
      </c>
      <c r="H532" s="196">
        <v>26</v>
      </c>
      <c r="I532" s="197" t="s">
        <v>123</v>
      </c>
    </row>
    <row r="533" spans="1:12" ht="18.75" customHeight="1" x14ac:dyDescent="0.35">
      <c r="A533" s="516"/>
      <c r="B533" s="255" t="s">
        <v>108</v>
      </c>
      <c r="C533" s="27" t="s">
        <v>312</v>
      </c>
      <c r="D533" s="196">
        <v>0</v>
      </c>
      <c r="E533" s="196">
        <v>0</v>
      </c>
      <c r="F533" s="196">
        <v>0</v>
      </c>
      <c r="G533" s="196">
        <v>9</v>
      </c>
      <c r="H533" s="196">
        <v>9</v>
      </c>
      <c r="I533" s="197" t="s">
        <v>123</v>
      </c>
    </row>
    <row r="534" spans="1:12" ht="18.75" customHeight="1" x14ac:dyDescent="0.35">
      <c r="A534" s="516"/>
      <c r="B534" s="255" t="s">
        <v>109</v>
      </c>
      <c r="C534" s="27" t="s">
        <v>312</v>
      </c>
      <c r="D534" s="196">
        <v>0</v>
      </c>
      <c r="E534" s="196">
        <v>0</v>
      </c>
      <c r="F534" s="196">
        <v>0</v>
      </c>
      <c r="G534" s="196">
        <v>3</v>
      </c>
      <c r="H534" s="196">
        <v>3</v>
      </c>
      <c r="I534" s="197" t="s">
        <v>123</v>
      </c>
      <c r="L534" t="s">
        <v>79</v>
      </c>
    </row>
    <row r="535" spans="1:12" ht="18.75" customHeight="1" x14ac:dyDescent="0.35">
      <c r="A535" s="516"/>
      <c r="B535" s="255" t="s">
        <v>110</v>
      </c>
      <c r="C535" s="27" t="s">
        <v>312</v>
      </c>
      <c r="D535" s="196">
        <v>0</v>
      </c>
      <c r="E535" s="196">
        <v>0</v>
      </c>
      <c r="F535" s="196">
        <v>0</v>
      </c>
      <c r="G535" s="196">
        <v>1</v>
      </c>
      <c r="H535" s="196">
        <v>1</v>
      </c>
      <c r="I535" s="197" t="s">
        <v>123</v>
      </c>
    </row>
    <row r="536" spans="1:12" ht="18.75" customHeight="1" x14ac:dyDescent="0.35">
      <c r="A536" s="517"/>
      <c r="B536" s="275" t="s">
        <v>111</v>
      </c>
      <c r="C536" s="62" t="s">
        <v>312</v>
      </c>
      <c r="D536" s="277">
        <v>0</v>
      </c>
      <c r="E536" s="277">
        <v>0</v>
      </c>
      <c r="F536" s="277">
        <v>0</v>
      </c>
      <c r="G536" s="277">
        <v>282</v>
      </c>
      <c r="H536" s="277">
        <v>282</v>
      </c>
      <c r="I536" s="280" t="s">
        <v>123</v>
      </c>
    </row>
    <row r="537" spans="1:12" ht="18.75" customHeight="1" x14ac:dyDescent="0.35">
      <c r="A537" s="515" t="s">
        <v>9</v>
      </c>
      <c r="B537" s="270" t="s">
        <v>102</v>
      </c>
      <c r="C537" s="39"/>
      <c r="D537" s="240">
        <v>0</v>
      </c>
      <c r="E537" s="240">
        <v>0</v>
      </c>
      <c r="F537" s="240">
        <v>0</v>
      </c>
      <c r="G537" s="240">
        <v>0</v>
      </c>
      <c r="H537" s="240">
        <v>0</v>
      </c>
      <c r="I537" s="241" t="s">
        <v>381</v>
      </c>
    </row>
    <row r="538" spans="1:12" ht="18.75" customHeight="1" x14ac:dyDescent="0.35">
      <c r="A538" s="516"/>
      <c r="B538" s="255" t="s">
        <v>104</v>
      </c>
      <c r="C538" s="27" t="s">
        <v>312</v>
      </c>
      <c r="D538" s="196">
        <v>0</v>
      </c>
      <c r="E538" s="196">
        <v>0</v>
      </c>
      <c r="F538" s="196">
        <v>0</v>
      </c>
      <c r="G538" s="196">
        <v>4</v>
      </c>
      <c r="H538" s="196">
        <v>4</v>
      </c>
      <c r="I538" s="197" t="s">
        <v>123</v>
      </c>
    </row>
    <row r="539" spans="1:12" ht="18.75" customHeight="1" x14ac:dyDescent="0.35">
      <c r="A539" s="516"/>
      <c r="B539" s="255" t="s">
        <v>105</v>
      </c>
      <c r="C539" s="27" t="s">
        <v>312</v>
      </c>
      <c r="D539" s="196">
        <v>0</v>
      </c>
      <c r="E539" s="196">
        <v>0</v>
      </c>
      <c r="F539" s="196">
        <v>0</v>
      </c>
      <c r="G539" s="196">
        <v>166</v>
      </c>
      <c r="H539" s="196">
        <v>166</v>
      </c>
      <c r="I539" s="197" t="s">
        <v>123</v>
      </c>
    </row>
    <row r="540" spans="1:12" ht="18.75" customHeight="1" x14ac:dyDescent="0.35">
      <c r="A540" s="516"/>
      <c r="B540" s="255" t="s">
        <v>106</v>
      </c>
      <c r="C540" s="27" t="s">
        <v>312</v>
      </c>
      <c r="D540" s="196">
        <v>0</v>
      </c>
      <c r="E540" s="196">
        <v>0</v>
      </c>
      <c r="F540" s="196">
        <v>0</v>
      </c>
      <c r="G540" s="196">
        <v>109</v>
      </c>
      <c r="H540" s="196">
        <v>109</v>
      </c>
      <c r="I540" s="197" t="s">
        <v>123</v>
      </c>
    </row>
    <row r="541" spans="1:12" ht="18.75" customHeight="1" x14ac:dyDescent="0.35">
      <c r="A541" s="516"/>
      <c r="B541" s="255" t="s">
        <v>107</v>
      </c>
      <c r="C541" s="27" t="s">
        <v>312</v>
      </c>
      <c r="D541" s="196">
        <v>0</v>
      </c>
      <c r="E541" s="196">
        <v>0</v>
      </c>
      <c r="F541" s="196">
        <v>0</v>
      </c>
      <c r="G541" s="196">
        <v>51</v>
      </c>
      <c r="H541" s="196">
        <v>51</v>
      </c>
      <c r="I541" s="197" t="s">
        <v>123</v>
      </c>
      <c r="J541" s="10"/>
    </row>
    <row r="542" spans="1:12" ht="18.75" customHeight="1" x14ac:dyDescent="0.35">
      <c r="A542" s="516"/>
      <c r="B542" s="255" t="s">
        <v>108</v>
      </c>
      <c r="C542" s="27" t="s">
        <v>312</v>
      </c>
      <c r="D542" s="196">
        <v>0</v>
      </c>
      <c r="E542" s="196">
        <v>0</v>
      </c>
      <c r="F542" s="196">
        <v>0</v>
      </c>
      <c r="G542" s="196">
        <v>11</v>
      </c>
      <c r="H542" s="196">
        <v>11</v>
      </c>
      <c r="I542" s="197" t="s">
        <v>123</v>
      </c>
    </row>
    <row r="543" spans="1:12" ht="18.75" customHeight="1" x14ac:dyDescent="0.35">
      <c r="A543" s="516"/>
      <c r="B543" s="255" t="s">
        <v>109</v>
      </c>
      <c r="C543" s="27" t="s">
        <v>312</v>
      </c>
      <c r="D543" s="196">
        <v>0</v>
      </c>
      <c r="E543" s="196">
        <v>0</v>
      </c>
      <c r="F543" s="196">
        <v>0</v>
      </c>
      <c r="G543" s="196">
        <v>4</v>
      </c>
      <c r="H543" s="196">
        <v>4</v>
      </c>
      <c r="I543" s="197" t="s">
        <v>123</v>
      </c>
      <c r="L543" s="1" t="s">
        <v>80</v>
      </c>
    </row>
    <row r="544" spans="1:12" ht="18.75" customHeight="1" x14ac:dyDescent="0.35">
      <c r="A544" s="517"/>
      <c r="B544" s="275" t="s">
        <v>111</v>
      </c>
      <c r="C544" s="62" t="s">
        <v>312</v>
      </c>
      <c r="D544" s="277">
        <v>0</v>
      </c>
      <c r="E544" s="277">
        <v>0</v>
      </c>
      <c r="F544" s="277">
        <v>0</v>
      </c>
      <c r="G544" s="277">
        <v>345</v>
      </c>
      <c r="H544" s="277">
        <v>345</v>
      </c>
      <c r="I544" s="280" t="s">
        <v>123</v>
      </c>
      <c r="K544" s="11"/>
    </row>
    <row r="545" spans="1:12" s="10" customFormat="1" ht="18.75" customHeight="1" x14ac:dyDescent="0.35">
      <c r="A545" s="275" t="s">
        <v>10</v>
      </c>
      <c r="B545" s="276"/>
      <c r="C545" s="62" t="s">
        <v>312</v>
      </c>
      <c r="D545" s="277">
        <v>0</v>
      </c>
      <c r="E545" s="277">
        <v>0</v>
      </c>
      <c r="F545" s="277">
        <v>0</v>
      </c>
      <c r="G545" s="277">
        <v>627</v>
      </c>
      <c r="H545" s="277">
        <v>627</v>
      </c>
      <c r="I545" s="280" t="s">
        <v>123</v>
      </c>
      <c r="J545"/>
      <c r="L545"/>
    </row>
    <row r="555" spans="1:12" x14ac:dyDescent="0.15">
      <c r="A555" t="s">
        <v>76</v>
      </c>
      <c r="J555" s="11" t="s">
        <v>100</v>
      </c>
      <c r="L555" t="s">
        <v>78</v>
      </c>
    </row>
    <row r="556" spans="1:12" ht="41.25" customHeight="1" x14ac:dyDescent="0.15">
      <c r="A556" s="274" t="s">
        <v>0</v>
      </c>
      <c r="B556" s="274" t="s">
        <v>1</v>
      </c>
      <c r="C556" s="274" t="s">
        <v>2</v>
      </c>
      <c r="D556" s="274" t="s">
        <v>56</v>
      </c>
      <c r="E556" s="274" t="s">
        <v>55</v>
      </c>
      <c r="F556" s="274" t="s">
        <v>54</v>
      </c>
      <c r="G556" s="274" t="s">
        <v>47</v>
      </c>
      <c r="H556" s="274" t="s">
        <v>5</v>
      </c>
      <c r="I556" s="274" t="s">
        <v>6</v>
      </c>
      <c r="L556" s="10"/>
    </row>
    <row r="557" spans="1:12" ht="18.75" customHeight="1" x14ac:dyDescent="0.35">
      <c r="A557" s="503" t="s">
        <v>8</v>
      </c>
      <c r="B557" s="271" t="s">
        <v>102</v>
      </c>
      <c r="C557" s="40"/>
      <c r="D557" s="243">
        <v>0</v>
      </c>
      <c r="E557" s="243">
        <v>0</v>
      </c>
      <c r="F557" s="243">
        <v>0</v>
      </c>
      <c r="G557" s="243">
        <v>0</v>
      </c>
      <c r="H557" s="243">
        <v>0</v>
      </c>
      <c r="I557" s="244" t="s">
        <v>381</v>
      </c>
    </row>
    <row r="558" spans="1:12" ht="18.75" customHeight="1" x14ac:dyDescent="0.35">
      <c r="A558" s="504"/>
      <c r="B558" s="255" t="s">
        <v>104</v>
      </c>
      <c r="C558" s="27" t="s">
        <v>313</v>
      </c>
      <c r="D558" s="196">
        <v>0</v>
      </c>
      <c r="E558" s="196">
        <v>0</v>
      </c>
      <c r="F558" s="196">
        <v>0</v>
      </c>
      <c r="G558" s="196">
        <v>3</v>
      </c>
      <c r="H558" s="196">
        <v>3</v>
      </c>
      <c r="I558" s="278" t="s">
        <v>123</v>
      </c>
    </row>
    <row r="559" spans="1:12" ht="18.75" customHeight="1" x14ac:dyDescent="0.35">
      <c r="A559" s="504"/>
      <c r="B559" s="255" t="s">
        <v>105</v>
      </c>
      <c r="C559" s="27" t="s">
        <v>313</v>
      </c>
      <c r="D559" s="196">
        <v>0</v>
      </c>
      <c r="E559" s="196">
        <v>0</v>
      </c>
      <c r="F559" s="196">
        <v>0</v>
      </c>
      <c r="G559" s="196">
        <v>156</v>
      </c>
      <c r="H559" s="196">
        <v>156</v>
      </c>
      <c r="I559" s="278" t="s">
        <v>123</v>
      </c>
    </row>
    <row r="560" spans="1:12" ht="18.75" customHeight="1" x14ac:dyDescent="0.35">
      <c r="A560" s="504"/>
      <c r="B560" s="255" t="s">
        <v>106</v>
      </c>
      <c r="C560" s="27" t="s">
        <v>313</v>
      </c>
      <c r="D560" s="196">
        <v>0</v>
      </c>
      <c r="E560" s="196">
        <v>0</v>
      </c>
      <c r="F560" s="196">
        <v>0</v>
      </c>
      <c r="G560" s="196">
        <v>84</v>
      </c>
      <c r="H560" s="196">
        <v>84</v>
      </c>
      <c r="I560" s="278" t="s">
        <v>123</v>
      </c>
    </row>
    <row r="561" spans="1:12" ht="18.75" customHeight="1" x14ac:dyDescent="0.35">
      <c r="A561" s="504"/>
      <c r="B561" s="255" t="s">
        <v>107</v>
      </c>
      <c r="C561" s="27" t="s">
        <v>313</v>
      </c>
      <c r="D561" s="196">
        <v>0</v>
      </c>
      <c r="E561" s="196">
        <v>0</v>
      </c>
      <c r="F561" s="196">
        <v>0</v>
      </c>
      <c r="G561" s="196">
        <v>26</v>
      </c>
      <c r="H561" s="196">
        <v>26</v>
      </c>
      <c r="I561" s="278" t="s">
        <v>123</v>
      </c>
    </row>
    <row r="562" spans="1:12" ht="18.75" customHeight="1" x14ac:dyDescent="0.35">
      <c r="A562" s="504"/>
      <c r="B562" s="255" t="s">
        <v>108</v>
      </c>
      <c r="C562" s="27" t="s">
        <v>313</v>
      </c>
      <c r="D562" s="196">
        <v>0</v>
      </c>
      <c r="E562" s="196">
        <v>0</v>
      </c>
      <c r="F562" s="196">
        <v>0</v>
      </c>
      <c r="G562" s="196">
        <v>9</v>
      </c>
      <c r="H562" s="196">
        <v>9</v>
      </c>
      <c r="I562" s="278" t="s">
        <v>123</v>
      </c>
    </row>
    <row r="563" spans="1:12" ht="18.75" customHeight="1" x14ac:dyDescent="0.35">
      <c r="A563" s="504"/>
      <c r="B563" s="255" t="s">
        <v>109</v>
      </c>
      <c r="C563" s="27" t="s">
        <v>313</v>
      </c>
      <c r="D563" s="196">
        <v>0</v>
      </c>
      <c r="E563" s="196">
        <v>0</v>
      </c>
      <c r="F563" s="196">
        <v>0</v>
      </c>
      <c r="G563" s="196">
        <v>3</v>
      </c>
      <c r="H563" s="196">
        <v>3</v>
      </c>
      <c r="I563" s="278" t="s">
        <v>123</v>
      </c>
      <c r="L563" t="s">
        <v>79</v>
      </c>
    </row>
    <row r="564" spans="1:12" ht="18.75" customHeight="1" x14ac:dyDescent="0.35">
      <c r="A564" s="504"/>
      <c r="B564" s="255" t="s">
        <v>110</v>
      </c>
      <c r="C564" s="27" t="s">
        <v>313</v>
      </c>
      <c r="D564" s="196">
        <v>0</v>
      </c>
      <c r="E564" s="196">
        <v>0</v>
      </c>
      <c r="F564" s="196">
        <v>0</v>
      </c>
      <c r="G564" s="196">
        <v>1</v>
      </c>
      <c r="H564" s="196">
        <v>1</v>
      </c>
      <c r="I564" s="278" t="s">
        <v>123</v>
      </c>
    </row>
    <row r="565" spans="1:12" ht="18.75" customHeight="1" x14ac:dyDescent="0.35">
      <c r="A565" s="505"/>
      <c r="B565" s="275" t="s">
        <v>111</v>
      </c>
      <c r="C565" s="62" t="s">
        <v>313</v>
      </c>
      <c r="D565" s="277">
        <v>0</v>
      </c>
      <c r="E565" s="277">
        <v>0</v>
      </c>
      <c r="F565" s="277">
        <v>0</v>
      </c>
      <c r="G565" s="277">
        <v>282</v>
      </c>
      <c r="H565" s="277">
        <v>282</v>
      </c>
      <c r="I565" s="279" t="s">
        <v>123</v>
      </c>
    </row>
    <row r="566" spans="1:12" ht="18.75" customHeight="1" x14ac:dyDescent="0.35">
      <c r="A566" s="503" t="s">
        <v>9</v>
      </c>
      <c r="B566" s="271" t="s">
        <v>102</v>
      </c>
      <c r="C566" s="40"/>
      <c r="D566" s="243">
        <v>0</v>
      </c>
      <c r="E566" s="243">
        <v>0</v>
      </c>
      <c r="F566" s="243">
        <v>0</v>
      </c>
      <c r="G566" s="243">
        <v>0</v>
      </c>
      <c r="H566" s="243">
        <v>0</v>
      </c>
      <c r="I566" s="244" t="s">
        <v>381</v>
      </c>
    </row>
    <row r="567" spans="1:12" ht="18.75" customHeight="1" x14ac:dyDescent="0.35">
      <c r="A567" s="504"/>
      <c r="B567" s="255" t="s">
        <v>104</v>
      </c>
      <c r="C567" s="27" t="s">
        <v>313</v>
      </c>
      <c r="D567" s="196">
        <v>0</v>
      </c>
      <c r="E567" s="196">
        <v>0</v>
      </c>
      <c r="F567" s="196">
        <v>0</v>
      </c>
      <c r="G567" s="196">
        <v>4</v>
      </c>
      <c r="H567" s="196">
        <v>4</v>
      </c>
      <c r="I567" s="278" t="s">
        <v>123</v>
      </c>
    </row>
    <row r="568" spans="1:12" ht="18.75" customHeight="1" x14ac:dyDescent="0.35">
      <c r="A568" s="504"/>
      <c r="B568" s="255" t="s">
        <v>105</v>
      </c>
      <c r="C568" s="27" t="s">
        <v>313</v>
      </c>
      <c r="D568" s="196">
        <v>0</v>
      </c>
      <c r="E568" s="196">
        <v>0</v>
      </c>
      <c r="F568" s="196">
        <v>0</v>
      </c>
      <c r="G568" s="196">
        <v>166</v>
      </c>
      <c r="H568" s="196">
        <v>166</v>
      </c>
      <c r="I568" s="278" t="s">
        <v>123</v>
      </c>
      <c r="J568" s="10"/>
    </row>
    <row r="569" spans="1:12" ht="18.75" customHeight="1" x14ac:dyDescent="0.35">
      <c r="A569" s="504"/>
      <c r="B569" s="255" t="s">
        <v>106</v>
      </c>
      <c r="C569" s="27" t="s">
        <v>313</v>
      </c>
      <c r="D569" s="196">
        <v>0</v>
      </c>
      <c r="E569" s="196">
        <v>0</v>
      </c>
      <c r="F569" s="196">
        <v>0</v>
      </c>
      <c r="G569" s="196">
        <v>109</v>
      </c>
      <c r="H569" s="196">
        <v>109</v>
      </c>
      <c r="I569" s="278" t="s">
        <v>123</v>
      </c>
    </row>
    <row r="570" spans="1:12" ht="18.75" customHeight="1" x14ac:dyDescent="0.35">
      <c r="A570" s="504"/>
      <c r="B570" s="255" t="s">
        <v>107</v>
      </c>
      <c r="C570" s="27" t="s">
        <v>313</v>
      </c>
      <c r="D570" s="196">
        <v>0</v>
      </c>
      <c r="E570" s="196">
        <v>0</v>
      </c>
      <c r="F570" s="196">
        <v>0</v>
      </c>
      <c r="G570" s="196">
        <v>51</v>
      </c>
      <c r="H570" s="196">
        <v>51</v>
      </c>
      <c r="I570" s="278" t="s">
        <v>123</v>
      </c>
    </row>
    <row r="571" spans="1:12" ht="18.75" customHeight="1" x14ac:dyDescent="0.35">
      <c r="A571" s="504"/>
      <c r="B571" s="255" t="s">
        <v>108</v>
      </c>
      <c r="C571" s="27" t="s">
        <v>313</v>
      </c>
      <c r="D571" s="196">
        <v>0</v>
      </c>
      <c r="E571" s="196">
        <v>0</v>
      </c>
      <c r="F571" s="196">
        <v>0</v>
      </c>
      <c r="G571" s="196">
        <v>11</v>
      </c>
      <c r="H571" s="196">
        <v>11</v>
      </c>
      <c r="I571" s="278" t="s">
        <v>123</v>
      </c>
    </row>
    <row r="572" spans="1:12" ht="18.75" customHeight="1" x14ac:dyDescent="0.35">
      <c r="A572" s="504"/>
      <c r="B572" s="255" t="s">
        <v>109</v>
      </c>
      <c r="C572" s="27" t="s">
        <v>313</v>
      </c>
      <c r="D572" s="196">
        <v>0</v>
      </c>
      <c r="E572" s="196">
        <v>0</v>
      </c>
      <c r="F572" s="196">
        <v>0</v>
      </c>
      <c r="G572" s="196">
        <v>4</v>
      </c>
      <c r="H572" s="196">
        <v>4</v>
      </c>
      <c r="I572" s="278" t="s">
        <v>123</v>
      </c>
      <c r="L572" s="1" t="s">
        <v>80</v>
      </c>
    </row>
    <row r="573" spans="1:12" ht="18.75" customHeight="1" x14ac:dyDescent="0.35">
      <c r="A573" s="505"/>
      <c r="B573" s="275" t="s">
        <v>111</v>
      </c>
      <c r="C573" s="62" t="s">
        <v>313</v>
      </c>
      <c r="D573" s="277">
        <v>0</v>
      </c>
      <c r="E573" s="277">
        <v>0</v>
      </c>
      <c r="F573" s="277">
        <v>0</v>
      </c>
      <c r="G573" s="277">
        <v>345</v>
      </c>
      <c r="H573" s="277">
        <v>345</v>
      </c>
      <c r="I573" s="279" t="s">
        <v>123</v>
      </c>
    </row>
    <row r="574" spans="1:12" ht="18.75" customHeight="1" x14ac:dyDescent="0.35">
      <c r="A574" s="275" t="s">
        <v>10</v>
      </c>
      <c r="B574" s="276"/>
      <c r="C574" s="62" t="s">
        <v>313</v>
      </c>
      <c r="D574" s="277">
        <v>0</v>
      </c>
      <c r="E574" s="277">
        <v>0</v>
      </c>
      <c r="F574" s="277">
        <v>0</v>
      </c>
      <c r="G574" s="277">
        <v>627</v>
      </c>
      <c r="H574" s="277">
        <v>627</v>
      </c>
      <c r="I574" s="279" t="s">
        <v>123</v>
      </c>
    </row>
    <row r="584" spans="1:12" x14ac:dyDescent="0.15">
      <c r="A584" t="s">
        <v>77</v>
      </c>
      <c r="I584" s="11" t="s">
        <v>101</v>
      </c>
      <c r="L584" t="s">
        <v>78</v>
      </c>
    </row>
    <row r="585" spans="1:12" ht="41.25" customHeight="1" x14ac:dyDescent="0.15">
      <c r="A585" s="274" t="s">
        <v>0</v>
      </c>
      <c r="B585" s="274" t="s">
        <v>1</v>
      </c>
      <c r="C585" s="274" t="s">
        <v>2</v>
      </c>
      <c r="D585" s="274" t="s">
        <v>53</v>
      </c>
      <c r="E585" s="274" t="s">
        <v>52</v>
      </c>
      <c r="F585" s="274" t="s">
        <v>51</v>
      </c>
      <c r="G585" s="274" t="s">
        <v>47</v>
      </c>
      <c r="H585" s="274" t="s">
        <v>5</v>
      </c>
      <c r="I585" s="274" t="s">
        <v>6</v>
      </c>
      <c r="L585" s="10"/>
    </row>
    <row r="586" spans="1:12" ht="18.75" customHeight="1" x14ac:dyDescent="0.35">
      <c r="A586" s="506" t="s">
        <v>8</v>
      </c>
      <c r="B586" s="272" t="s">
        <v>102</v>
      </c>
      <c r="C586" s="41"/>
      <c r="D586" s="246">
        <v>0</v>
      </c>
      <c r="E586" s="246">
        <v>0</v>
      </c>
      <c r="F586" s="246">
        <v>0</v>
      </c>
      <c r="G586" s="246">
        <v>0</v>
      </c>
      <c r="H586" s="246">
        <v>0</v>
      </c>
      <c r="I586" s="247" t="s">
        <v>387</v>
      </c>
    </row>
    <row r="587" spans="1:12" ht="18.75" customHeight="1" x14ac:dyDescent="0.35">
      <c r="A587" s="507"/>
      <c r="B587" s="255" t="s">
        <v>104</v>
      </c>
      <c r="C587" s="27" t="s">
        <v>307</v>
      </c>
      <c r="D587" s="196">
        <v>0</v>
      </c>
      <c r="E587" s="196">
        <v>0</v>
      </c>
      <c r="F587" s="196">
        <v>0</v>
      </c>
      <c r="G587" s="196">
        <v>3</v>
      </c>
      <c r="H587" s="196">
        <v>3</v>
      </c>
      <c r="I587" s="278" t="s">
        <v>123</v>
      </c>
    </row>
    <row r="588" spans="1:12" ht="18.75" customHeight="1" x14ac:dyDescent="0.35">
      <c r="A588" s="507"/>
      <c r="B588" s="255" t="s">
        <v>105</v>
      </c>
      <c r="C588" s="27" t="s">
        <v>307</v>
      </c>
      <c r="D588" s="196">
        <v>0</v>
      </c>
      <c r="E588" s="196">
        <v>0</v>
      </c>
      <c r="F588" s="196">
        <v>0</v>
      </c>
      <c r="G588" s="196">
        <v>156</v>
      </c>
      <c r="H588" s="196">
        <v>156</v>
      </c>
      <c r="I588" s="278" t="s">
        <v>123</v>
      </c>
    </row>
    <row r="589" spans="1:12" ht="18.75" customHeight="1" x14ac:dyDescent="0.35">
      <c r="A589" s="507"/>
      <c r="B589" s="255" t="s">
        <v>106</v>
      </c>
      <c r="C589" s="27" t="s">
        <v>307</v>
      </c>
      <c r="D589" s="196">
        <v>0</v>
      </c>
      <c r="E589" s="196">
        <v>0</v>
      </c>
      <c r="F589" s="196">
        <v>0</v>
      </c>
      <c r="G589" s="196">
        <v>84</v>
      </c>
      <c r="H589" s="196">
        <v>84</v>
      </c>
      <c r="I589" s="278" t="s">
        <v>123</v>
      </c>
    </row>
    <row r="590" spans="1:12" ht="18.75" customHeight="1" x14ac:dyDescent="0.35">
      <c r="A590" s="507"/>
      <c r="B590" s="255" t="s">
        <v>107</v>
      </c>
      <c r="C590" s="27" t="s">
        <v>307</v>
      </c>
      <c r="D590" s="196">
        <v>0</v>
      </c>
      <c r="E590" s="196">
        <v>0</v>
      </c>
      <c r="F590" s="196">
        <v>0</v>
      </c>
      <c r="G590" s="196">
        <v>26</v>
      </c>
      <c r="H590" s="196">
        <v>26</v>
      </c>
      <c r="I590" s="278" t="s">
        <v>123</v>
      </c>
    </row>
    <row r="591" spans="1:12" ht="18.75" customHeight="1" x14ac:dyDescent="0.35">
      <c r="A591" s="507"/>
      <c r="B591" s="255" t="s">
        <v>108</v>
      </c>
      <c r="C591" s="27" t="s">
        <v>307</v>
      </c>
      <c r="D591" s="196">
        <v>0</v>
      </c>
      <c r="E591" s="196">
        <v>0</v>
      </c>
      <c r="F591" s="196">
        <v>0</v>
      </c>
      <c r="G591" s="196">
        <v>9</v>
      </c>
      <c r="H591" s="196">
        <v>9</v>
      </c>
      <c r="I591" s="278" t="s">
        <v>123</v>
      </c>
    </row>
    <row r="592" spans="1:12" ht="18.75" customHeight="1" x14ac:dyDescent="0.35">
      <c r="A592" s="507"/>
      <c r="B592" s="255" t="s">
        <v>109</v>
      </c>
      <c r="C592" s="27" t="s">
        <v>307</v>
      </c>
      <c r="D592" s="196">
        <v>0</v>
      </c>
      <c r="E592" s="196">
        <v>0</v>
      </c>
      <c r="F592" s="196">
        <v>0</v>
      </c>
      <c r="G592" s="196">
        <v>3</v>
      </c>
      <c r="H592" s="196">
        <v>3</v>
      </c>
      <c r="I592" s="278" t="s">
        <v>123</v>
      </c>
      <c r="L592" t="s">
        <v>79</v>
      </c>
    </row>
    <row r="593" spans="1:12" ht="18.75" customHeight="1" x14ac:dyDescent="0.35">
      <c r="A593" s="507"/>
      <c r="B593" s="255" t="s">
        <v>110</v>
      </c>
      <c r="C593" s="27" t="s">
        <v>307</v>
      </c>
      <c r="D593" s="196">
        <v>0</v>
      </c>
      <c r="E593" s="196">
        <v>0</v>
      </c>
      <c r="F593" s="196">
        <v>0</v>
      </c>
      <c r="G593" s="196">
        <v>1</v>
      </c>
      <c r="H593" s="196">
        <v>1</v>
      </c>
      <c r="I593" s="278" t="s">
        <v>123</v>
      </c>
    </row>
    <row r="594" spans="1:12" ht="18.75" customHeight="1" x14ac:dyDescent="0.35">
      <c r="A594" s="508"/>
      <c r="B594" s="275" t="s">
        <v>111</v>
      </c>
      <c r="C594" s="62" t="s">
        <v>307</v>
      </c>
      <c r="D594" s="277">
        <v>0</v>
      </c>
      <c r="E594" s="277">
        <v>0</v>
      </c>
      <c r="F594" s="277">
        <v>0</v>
      </c>
      <c r="G594" s="277">
        <v>282</v>
      </c>
      <c r="H594" s="277">
        <v>282</v>
      </c>
      <c r="I594" s="279" t="s">
        <v>123</v>
      </c>
    </row>
    <row r="595" spans="1:12" ht="18.75" customHeight="1" x14ac:dyDescent="0.35">
      <c r="A595" s="506" t="s">
        <v>9</v>
      </c>
      <c r="B595" s="272" t="s">
        <v>102</v>
      </c>
      <c r="C595" s="41"/>
      <c r="D595" s="246">
        <v>0</v>
      </c>
      <c r="E595" s="246">
        <v>0</v>
      </c>
      <c r="F595" s="246">
        <v>0</v>
      </c>
      <c r="G595" s="246">
        <v>0</v>
      </c>
      <c r="H595" s="246">
        <v>0</v>
      </c>
      <c r="I595" s="247" t="s">
        <v>381</v>
      </c>
    </row>
    <row r="596" spans="1:12" ht="18.75" customHeight="1" x14ac:dyDescent="0.35">
      <c r="A596" s="507"/>
      <c r="B596" s="255" t="s">
        <v>104</v>
      </c>
      <c r="C596" s="27" t="s">
        <v>307</v>
      </c>
      <c r="D596" s="196">
        <v>0</v>
      </c>
      <c r="E596" s="196">
        <v>0</v>
      </c>
      <c r="F596" s="196">
        <v>0</v>
      </c>
      <c r="G596" s="196">
        <v>4</v>
      </c>
      <c r="H596" s="196">
        <v>4</v>
      </c>
      <c r="I596" s="278" t="s">
        <v>123</v>
      </c>
    </row>
    <row r="597" spans="1:12" ht="18.75" customHeight="1" x14ac:dyDescent="0.35">
      <c r="A597" s="507"/>
      <c r="B597" s="255" t="s">
        <v>105</v>
      </c>
      <c r="C597" s="27" t="s">
        <v>307</v>
      </c>
      <c r="D597" s="196">
        <v>0</v>
      </c>
      <c r="E597" s="196">
        <v>0</v>
      </c>
      <c r="F597" s="196">
        <v>0</v>
      </c>
      <c r="G597" s="196">
        <v>166</v>
      </c>
      <c r="H597" s="196">
        <v>166</v>
      </c>
      <c r="I597" s="278" t="s">
        <v>123</v>
      </c>
    </row>
    <row r="598" spans="1:12" ht="18.75" customHeight="1" x14ac:dyDescent="0.35">
      <c r="A598" s="507"/>
      <c r="B598" s="255" t="s">
        <v>106</v>
      </c>
      <c r="C598" s="27" t="s">
        <v>307</v>
      </c>
      <c r="D598" s="196">
        <v>0</v>
      </c>
      <c r="E598" s="196">
        <v>0</v>
      </c>
      <c r="F598" s="196">
        <v>0</v>
      </c>
      <c r="G598" s="196">
        <v>109</v>
      </c>
      <c r="H598" s="196">
        <v>109</v>
      </c>
      <c r="I598" s="278" t="s">
        <v>123</v>
      </c>
    </row>
    <row r="599" spans="1:12" ht="18.75" customHeight="1" x14ac:dyDescent="0.35">
      <c r="A599" s="507"/>
      <c r="B599" s="255" t="s">
        <v>107</v>
      </c>
      <c r="C599" s="27" t="s">
        <v>307</v>
      </c>
      <c r="D599" s="196">
        <v>0</v>
      </c>
      <c r="E599" s="196">
        <v>0</v>
      </c>
      <c r="F599" s="196">
        <v>0</v>
      </c>
      <c r="G599" s="196">
        <v>51</v>
      </c>
      <c r="H599" s="196">
        <v>51</v>
      </c>
      <c r="I599" s="278" t="s">
        <v>123</v>
      </c>
    </row>
    <row r="600" spans="1:12" ht="18.75" customHeight="1" x14ac:dyDescent="0.35">
      <c r="A600" s="507"/>
      <c r="B600" s="255" t="s">
        <v>108</v>
      </c>
      <c r="C600" s="27" t="s">
        <v>307</v>
      </c>
      <c r="D600" s="196">
        <v>0</v>
      </c>
      <c r="E600" s="196">
        <v>0</v>
      </c>
      <c r="F600" s="196">
        <v>0</v>
      </c>
      <c r="G600" s="196">
        <v>11</v>
      </c>
      <c r="H600" s="196">
        <v>11</v>
      </c>
      <c r="I600" s="278" t="s">
        <v>123</v>
      </c>
    </row>
    <row r="601" spans="1:12" ht="18.75" customHeight="1" x14ac:dyDescent="0.35">
      <c r="A601" s="507"/>
      <c r="B601" s="255" t="s">
        <v>109</v>
      </c>
      <c r="C601" s="27" t="s">
        <v>307</v>
      </c>
      <c r="D601" s="196">
        <v>0</v>
      </c>
      <c r="E601" s="196">
        <v>0</v>
      </c>
      <c r="F601" s="196">
        <v>0</v>
      </c>
      <c r="G601" s="196">
        <v>4</v>
      </c>
      <c r="H601" s="196">
        <v>4</v>
      </c>
      <c r="I601" s="278" t="s">
        <v>123</v>
      </c>
      <c r="L601" s="1" t="s">
        <v>80</v>
      </c>
    </row>
    <row r="602" spans="1:12" ht="18.75" customHeight="1" x14ac:dyDescent="0.35">
      <c r="A602" s="508"/>
      <c r="B602" s="275" t="s">
        <v>111</v>
      </c>
      <c r="C602" s="62" t="s">
        <v>307</v>
      </c>
      <c r="D602" s="277">
        <v>0</v>
      </c>
      <c r="E602" s="277">
        <v>0</v>
      </c>
      <c r="F602" s="277">
        <v>0</v>
      </c>
      <c r="G602" s="277">
        <v>345</v>
      </c>
      <c r="H602" s="277">
        <v>345</v>
      </c>
      <c r="I602" s="279" t="s">
        <v>123</v>
      </c>
    </row>
    <row r="603" spans="1:12" ht="18.75" customHeight="1" x14ac:dyDescent="0.35">
      <c r="A603" s="275" t="s">
        <v>10</v>
      </c>
      <c r="B603" s="276"/>
      <c r="C603" s="62" t="s">
        <v>307</v>
      </c>
      <c r="D603" s="277">
        <v>0</v>
      </c>
      <c r="E603" s="277">
        <v>0</v>
      </c>
      <c r="F603" s="277">
        <v>0</v>
      </c>
      <c r="G603" s="277">
        <v>627</v>
      </c>
      <c r="H603" s="277">
        <v>627</v>
      </c>
      <c r="I603" s="279" t="s">
        <v>123</v>
      </c>
    </row>
  </sheetData>
  <mergeCells count="50">
    <mergeCell ref="A537:A544"/>
    <mergeCell ref="A528:A536"/>
    <mergeCell ref="A566:A573"/>
    <mergeCell ref="A557:A565"/>
    <mergeCell ref="A595:A602"/>
    <mergeCell ref="A586:A594"/>
    <mergeCell ref="A450:A457"/>
    <mergeCell ref="A441:A449"/>
    <mergeCell ref="A479:A486"/>
    <mergeCell ref="A470:A478"/>
    <mergeCell ref="A508:A515"/>
    <mergeCell ref="A499:A507"/>
    <mergeCell ref="A363:A370"/>
    <mergeCell ref="A354:A362"/>
    <mergeCell ref="A392:A399"/>
    <mergeCell ref="A383:A391"/>
    <mergeCell ref="A421:A428"/>
    <mergeCell ref="A412:A420"/>
    <mergeCell ref="A278:A285"/>
    <mergeCell ref="A269:A277"/>
    <mergeCell ref="A307:A314"/>
    <mergeCell ref="A298:A306"/>
    <mergeCell ref="A334:A341"/>
    <mergeCell ref="A325:A333"/>
    <mergeCell ref="A191:A198"/>
    <mergeCell ref="A182:A190"/>
    <mergeCell ref="A220:A227"/>
    <mergeCell ref="A211:A219"/>
    <mergeCell ref="A249:A256"/>
    <mergeCell ref="A240:A248"/>
    <mergeCell ref="A104:A111"/>
    <mergeCell ref="A95:A103"/>
    <mergeCell ref="A133:A140"/>
    <mergeCell ref="A124:A132"/>
    <mergeCell ref="A162:A169"/>
    <mergeCell ref="A153:A161"/>
    <mergeCell ref="A6:A14"/>
    <mergeCell ref="A15:A22"/>
    <mergeCell ref="A46:A53"/>
    <mergeCell ref="A37:A45"/>
    <mergeCell ref="A75:A82"/>
    <mergeCell ref="A66:A74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6" max="16383" man="1"/>
    <brk id="295" max="16383" man="1"/>
    <brk id="322" max="16383" man="1"/>
    <brk id="351" max="16383" man="1"/>
    <brk id="380" max="16383" man="1"/>
    <brk id="409" max="16383" man="1"/>
    <brk id="438" max="16383" man="1"/>
    <brk id="467" max="16383" man="1"/>
    <brk id="496" max="16383" man="1"/>
    <brk id="525" max="16383" man="1"/>
    <brk id="554" max="16383" man="1"/>
    <brk id="583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:M601"/>
  <sheetViews>
    <sheetView workbookViewId="0"/>
  </sheetViews>
  <sheetFormatPr defaultRowHeight="13.5" x14ac:dyDescent="0.15"/>
  <cols>
    <col min="2" max="2" width="9" style="10"/>
    <col min="3" max="3" width="28.75" hidden="1" customWidth="1"/>
    <col min="4" max="6" width="15" customWidth="1"/>
  </cols>
  <sheetData>
    <row r="1" spans="1:13" x14ac:dyDescent="0.15">
      <c r="A1" t="s">
        <v>796</v>
      </c>
    </row>
    <row r="3" spans="1:13" x14ac:dyDescent="0.15">
      <c r="A3" t="s">
        <v>58</v>
      </c>
      <c r="J3" s="1" t="s">
        <v>81</v>
      </c>
      <c r="L3" t="s">
        <v>721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09" t="s">
        <v>8</v>
      </c>
      <c r="B6" s="406" t="s">
        <v>102</v>
      </c>
      <c r="C6" s="387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10"/>
      <c r="B7" s="402" t="s">
        <v>104</v>
      </c>
      <c r="C7" s="12"/>
      <c r="D7" s="47">
        <v>0</v>
      </c>
      <c r="E7" s="47">
        <v>0</v>
      </c>
      <c r="F7" s="47">
        <v>0</v>
      </c>
      <c r="G7" s="47">
        <v>0</v>
      </c>
      <c r="H7" s="47">
        <v>0</v>
      </c>
      <c r="I7" s="13" t="s">
        <v>123</v>
      </c>
      <c r="K7" s="4"/>
      <c r="L7" s="3"/>
      <c r="M7" s="4"/>
    </row>
    <row r="8" spans="1:13" ht="18.75" customHeight="1" x14ac:dyDescent="0.35">
      <c r="A8" s="510"/>
      <c r="B8" s="252" t="s">
        <v>105</v>
      </c>
      <c r="C8" s="15" t="s">
        <v>120</v>
      </c>
      <c r="D8" s="17">
        <v>0</v>
      </c>
      <c r="E8" s="17">
        <v>1</v>
      </c>
      <c r="F8" s="17">
        <v>2</v>
      </c>
      <c r="G8" s="17">
        <v>0</v>
      </c>
      <c r="H8" s="17">
        <v>3</v>
      </c>
      <c r="I8" s="18">
        <v>26.033333333333331</v>
      </c>
      <c r="K8" s="1"/>
      <c r="L8" s="4"/>
      <c r="M8" s="1"/>
    </row>
    <row r="9" spans="1:13" ht="18.75" customHeight="1" x14ac:dyDescent="0.35">
      <c r="A9" s="510"/>
      <c r="B9" s="252" t="s">
        <v>106</v>
      </c>
      <c r="C9" s="15" t="s">
        <v>120</v>
      </c>
      <c r="D9" s="17">
        <v>2</v>
      </c>
      <c r="E9" s="17">
        <v>5</v>
      </c>
      <c r="F9" s="17">
        <v>3</v>
      </c>
      <c r="G9" s="17">
        <v>0</v>
      </c>
      <c r="H9" s="17">
        <v>8</v>
      </c>
      <c r="I9" s="18">
        <v>22.824999999999999</v>
      </c>
      <c r="L9" s="1"/>
    </row>
    <row r="10" spans="1:13" ht="18.75" customHeight="1" x14ac:dyDescent="0.35">
      <c r="A10" s="510"/>
      <c r="B10" s="252" t="s">
        <v>107</v>
      </c>
      <c r="C10" s="15" t="s">
        <v>120</v>
      </c>
      <c r="D10" s="17">
        <v>0</v>
      </c>
      <c r="E10" s="17">
        <v>2</v>
      </c>
      <c r="F10" s="17">
        <v>1</v>
      </c>
      <c r="G10" s="17">
        <v>0</v>
      </c>
      <c r="H10" s="17">
        <v>3</v>
      </c>
      <c r="I10" s="18">
        <v>25.266666666666666</v>
      </c>
    </row>
    <row r="11" spans="1:13" ht="18.75" customHeight="1" x14ac:dyDescent="0.35">
      <c r="A11" s="510"/>
      <c r="B11" s="252" t="s">
        <v>108</v>
      </c>
      <c r="C11" s="15" t="s">
        <v>120</v>
      </c>
      <c r="D11" s="17">
        <v>0</v>
      </c>
      <c r="E11" s="17">
        <v>2</v>
      </c>
      <c r="F11" s="17">
        <v>0</v>
      </c>
      <c r="G11" s="17">
        <v>0</v>
      </c>
      <c r="H11" s="17">
        <v>2</v>
      </c>
      <c r="I11" s="18">
        <v>21.55</v>
      </c>
    </row>
    <row r="12" spans="1:13" ht="18.75" customHeight="1" x14ac:dyDescent="0.35">
      <c r="A12" s="510"/>
      <c r="B12" s="402" t="s">
        <v>109</v>
      </c>
      <c r="C12" s="12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11"/>
      <c r="B13" s="399" t="s">
        <v>111</v>
      </c>
      <c r="C13" s="44" t="s">
        <v>120</v>
      </c>
      <c r="D13" s="45">
        <v>2</v>
      </c>
      <c r="E13" s="45">
        <v>10</v>
      </c>
      <c r="F13" s="45">
        <v>6</v>
      </c>
      <c r="G13" s="45">
        <v>0</v>
      </c>
      <c r="H13" s="45">
        <v>16</v>
      </c>
      <c r="I13" s="46">
        <v>23.725000000000001</v>
      </c>
    </row>
    <row r="14" spans="1:13" ht="18.75" customHeight="1" x14ac:dyDescent="0.35">
      <c r="A14" s="509" t="s">
        <v>9</v>
      </c>
      <c r="B14" s="402" t="s">
        <v>102</v>
      </c>
      <c r="C14" s="12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10"/>
      <c r="B15" s="402" t="s">
        <v>104</v>
      </c>
      <c r="C15" s="12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10"/>
      <c r="B16" s="252" t="s">
        <v>105</v>
      </c>
      <c r="C16" s="15" t="s">
        <v>120</v>
      </c>
      <c r="D16" s="17">
        <v>1</v>
      </c>
      <c r="E16" s="17">
        <v>6</v>
      </c>
      <c r="F16" s="17">
        <v>4</v>
      </c>
      <c r="G16" s="17">
        <v>0</v>
      </c>
      <c r="H16" s="17">
        <v>10</v>
      </c>
      <c r="I16" s="18">
        <v>24.720000000000002</v>
      </c>
    </row>
    <row r="17" spans="1:13" ht="18.75" customHeight="1" x14ac:dyDescent="0.35">
      <c r="A17" s="510"/>
      <c r="B17" s="252" t="s">
        <v>106</v>
      </c>
      <c r="C17" s="15" t="s">
        <v>120</v>
      </c>
      <c r="D17" s="17">
        <v>2</v>
      </c>
      <c r="E17" s="17">
        <v>11</v>
      </c>
      <c r="F17" s="17">
        <v>9</v>
      </c>
      <c r="G17" s="17">
        <v>0</v>
      </c>
      <c r="H17" s="17">
        <v>20</v>
      </c>
      <c r="I17" s="18">
        <v>24.759999999999998</v>
      </c>
    </row>
    <row r="18" spans="1:13" ht="18.75" customHeight="1" x14ac:dyDescent="0.35">
      <c r="A18" s="510"/>
      <c r="B18" s="252" t="s">
        <v>107</v>
      </c>
      <c r="C18" s="15" t="s">
        <v>120</v>
      </c>
      <c r="D18" s="17">
        <v>3</v>
      </c>
      <c r="E18" s="17">
        <v>8</v>
      </c>
      <c r="F18" s="17">
        <v>1</v>
      </c>
      <c r="G18" s="17">
        <v>0</v>
      </c>
      <c r="H18" s="17">
        <v>9</v>
      </c>
      <c r="I18" s="18">
        <v>21.5</v>
      </c>
    </row>
    <row r="19" spans="1:13" ht="18.75" customHeight="1" x14ac:dyDescent="0.35">
      <c r="A19" s="510"/>
      <c r="B19" s="252" t="s">
        <v>108</v>
      </c>
      <c r="C19" s="15" t="s">
        <v>120</v>
      </c>
      <c r="D19" s="17">
        <v>0</v>
      </c>
      <c r="E19" s="17">
        <v>2</v>
      </c>
      <c r="F19" s="17">
        <v>0</v>
      </c>
      <c r="G19" s="17">
        <v>0</v>
      </c>
      <c r="H19" s="17">
        <v>2</v>
      </c>
      <c r="I19" s="18">
        <v>22.7</v>
      </c>
    </row>
    <row r="20" spans="1:13" ht="18.75" customHeight="1" x14ac:dyDescent="0.35">
      <c r="A20" s="510"/>
      <c r="B20" s="402" t="s">
        <v>109</v>
      </c>
      <c r="C20" s="12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11"/>
      <c r="B21" s="399" t="s">
        <v>111</v>
      </c>
      <c r="C21" s="44" t="s">
        <v>120</v>
      </c>
      <c r="D21" s="45">
        <v>6</v>
      </c>
      <c r="E21" s="45">
        <v>27</v>
      </c>
      <c r="F21" s="45">
        <v>14</v>
      </c>
      <c r="G21" s="45">
        <v>0</v>
      </c>
      <c r="H21" s="45">
        <v>41</v>
      </c>
      <c r="I21" s="46">
        <v>23.934146341463418</v>
      </c>
    </row>
    <row r="22" spans="1:13" ht="18.75" customHeight="1" x14ac:dyDescent="0.35">
      <c r="A22" s="399" t="s">
        <v>10</v>
      </c>
      <c r="B22" s="403"/>
      <c r="C22" s="44" t="s">
        <v>120</v>
      </c>
      <c r="D22" s="45">
        <v>8</v>
      </c>
      <c r="E22" s="45">
        <v>37</v>
      </c>
      <c r="F22" s="45">
        <v>20</v>
      </c>
      <c r="G22" s="45">
        <v>0</v>
      </c>
      <c r="H22" s="45">
        <v>57</v>
      </c>
      <c r="I22" s="46">
        <v>23.875438596491225</v>
      </c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K23" s="1"/>
      <c r="L23" s="1" t="s">
        <v>80</v>
      </c>
    </row>
    <row r="24" spans="1:13" x14ac:dyDescent="0.15"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0" spans="1:13" x14ac:dyDescent="0.15">
      <c r="L30" s="1"/>
    </row>
    <row r="31" spans="1:13" x14ac:dyDescent="0.15">
      <c r="L31" s="1"/>
    </row>
    <row r="32" spans="1:13" x14ac:dyDescent="0.15">
      <c r="L32" s="1"/>
    </row>
    <row r="33" spans="1:12" x14ac:dyDescent="0.15">
      <c r="L33" s="1"/>
    </row>
    <row r="34" spans="1:12" x14ac:dyDescent="0.15">
      <c r="L34" s="1"/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168" t="s">
        <v>0</v>
      </c>
      <c r="B36" s="168" t="s">
        <v>1</v>
      </c>
      <c r="C36" s="168" t="s">
        <v>2</v>
      </c>
      <c r="D36" s="168" t="s">
        <v>14</v>
      </c>
      <c r="E36" s="168" t="s">
        <v>13</v>
      </c>
      <c r="F36" s="168" t="s">
        <v>4</v>
      </c>
      <c r="G36" s="168" t="s">
        <v>5</v>
      </c>
      <c r="H36" s="168" t="s">
        <v>6</v>
      </c>
      <c r="I36" s="169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388</v>
      </c>
      <c r="I37" s="176"/>
    </row>
    <row r="38" spans="1:12" ht="18.75" customHeight="1" x14ac:dyDescent="0.35">
      <c r="A38" s="465"/>
      <c r="B38" s="248" t="s">
        <v>104</v>
      </c>
      <c r="C38" s="14"/>
      <c r="D38" s="179">
        <v>0</v>
      </c>
      <c r="E38" s="179">
        <v>0</v>
      </c>
      <c r="F38" s="179">
        <v>0</v>
      </c>
      <c r="G38" s="179">
        <v>0</v>
      </c>
      <c r="H38" s="180" t="s">
        <v>388</v>
      </c>
      <c r="I38" s="176"/>
    </row>
    <row r="39" spans="1:12" ht="18.75" customHeight="1" x14ac:dyDescent="0.35">
      <c r="A39" s="465"/>
      <c r="B39" s="249" t="s">
        <v>105</v>
      </c>
      <c r="C39" s="19" t="s">
        <v>131</v>
      </c>
      <c r="D39" s="174">
        <v>0</v>
      </c>
      <c r="E39" s="174">
        <v>0</v>
      </c>
      <c r="F39" s="174">
        <v>3</v>
      </c>
      <c r="G39" s="174">
        <v>3</v>
      </c>
      <c r="H39" s="175" t="s">
        <v>123</v>
      </c>
      <c r="I39" s="176"/>
    </row>
    <row r="40" spans="1:12" ht="18.75" customHeight="1" x14ac:dyDescent="0.35">
      <c r="A40" s="465"/>
      <c r="B40" s="249" t="s">
        <v>106</v>
      </c>
      <c r="C40" s="19" t="s">
        <v>131</v>
      </c>
      <c r="D40" s="174">
        <v>0</v>
      </c>
      <c r="E40" s="174">
        <v>0</v>
      </c>
      <c r="F40" s="174">
        <v>8</v>
      </c>
      <c r="G40" s="174">
        <v>8</v>
      </c>
      <c r="H40" s="175" t="s">
        <v>123</v>
      </c>
      <c r="I40" s="176"/>
    </row>
    <row r="41" spans="1:12" ht="18.75" customHeight="1" x14ac:dyDescent="0.35">
      <c r="A41" s="465"/>
      <c r="B41" s="249" t="s">
        <v>107</v>
      </c>
      <c r="C41" s="19" t="s">
        <v>131</v>
      </c>
      <c r="D41" s="174">
        <v>0</v>
      </c>
      <c r="E41" s="174">
        <v>0</v>
      </c>
      <c r="F41" s="174">
        <v>3</v>
      </c>
      <c r="G41" s="174">
        <v>3</v>
      </c>
      <c r="H41" s="175" t="s">
        <v>123</v>
      </c>
      <c r="I41" s="176"/>
    </row>
    <row r="42" spans="1:12" ht="18.75" customHeight="1" x14ac:dyDescent="0.35">
      <c r="A42" s="465"/>
      <c r="B42" s="249" t="s">
        <v>108</v>
      </c>
      <c r="C42" s="19" t="s">
        <v>131</v>
      </c>
      <c r="D42" s="174">
        <v>0</v>
      </c>
      <c r="E42" s="174">
        <v>0</v>
      </c>
      <c r="F42" s="174">
        <v>2</v>
      </c>
      <c r="G42" s="174">
        <v>2</v>
      </c>
      <c r="H42" s="175" t="s">
        <v>123</v>
      </c>
      <c r="I42" s="176"/>
    </row>
    <row r="43" spans="1:12" ht="18.75" customHeight="1" x14ac:dyDescent="0.35">
      <c r="A43" s="465"/>
      <c r="B43" s="248" t="s">
        <v>109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388</v>
      </c>
      <c r="I43" s="176"/>
      <c r="L43" t="s">
        <v>79</v>
      </c>
    </row>
    <row r="44" spans="1:12" ht="18.75" customHeight="1" x14ac:dyDescent="0.35">
      <c r="A44" s="466"/>
      <c r="B44" s="250" t="s">
        <v>111</v>
      </c>
      <c r="C44" s="48" t="s">
        <v>131</v>
      </c>
      <c r="D44" s="177">
        <v>0</v>
      </c>
      <c r="E44" s="177">
        <v>0</v>
      </c>
      <c r="F44" s="177">
        <v>16</v>
      </c>
      <c r="G44" s="177">
        <v>16</v>
      </c>
      <c r="H44" s="178" t="s">
        <v>123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389</v>
      </c>
      <c r="I45" s="176"/>
    </row>
    <row r="46" spans="1:12" ht="18.75" customHeight="1" x14ac:dyDescent="0.35">
      <c r="A46" s="465"/>
      <c r="B46" s="248" t="s">
        <v>104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390</v>
      </c>
      <c r="I46" s="176"/>
    </row>
    <row r="47" spans="1:12" ht="18.75" customHeight="1" x14ac:dyDescent="0.35">
      <c r="A47" s="465"/>
      <c r="B47" s="249" t="s">
        <v>105</v>
      </c>
      <c r="C47" s="19" t="s">
        <v>131</v>
      </c>
      <c r="D47" s="174">
        <v>0</v>
      </c>
      <c r="E47" s="174">
        <v>0</v>
      </c>
      <c r="F47" s="174">
        <v>10</v>
      </c>
      <c r="G47" s="174">
        <v>10</v>
      </c>
      <c r="H47" s="175" t="s">
        <v>123</v>
      </c>
      <c r="I47" s="176"/>
    </row>
    <row r="48" spans="1:12" ht="18.75" customHeight="1" x14ac:dyDescent="0.35">
      <c r="A48" s="465"/>
      <c r="B48" s="249" t="s">
        <v>106</v>
      </c>
      <c r="C48" s="19" t="s">
        <v>131</v>
      </c>
      <c r="D48" s="174">
        <v>0</v>
      </c>
      <c r="E48" s="174">
        <v>0</v>
      </c>
      <c r="F48" s="174">
        <v>20</v>
      </c>
      <c r="G48" s="174">
        <v>20</v>
      </c>
      <c r="H48" s="175" t="s">
        <v>123</v>
      </c>
      <c r="I48" s="176"/>
    </row>
    <row r="49" spans="1:12" ht="18.75" customHeight="1" x14ac:dyDescent="0.35">
      <c r="A49" s="465"/>
      <c r="B49" s="249" t="s">
        <v>107</v>
      </c>
      <c r="C49" s="19" t="s">
        <v>131</v>
      </c>
      <c r="D49" s="174">
        <v>0</v>
      </c>
      <c r="E49" s="174">
        <v>0</v>
      </c>
      <c r="F49" s="174">
        <v>9</v>
      </c>
      <c r="G49" s="174">
        <v>9</v>
      </c>
      <c r="H49" s="175" t="s">
        <v>123</v>
      </c>
      <c r="I49" s="176"/>
    </row>
    <row r="50" spans="1:12" ht="18.75" customHeight="1" x14ac:dyDescent="0.35">
      <c r="A50" s="465"/>
      <c r="B50" s="249" t="s">
        <v>108</v>
      </c>
      <c r="C50" s="19" t="s">
        <v>131</v>
      </c>
      <c r="D50" s="174">
        <v>0</v>
      </c>
      <c r="E50" s="174">
        <v>1</v>
      </c>
      <c r="F50" s="174">
        <v>1</v>
      </c>
      <c r="G50" s="174">
        <v>2</v>
      </c>
      <c r="H50" s="175">
        <v>92.3</v>
      </c>
      <c r="I50" s="176"/>
    </row>
    <row r="51" spans="1:12" ht="18.75" customHeight="1" x14ac:dyDescent="0.35">
      <c r="A51" s="465"/>
      <c r="B51" s="248" t="s">
        <v>109</v>
      </c>
      <c r="C51" s="14"/>
      <c r="D51" s="179">
        <v>0</v>
      </c>
      <c r="E51" s="179">
        <v>0</v>
      </c>
      <c r="F51" s="179">
        <v>0</v>
      </c>
      <c r="G51" s="179">
        <v>0</v>
      </c>
      <c r="H51" s="180" t="s">
        <v>389</v>
      </c>
      <c r="I51" s="176"/>
      <c r="L51" s="1"/>
    </row>
    <row r="52" spans="1:12" ht="18.75" customHeight="1" x14ac:dyDescent="0.35">
      <c r="A52" s="466"/>
      <c r="B52" s="250" t="s">
        <v>111</v>
      </c>
      <c r="C52" s="48" t="s">
        <v>131</v>
      </c>
      <c r="D52" s="177">
        <v>0</v>
      </c>
      <c r="E52" s="177">
        <v>1</v>
      </c>
      <c r="F52" s="177">
        <v>40</v>
      </c>
      <c r="G52" s="177">
        <v>41</v>
      </c>
      <c r="H52" s="178">
        <v>92.3</v>
      </c>
      <c r="I52" s="176"/>
      <c r="L52" s="1" t="s">
        <v>80</v>
      </c>
    </row>
    <row r="53" spans="1:12" ht="18.75" customHeight="1" x14ac:dyDescent="0.35">
      <c r="A53" s="250" t="s">
        <v>10</v>
      </c>
      <c r="B53" s="251"/>
      <c r="C53" s="48" t="s">
        <v>131</v>
      </c>
      <c r="D53" s="177">
        <v>0</v>
      </c>
      <c r="E53" s="177">
        <v>1</v>
      </c>
      <c r="F53" s="177">
        <v>56</v>
      </c>
      <c r="G53" s="177">
        <v>57</v>
      </c>
      <c r="H53" s="178">
        <v>92.3</v>
      </c>
      <c r="I53" s="176"/>
      <c r="L53" s="1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  <c r="L54" s="1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  <c r="L55" s="1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L56" s="1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  <c r="L57" s="1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  <c r="L58" s="1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  <c r="L59" s="1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  <c r="L60" s="1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  <c r="L61" s="1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  <c r="L62" s="1"/>
    </row>
    <row r="63" spans="1:12" x14ac:dyDescent="0.15">
      <c r="L63" s="1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168" t="s">
        <v>0</v>
      </c>
      <c r="B65" s="168" t="s">
        <v>1</v>
      </c>
      <c r="C65" s="168" t="s">
        <v>2</v>
      </c>
      <c r="D65" s="168" t="s">
        <v>27</v>
      </c>
      <c r="E65" s="168" t="s">
        <v>26</v>
      </c>
      <c r="F65" s="168" t="s">
        <v>25</v>
      </c>
      <c r="G65" s="168" t="s">
        <v>4</v>
      </c>
      <c r="H65" s="168" t="s">
        <v>5</v>
      </c>
      <c r="I65" s="168" t="s">
        <v>6</v>
      </c>
      <c r="L65" s="10"/>
    </row>
    <row r="66" spans="1:12" ht="18.75" customHeight="1" x14ac:dyDescent="0.35">
      <c r="A66" s="470" t="s">
        <v>8</v>
      </c>
      <c r="B66" s="252" t="s">
        <v>102</v>
      </c>
      <c r="C66" s="16"/>
      <c r="D66" s="182">
        <v>0</v>
      </c>
      <c r="E66" s="182">
        <v>0</v>
      </c>
      <c r="F66" s="182">
        <v>0</v>
      </c>
      <c r="G66" s="182">
        <v>0</v>
      </c>
      <c r="H66" s="182">
        <v>0</v>
      </c>
      <c r="I66" s="183" t="s">
        <v>388</v>
      </c>
    </row>
    <row r="67" spans="1:12" ht="18.75" customHeight="1" x14ac:dyDescent="0.35">
      <c r="A67" s="471"/>
      <c r="B67" s="252" t="s">
        <v>104</v>
      </c>
      <c r="C67" s="16"/>
      <c r="D67" s="182">
        <v>0</v>
      </c>
      <c r="E67" s="182">
        <v>0</v>
      </c>
      <c r="F67" s="182">
        <v>0</v>
      </c>
      <c r="G67" s="182">
        <v>0</v>
      </c>
      <c r="H67" s="182">
        <v>0</v>
      </c>
      <c r="I67" s="183" t="s">
        <v>388</v>
      </c>
    </row>
    <row r="68" spans="1:12" ht="18.75" customHeight="1" x14ac:dyDescent="0.35">
      <c r="A68" s="471"/>
      <c r="B68" s="249" t="s">
        <v>105</v>
      </c>
      <c r="C68" s="20" t="s">
        <v>141</v>
      </c>
      <c r="D68" s="174">
        <v>0</v>
      </c>
      <c r="E68" s="174">
        <v>0</v>
      </c>
      <c r="F68" s="174">
        <v>3</v>
      </c>
      <c r="G68" s="174">
        <v>0</v>
      </c>
      <c r="H68" s="174">
        <v>3</v>
      </c>
      <c r="I68" s="175">
        <v>146.66666666666666</v>
      </c>
    </row>
    <row r="69" spans="1:12" ht="18.75" customHeight="1" x14ac:dyDescent="0.35">
      <c r="A69" s="471"/>
      <c r="B69" s="249" t="s">
        <v>106</v>
      </c>
      <c r="C69" s="20" t="s">
        <v>141</v>
      </c>
      <c r="D69" s="174">
        <v>2</v>
      </c>
      <c r="E69" s="174">
        <v>3</v>
      </c>
      <c r="F69" s="174">
        <v>3</v>
      </c>
      <c r="G69" s="174">
        <v>0</v>
      </c>
      <c r="H69" s="174">
        <v>8</v>
      </c>
      <c r="I69" s="175">
        <v>139</v>
      </c>
    </row>
    <row r="70" spans="1:12" ht="18.75" customHeight="1" x14ac:dyDescent="0.35">
      <c r="A70" s="471"/>
      <c r="B70" s="249" t="s">
        <v>107</v>
      </c>
      <c r="C70" s="20" t="s">
        <v>141</v>
      </c>
      <c r="D70" s="174">
        <v>1</v>
      </c>
      <c r="E70" s="174">
        <v>2</v>
      </c>
      <c r="F70" s="174">
        <v>0</v>
      </c>
      <c r="G70" s="174">
        <v>0</v>
      </c>
      <c r="H70" s="174">
        <v>3</v>
      </c>
      <c r="I70" s="175">
        <v>132.33333333333334</v>
      </c>
    </row>
    <row r="71" spans="1:12" ht="18.75" customHeight="1" x14ac:dyDescent="0.35">
      <c r="A71" s="471"/>
      <c r="B71" s="249" t="s">
        <v>108</v>
      </c>
      <c r="C71" s="20" t="s">
        <v>141</v>
      </c>
      <c r="D71" s="174">
        <v>1</v>
      </c>
      <c r="E71" s="174">
        <v>0</v>
      </c>
      <c r="F71" s="174">
        <v>1</v>
      </c>
      <c r="G71" s="174">
        <v>0</v>
      </c>
      <c r="H71" s="174">
        <v>2</v>
      </c>
      <c r="I71" s="175">
        <v>135.5</v>
      </c>
    </row>
    <row r="72" spans="1:12" ht="18.75" customHeight="1" x14ac:dyDescent="0.35">
      <c r="A72" s="471"/>
      <c r="B72" s="252" t="s">
        <v>109</v>
      </c>
      <c r="C72" s="16"/>
      <c r="D72" s="182">
        <v>0</v>
      </c>
      <c r="E72" s="182">
        <v>0</v>
      </c>
      <c r="F72" s="182">
        <v>0</v>
      </c>
      <c r="G72" s="182">
        <v>0</v>
      </c>
      <c r="H72" s="182">
        <v>0</v>
      </c>
      <c r="I72" s="183" t="s">
        <v>388</v>
      </c>
      <c r="L72" t="s">
        <v>79</v>
      </c>
    </row>
    <row r="73" spans="1:12" ht="18.75" customHeight="1" x14ac:dyDescent="0.35">
      <c r="A73" s="472"/>
      <c r="B73" s="250" t="s">
        <v>111</v>
      </c>
      <c r="C73" s="49" t="s">
        <v>141</v>
      </c>
      <c r="D73" s="177">
        <v>4</v>
      </c>
      <c r="E73" s="177">
        <v>5</v>
      </c>
      <c r="F73" s="177">
        <v>7</v>
      </c>
      <c r="G73" s="177">
        <v>0</v>
      </c>
      <c r="H73" s="177">
        <v>16</v>
      </c>
      <c r="I73" s="178">
        <v>138.75</v>
      </c>
    </row>
    <row r="74" spans="1:12" ht="18.75" customHeight="1" x14ac:dyDescent="0.35">
      <c r="A74" s="470" t="s">
        <v>9</v>
      </c>
      <c r="B74" s="252" t="s">
        <v>102</v>
      </c>
      <c r="C74" s="16"/>
      <c r="D74" s="182">
        <v>0</v>
      </c>
      <c r="E74" s="182">
        <v>0</v>
      </c>
      <c r="F74" s="182">
        <v>0</v>
      </c>
      <c r="G74" s="182">
        <v>0</v>
      </c>
      <c r="H74" s="182">
        <v>0</v>
      </c>
      <c r="I74" s="183" t="s">
        <v>391</v>
      </c>
    </row>
    <row r="75" spans="1:12" ht="18.75" customHeight="1" x14ac:dyDescent="0.35">
      <c r="A75" s="471"/>
      <c r="B75" s="252" t="s">
        <v>104</v>
      </c>
      <c r="C75" s="16"/>
      <c r="D75" s="182">
        <v>0</v>
      </c>
      <c r="E75" s="182">
        <v>0</v>
      </c>
      <c r="F75" s="182">
        <v>0</v>
      </c>
      <c r="G75" s="182">
        <v>0</v>
      </c>
      <c r="H75" s="182">
        <v>0</v>
      </c>
      <c r="I75" s="183" t="s">
        <v>391</v>
      </c>
    </row>
    <row r="76" spans="1:12" ht="18.75" customHeight="1" x14ac:dyDescent="0.35">
      <c r="A76" s="471"/>
      <c r="B76" s="249" t="s">
        <v>105</v>
      </c>
      <c r="C76" s="20" t="s">
        <v>141</v>
      </c>
      <c r="D76" s="174">
        <v>6</v>
      </c>
      <c r="E76" s="174">
        <v>2</v>
      </c>
      <c r="F76" s="174">
        <v>2</v>
      </c>
      <c r="G76" s="174">
        <v>0</v>
      </c>
      <c r="H76" s="174">
        <v>10</v>
      </c>
      <c r="I76" s="175">
        <v>130.4</v>
      </c>
    </row>
    <row r="77" spans="1:12" ht="18.75" customHeight="1" x14ac:dyDescent="0.35">
      <c r="A77" s="471"/>
      <c r="B77" s="249" t="s">
        <v>106</v>
      </c>
      <c r="C77" s="20" t="s">
        <v>141</v>
      </c>
      <c r="D77" s="174">
        <v>7</v>
      </c>
      <c r="E77" s="174">
        <v>7</v>
      </c>
      <c r="F77" s="174">
        <v>6</v>
      </c>
      <c r="G77" s="174">
        <v>0</v>
      </c>
      <c r="H77" s="174">
        <v>20</v>
      </c>
      <c r="I77" s="175">
        <v>132.69999999999999</v>
      </c>
    </row>
    <row r="78" spans="1:12" ht="18.75" customHeight="1" x14ac:dyDescent="0.35">
      <c r="A78" s="471"/>
      <c r="B78" s="249" t="s">
        <v>107</v>
      </c>
      <c r="C78" s="20" t="s">
        <v>141</v>
      </c>
      <c r="D78" s="174">
        <v>4</v>
      </c>
      <c r="E78" s="174">
        <v>3</v>
      </c>
      <c r="F78" s="174">
        <v>2</v>
      </c>
      <c r="G78" s="174">
        <v>0</v>
      </c>
      <c r="H78" s="174">
        <v>9</v>
      </c>
      <c r="I78" s="175">
        <v>131.22222222222223</v>
      </c>
    </row>
    <row r="79" spans="1:12" ht="18.75" customHeight="1" x14ac:dyDescent="0.35">
      <c r="A79" s="471"/>
      <c r="B79" s="249" t="s">
        <v>108</v>
      </c>
      <c r="C79" s="20" t="s">
        <v>141</v>
      </c>
      <c r="D79" s="174">
        <v>1</v>
      </c>
      <c r="E79" s="174">
        <v>0</v>
      </c>
      <c r="F79" s="174">
        <v>1</v>
      </c>
      <c r="G79" s="174">
        <v>0</v>
      </c>
      <c r="H79" s="174">
        <v>2</v>
      </c>
      <c r="I79" s="175">
        <v>143.5</v>
      </c>
    </row>
    <row r="80" spans="1:12" ht="18.75" customHeight="1" x14ac:dyDescent="0.35">
      <c r="A80" s="471"/>
      <c r="B80" s="252" t="s">
        <v>109</v>
      </c>
      <c r="C80" s="16"/>
      <c r="D80" s="182">
        <v>0</v>
      </c>
      <c r="E80" s="182">
        <v>0</v>
      </c>
      <c r="F80" s="182">
        <v>0</v>
      </c>
      <c r="G80" s="182">
        <v>0</v>
      </c>
      <c r="H80" s="182">
        <v>0</v>
      </c>
      <c r="I80" s="183" t="s">
        <v>389</v>
      </c>
    </row>
    <row r="81" spans="1:12" ht="18.75" customHeight="1" x14ac:dyDescent="0.35">
      <c r="A81" s="472"/>
      <c r="B81" s="250" t="s">
        <v>111</v>
      </c>
      <c r="C81" s="49" t="s">
        <v>141</v>
      </c>
      <c r="D81" s="177">
        <v>18</v>
      </c>
      <c r="E81" s="177">
        <v>12</v>
      </c>
      <c r="F81" s="177">
        <v>11</v>
      </c>
      <c r="G81" s="177">
        <v>0</v>
      </c>
      <c r="H81" s="177">
        <v>41</v>
      </c>
      <c r="I81" s="178">
        <v>132.34146341463415</v>
      </c>
      <c r="L81" s="1" t="s">
        <v>80</v>
      </c>
    </row>
    <row r="82" spans="1:12" s="10" customFormat="1" ht="18.75" customHeight="1" x14ac:dyDescent="0.35">
      <c r="A82" s="250" t="s">
        <v>10</v>
      </c>
      <c r="B82" s="251"/>
      <c r="C82" s="49" t="s">
        <v>141</v>
      </c>
      <c r="D82" s="177">
        <v>22</v>
      </c>
      <c r="E82" s="177">
        <v>17</v>
      </c>
      <c r="F82" s="177">
        <v>18</v>
      </c>
      <c r="G82" s="177">
        <v>0</v>
      </c>
      <c r="H82" s="177">
        <v>57</v>
      </c>
      <c r="I82" s="178">
        <v>134.14035087719299</v>
      </c>
      <c r="K82" s="11"/>
      <c r="L82" s="1"/>
    </row>
    <row r="83" spans="1:12" x14ac:dyDescent="0.15">
      <c r="L83" s="1"/>
    </row>
    <row r="84" spans="1:12" x14ac:dyDescent="0.15">
      <c r="L84" s="1"/>
    </row>
    <row r="85" spans="1:12" x14ac:dyDescent="0.15">
      <c r="L85" s="1"/>
    </row>
    <row r="86" spans="1:12" x14ac:dyDescent="0.15">
      <c r="L86" s="1"/>
    </row>
    <row r="87" spans="1:12" x14ac:dyDescent="0.15">
      <c r="L87" s="1"/>
    </row>
    <row r="88" spans="1:12" x14ac:dyDescent="0.15">
      <c r="L88" s="1"/>
    </row>
    <row r="89" spans="1:12" x14ac:dyDescent="0.15">
      <c r="L89" s="1"/>
    </row>
    <row r="92" spans="1:12" x14ac:dyDescent="0.15">
      <c r="A92" t="s">
        <v>60</v>
      </c>
      <c r="J92" s="11" t="s">
        <v>84</v>
      </c>
      <c r="L92" t="s">
        <v>78</v>
      </c>
    </row>
    <row r="93" spans="1:12" ht="41.25" customHeight="1" x14ac:dyDescent="0.15">
      <c r="A93" s="168" t="s">
        <v>0</v>
      </c>
      <c r="B93" s="168" t="s">
        <v>1</v>
      </c>
      <c r="C93" s="168" t="s">
        <v>2</v>
      </c>
      <c r="D93" s="168" t="s">
        <v>30</v>
      </c>
      <c r="E93" s="168" t="s">
        <v>29</v>
      </c>
      <c r="F93" s="168" t="s">
        <v>28</v>
      </c>
      <c r="G93" s="168" t="s">
        <v>4</v>
      </c>
      <c r="H93" s="168" t="s">
        <v>5</v>
      </c>
      <c r="I93" s="168" t="s">
        <v>6</v>
      </c>
      <c r="L93" s="10"/>
    </row>
    <row r="94" spans="1:12" ht="18.75" customHeight="1" x14ac:dyDescent="0.35">
      <c r="A94" s="467" t="s">
        <v>8</v>
      </c>
      <c r="B94" s="249" t="s">
        <v>102</v>
      </c>
      <c r="C94" s="19"/>
      <c r="D94" s="174">
        <v>0</v>
      </c>
      <c r="E94" s="174">
        <v>0</v>
      </c>
      <c r="F94" s="174">
        <v>0</v>
      </c>
      <c r="G94" s="174">
        <v>0</v>
      </c>
      <c r="H94" s="174">
        <v>0</v>
      </c>
      <c r="I94" s="175" t="s">
        <v>390</v>
      </c>
    </row>
    <row r="95" spans="1:12" ht="18.75" customHeight="1" x14ac:dyDescent="0.35">
      <c r="A95" s="468"/>
      <c r="B95" s="249" t="s">
        <v>104</v>
      </c>
      <c r="C95" s="19"/>
      <c r="D95" s="174">
        <v>0</v>
      </c>
      <c r="E95" s="174">
        <v>0</v>
      </c>
      <c r="F95" s="174">
        <v>0</v>
      </c>
      <c r="G95" s="174">
        <v>0</v>
      </c>
      <c r="H95" s="174">
        <v>0</v>
      </c>
      <c r="I95" s="175" t="s">
        <v>390</v>
      </c>
    </row>
    <row r="96" spans="1:12" ht="18.75" customHeight="1" x14ac:dyDescent="0.35">
      <c r="A96" s="468"/>
      <c r="B96" s="249" t="s">
        <v>105</v>
      </c>
      <c r="C96" s="19" t="s">
        <v>151</v>
      </c>
      <c r="D96" s="174">
        <v>2</v>
      </c>
      <c r="E96" s="174">
        <v>0</v>
      </c>
      <c r="F96" s="174">
        <v>1</v>
      </c>
      <c r="G96" s="174">
        <v>0</v>
      </c>
      <c r="H96" s="174">
        <v>3</v>
      </c>
      <c r="I96" s="175">
        <v>79.666666666666671</v>
      </c>
    </row>
    <row r="97" spans="1:12" ht="18.75" customHeight="1" x14ac:dyDescent="0.35">
      <c r="A97" s="468"/>
      <c r="B97" s="249" t="s">
        <v>106</v>
      </c>
      <c r="C97" s="19" t="s">
        <v>151</v>
      </c>
      <c r="D97" s="174">
        <v>5</v>
      </c>
      <c r="E97" s="174">
        <v>0</v>
      </c>
      <c r="F97" s="174">
        <v>3</v>
      </c>
      <c r="G97" s="174">
        <v>0</v>
      </c>
      <c r="H97" s="174">
        <v>8</v>
      </c>
      <c r="I97" s="175">
        <v>80.25</v>
      </c>
    </row>
    <row r="98" spans="1:12" ht="18.75" customHeight="1" x14ac:dyDescent="0.35">
      <c r="A98" s="468"/>
      <c r="B98" s="249" t="s">
        <v>107</v>
      </c>
      <c r="C98" s="19" t="s">
        <v>151</v>
      </c>
      <c r="D98" s="174">
        <v>3</v>
      </c>
      <c r="E98" s="174">
        <v>0</v>
      </c>
      <c r="F98" s="174">
        <v>0</v>
      </c>
      <c r="G98" s="174">
        <v>0</v>
      </c>
      <c r="H98" s="174">
        <v>3</v>
      </c>
      <c r="I98" s="175">
        <v>71</v>
      </c>
    </row>
    <row r="99" spans="1:12" ht="18.75" customHeight="1" x14ac:dyDescent="0.35">
      <c r="A99" s="468"/>
      <c r="B99" s="249" t="s">
        <v>108</v>
      </c>
      <c r="C99" s="19" t="s">
        <v>151</v>
      </c>
      <c r="D99" s="174">
        <v>1</v>
      </c>
      <c r="E99" s="174">
        <v>1</v>
      </c>
      <c r="F99" s="174">
        <v>0</v>
      </c>
      <c r="G99" s="174">
        <v>0</v>
      </c>
      <c r="H99" s="174">
        <v>2</v>
      </c>
      <c r="I99" s="175">
        <v>78</v>
      </c>
    </row>
    <row r="100" spans="1:12" ht="18.75" customHeight="1" x14ac:dyDescent="0.35">
      <c r="A100" s="468"/>
      <c r="B100" s="249" t="s">
        <v>109</v>
      </c>
      <c r="C100" s="19"/>
      <c r="D100" s="174">
        <v>0</v>
      </c>
      <c r="E100" s="174">
        <v>0</v>
      </c>
      <c r="F100" s="174">
        <v>0</v>
      </c>
      <c r="G100" s="174">
        <v>0</v>
      </c>
      <c r="H100" s="174">
        <v>0</v>
      </c>
      <c r="I100" s="175" t="s">
        <v>389</v>
      </c>
      <c r="L100" t="s">
        <v>79</v>
      </c>
    </row>
    <row r="101" spans="1:12" ht="18.75" customHeight="1" x14ac:dyDescent="0.35">
      <c r="A101" s="469"/>
      <c r="B101" s="250" t="s">
        <v>111</v>
      </c>
      <c r="C101" s="48" t="s">
        <v>151</v>
      </c>
      <c r="D101" s="177">
        <v>11</v>
      </c>
      <c r="E101" s="177">
        <v>1</v>
      </c>
      <c r="F101" s="177">
        <v>4</v>
      </c>
      <c r="G101" s="177">
        <v>0</v>
      </c>
      <c r="H101" s="177">
        <v>16</v>
      </c>
      <c r="I101" s="178">
        <v>78.125</v>
      </c>
    </row>
    <row r="102" spans="1:12" ht="18.75" customHeight="1" x14ac:dyDescent="0.35">
      <c r="A102" s="467" t="s">
        <v>9</v>
      </c>
      <c r="B102" s="249" t="s">
        <v>102</v>
      </c>
      <c r="C102" s="19"/>
      <c r="D102" s="174">
        <v>0</v>
      </c>
      <c r="E102" s="174">
        <v>0</v>
      </c>
      <c r="F102" s="174">
        <v>0</v>
      </c>
      <c r="G102" s="174">
        <v>0</v>
      </c>
      <c r="H102" s="174">
        <v>0</v>
      </c>
      <c r="I102" s="175" t="s">
        <v>388</v>
      </c>
    </row>
    <row r="103" spans="1:12" s="10" customFormat="1" ht="18.75" customHeight="1" x14ac:dyDescent="0.35">
      <c r="A103" s="468"/>
      <c r="B103" s="249" t="s">
        <v>104</v>
      </c>
      <c r="C103" s="19"/>
      <c r="D103" s="174">
        <v>0</v>
      </c>
      <c r="E103" s="174">
        <v>0</v>
      </c>
      <c r="F103" s="174">
        <v>0</v>
      </c>
      <c r="G103" s="174">
        <v>0</v>
      </c>
      <c r="H103" s="174">
        <v>0</v>
      </c>
      <c r="I103" s="175" t="s">
        <v>388</v>
      </c>
      <c r="J103"/>
      <c r="L103"/>
    </row>
    <row r="104" spans="1:12" ht="18.75" customHeight="1" x14ac:dyDescent="0.35">
      <c r="A104" s="468"/>
      <c r="B104" s="249" t="s">
        <v>105</v>
      </c>
      <c r="C104" s="19" t="s">
        <v>151</v>
      </c>
      <c r="D104" s="174">
        <v>10</v>
      </c>
      <c r="E104" s="174">
        <v>0</v>
      </c>
      <c r="F104" s="174">
        <v>0</v>
      </c>
      <c r="G104" s="174">
        <v>0</v>
      </c>
      <c r="H104" s="174">
        <v>10</v>
      </c>
      <c r="I104" s="175">
        <v>69.099999999999994</v>
      </c>
      <c r="J104" s="10"/>
      <c r="K104" s="10"/>
    </row>
    <row r="105" spans="1:12" ht="18.75" customHeight="1" x14ac:dyDescent="0.35">
      <c r="A105" s="468"/>
      <c r="B105" s="249" t="s">
        <v>106</v>
      </c>
      <c r="C105" s="19" t="s">
        <v>151</v>
      </c>
      <c r="D105" s="174">
        <v>18</v>
      </c>
      <c r="E105" s="174">
        <v>2</v>
      </c>
      <c r="F105" s="174">
        <v>0</v>
      </c>
      <c r="G105" s="174">
        <v>0</v>
      </c>
      <c r="H105" s="174">
        <v>20</v>
      </c>
      <c r="I105" s="175">
        <v>72.8</v>
      </c>
    </row>
    <row r="106" spans="1:12" ht="18.75" customHeight="1" x14ac:dyDescent="0.35">
      <c r="A106" s="468"/>
      <c r="B106" s="249" t="s">
        <v>107</v>
      </c>
      <c r="C106" s="19" t="s">
        <v>151</v>
      </c>
      <c r="D106" s="174">
        <v>7</v>
      </c>
      <c r="E106" s="174">
        <v>0</v>
      </c>
      <c r="F106" s="174">
        <v>2</v>
      </c>
      <c r="G106" s="174">
        <v>0</v>
      </c>
      <c r="H106" s="174">
        <v>9</v>
      </c>
      <c r="I106" s="175">
        <v>72.888888888888886</v>
      </c>
    </row>
    <row r="107" spans="1:12" ht="18.75" customHeight="1" x14ac:dyDescent="0.35">
      <c r="A107" s="468"/>
      <c r="B107" s="249" t="s">
        <v>108</v>
      </c>
      <c r="C107" s="19" t="s">
        <v>151</v>
      </c>
      <c r="D107" s="174">
        <v>1</v>
      </c>
      <c r="E107" s="174">
        <v>1</v>
      </c>
      <c r="F107" s="174">
        <v>0</v>
      </c>
      <c r="G107" s="174">
        <v>0</v>
      </c>
      <c r="H107" s="174">
        <v>2</v>
      </c>
      <c r="I107" s="175">
        <v>78</v>
      </c>
    </row>
    <row r="108" spans="1:12" ht="18.75" customHeight="1" x14ac:dyDescent="0.35">
      <c r="A108" s="468"/>
      <c r="B108" s="249" t="s">
        <v>109</v>
      </c>
      <c r="C108" s="19"/>
      <c r="D108" s="174">
        <v>0</v>
      </c>
      <c r="E108" s="174">
        <v>0</v>
      </c>
      <c r="F108" s="174">
        <v>0</v>
      </c>
      <c r="G108" s="174">
        <v>0</v>
      </c>
      <c r="H108" s="174">
        <v>0</v>
      </c>
      <c r="I108" s="175" t="s">
        <v>392</v>
      </c>
    </row>
    <row r="109" spans="1:12" ht="18.75" customHeight="1" x14ac:dyDescent="0.35">
      <c r="A109" s="469"/>
      <c r="B109" s="250" t="s">
        <v>111</v>
      </c>
      <c r="C109" s="48" t="s">
        <v>151</v>
      </c>
      <c r="D109" s="177">
        <v>36</v>
      </c>
      <c r="E109" s="177">
        <v>3</v>
      </c>
      <c r="F109" s="177">
        <v>2</v>
      </c>
      <c r="G109" s="177">
        <v>0</v>
      </c>
      <c r="H109" s="177">
        <v>41</v>
      </c>
      <c r="I109" s="178">
        <v>72.170731707317074</v>
      </c>
      <c r="L109" s="1" t="s">
        <v>80</v>
      </c>
    </row>
    <row r="110" spans="1:12" ht="18.75" customHeight="1" x14ac:dyDescent="0.35">
      <c r="A110" s="250" t="s">
        <v>10</v>
      </c>
      <c r="B110" s="251"/>
      <c r="C110" s="48" t="s">
        <v>151</v>
      </c>
      <c r="D110" s="177">
        <v>47</v>
      </c>
      <c r="E110" s="177">
        <v>4</v>
      </c>
      <c r="F110" s="177">
        <v>6</v>
      </c>
      <c r="G110" s="177">
        <v>0</v>
      </c>
      <c r="H110" s="177">
        <v>57</v>
      </c>
      <c r="I110" s="178">
        <v>73.84210526315789</v>
      </c>
      <c r="L110" s="1"/>
    </row>
    <row r="111" spans="1:12" x14ac:dyDescent="0.15">
      <c r="L111" s="1"/>
    </row>
    <row r="112" spans="1:12" x14ac:dyDescent="0.15">
      <c r="L112" s="1"/>
    </row>
    <row r="113" spans="1:12" x14ac:dyDescent="0.15">
      <c r="L113" s="1"/>
    </row>
    <row r="114" spans="1:12" x14ac:dyDescent="0.15">
      <c r="L114" s="1"/>
    </row>
    <row r="115" spans="1:12" x14ac:dyDescent="0.15">
      <c r="L115" s="1"/>
    </row>
    <row r="116" spans="1:12" x14ac:dyDescent="0.15">
      <c r="L116" s="1"/>
    </row>
    <row r="117" spans="1:12" x14ac:dyDescent="0.15">
      <c r="L117" s="1"/>
    </row>
    <row r="118" spans="1:12" x14ac:dyDescent="0.15">
      <c r="L118" s="1"/>
    </row>
    <row r="119" spans="1:12" x14ac:dyDescent="0.15">
      <c r="L119" s="1"/>
    </row>
    <row r="120" spans="1:12" x14ac:dyDescent="0.15">
      <c r="L120" s="1"/>
    </row>
    <row r="121" spans="1:12" x14ac:dyDescent="0.15">
      <c r="A121" t="s">
        <v>61</v>
      </c>
      <c r="J121" t="s">
        <v>85</v>
      </c>
      <c r="L121" t="s">
        <v>78</v>
      </c>
    </row>
    <row r="122" spans="1:12" ht="41.25" customHeight="1" x14ac:dyDescent="0.15">
      <c r="A122" s="168" t="s">
        <v>0</v>
      </c>
      <c r="B122" s="168" t="s">
        <v>1</v>
      </c>
      <c r="C122" s="168" t="s">
        <v>2</v>
      </c>
      <c r="D122" s="168" t="s">
        <v>15</v>
      </c>
      <c r="E122" s="168" t="s">
        <v>11</v>
      </c>
      <c r="F122" s="168" t="s">
        <v>12</v>
      </c>
      <c r="G122" s="168" t="s">
        <v>4</v>
      </c>
      <c r="H122" s="168" t="s">
        <v>5</v>
      </c>
      <c r="I122" s="168" t="s">
        <v>6</v>
      </c>
      <c r="L122" s="10"/>
    </row>
    <row r="123" spans="1:12" ht="18.75" customHeight="1" x14ac:dyDescent="0.35">
      <c r="A123" s="467" t="s">
        <v>8</v>
      </c>
      <c r="B123" s="249" t="s">
        <v>102</v>
      </c>
      <c r="C123" s="20"/>
      <c r="D123" s="174">
        <v>0</v>
      </c>
      <c r="E123" s="174">
        <v>0</v>
      </c>
      <c r="F123" s="174">
        <v>0</v>
      </c>
      <c r="G123" s="174">
        <v>0</v>
      </c>
      <c r="H123" s="174">
        <v>0</v>
      </c>
      <c r="I123" s="175" t="s">
        <v>388</v>
      </c>
    </row>
    <row r="124" spans="1:12" ht="18.75" customHeight="1" x14ac:dyDescent="0.35">
      <c r="A124" s="468"/>
      <c r="B124" s="249" t="s">
        <v>104</v>
      </c>
      <c r="C124" s="20"/>
      <c r="D124" s="174">
        <v>0</v>
      </c>
      <c r="E124" s="174">
        <v>0</v>
      </c>
      <c r="F124" s="174">
        <v>0</v>
      </c>
      <c r="G124" s="174">
        <v>0</v>
      </c>
      <c r="H124" s="174">
        <v>0</v>
      </c>
      <c r="I124" s="175" t="s">
        <v>388</v>
      </c>
    </row>
    <row r="125" spans="1:12" ht="18.75" customHeight="1" x14ac:dyDescent="0.35">
      <c r="A125" s="468"/>
      <c r="B125" s="249" t="s">
        <v>105</v>
      </c>
      <c r="C125" s="20" t="s">
        <v>161</v>
      </c>
      <c r="D125" s="174">
        <v>3</v>
      </c>
      <c r="E125" s="174">
        <v>0</v>
      </c>
      <c r="F125" s="174">
        <v>0</v>
      </c>
      <c r="G125" s="174">
        <v>0</v>
      </c>
      <c r="H125" s="174">
        <v>3</v>
      </c>
      <c r="I125" s="175">
        <v>92.666666666666671</v>
      </c>
    </row>
    <row r="126" spans="1:12" s="10" customFormat="1" ht="18.75" customHeight="1" x14ac:dyDescent="0.35">
      <c r="A126" s="468"/>
      <c r="B126" s="249" t="s">
        <v>106</v>
      </c>
      <c r="C126" s="20" t="s">
        <v>161</v>
      </c>
      <c r="D126" s="174">
        <v>8</v>
      </c>
      <c r="E126" s="174">
        <v>0</v>
      </c>
      <c r="F126" s="174">
        <v>0</v>
      </c>
      <c r="G126" s="174">
        <v>0</v>
      </c>
      <c r="H126" s="174">
        <v>8</v>
      </c>
      <c r="I126" s="175">
        <v>87</v>
      </c>
      <c r="K126" s="11"/>
      <c r="L126"/>
    </row>
    <row r="127" spans="1:12" ht="18.75" customHeight="1" x14ac:dyDescent="0.35">
      <c r="A127" s="468"/>
      <c r="B127" s="249" t="s">
        <v>107</v>
      </c>
      <c r="C127" s="20" t="s">
        <v>161</v>
      </c>
      <c r="D127" s="174">
        <v>3</v>
      </c>
      <c r="E127" s="174">
        <v>0</v>
      </c>
      <c r="F127" s="174">
        <v>0</v>
      </c>
      <c r="G127" s="174">
        <v>0</v>
      </c>
      <c r="H127" s="174">
        <v>3</v>
      </c>
      <c r="I127" s="175">
        <v>64.333333333333329</v>
      </c>
      <c r="J127" s="10"/>
      <c r="K127" s="10"/>
    </row>
    <row r="128" spans="1:12" ht="18.75" customHeight="1" x14ac:dyDescent="0.35">
      <c r="A128" s="468"/>
      <c r="B128" s="249" t="s">
        <v>108</v>
      </c>
      <c r="C128" s="20" t="s">
        <v>161</v>
      </c>
      <c r="D128" s="174">
        <v>2</v>
      </c>
      <c r="E128" s="174">
        <v>0</v>
      </c>
      <c r="F128" s="174">
        <v>0</v>
      </c>
      <c r="G128" s="174">
        <v>0</v>
      </c>
      <c r="H128" s="174">
        <v>2</v>
      </c>
      <c r="I128" s="175">
        <v>75.5</v>
      </c>
    </row>
    <row r="129" spans="1:12" ht="18.75" customHeight="1" x14ac:dyDescent="0.35">
      <c r="A129" s="468"/>
      <c r="B129" s="249" t="s">
        <v>109</v>
      </c>
      <c r="C129" s="20"/>
      <c r="D129" s="174">
        <v>0</v>
      </c>
      <c r="E129" s="174">
        <v>0</v>
      </c>
      <c r="F129" s="174">
        <v>0</v>
      </c>
      <c r="G129" s="174">
        <v>0</v>
      </c>
      <c r="H129" s="174">
        <v>0</v>
      </c>
      <c r="I129" s="175" t="s">
        <v>388</v>
      </c>
      <c r="L129" t="s">
        <v>79</v>
      </c>
    </row>
    <row r="130" spans="1:12" ht="18.75" customHeight="1" x14ac:dyDescent="0.35">
      <c r="A130" s="469"/>
      <c r="B130" s="250" t="s">
        <v>111</v>
      </c>
      <c r="C130" s="49" t="s">
        <v>161</v>
      </c>
      <c r="D130" s="177">
        <v>16</v>
      </c>
      <c r="E130" s="177">
        <v>0</v>
      </c>
      <c r="F130" s="177">
        <v>0</v>
      </c>
      <c r="G130" s="177">
        <v>0</v>
      </c>
      <c r="H130" s="177">
        <v>16</v>
      </c>
      <c r="I130" s="178">
        <v>82.375</v>
      </c>
    </row>
    <row r="131" spans="1:12" ht="18.75" customHeight="1" x14ac:dyDescent="0.35">
      <c r="A131" s="467" t="s">
        <v>9</v>
      </c>
      <c r="B131" s="249" t="s">
        <v>102</v>
      </c>
      <c r="C131" s="20"/>
      <c r="D131" s="174">
        <v>0</v>
      </c>
      <c r="E131" s="174">
        <v>0</v>
      </c>
      <c r="F131" s="174">
        <v>0</v>
      </c>
      <c r="G131" s="174">
        <v>0</v>
      </c>
      <c r="H131" s="174">
        <v>0</v>
      </c>
      <c r="I131" s="175" t="s">
        <v>393</v>
      </c>
    </row>
    <row r="132" spans="1:12" ht="18.75" customHeight="1" x14ac:dyDescent="0.35">
      <c r="A132" s="468"/>
      <c r="B132" s="249" t="s">
        <v>104</v>
      </c>
      <c r="C132" s="20"/>
      <c r="D132" s="174">
        <v>0</v>
      </c>
      <c r="E132" s="174">
        <v>0</v>
      </c>
      <c r="F132" s="174">
        <v>0</v>
      </c>
      <c r="G132" s="174">
        <v>0</v>
      </c>
      <c r="H132" s="174">
        <v>0</v>
      </c>
      <c r="I132" s="175" t="s">
        <v>390</v>
      </c>
    </row>
    <row r="133" spans="1:12" ht="18.75" customHeight="1" x14ac:dyDescent="0.35">
      <c r="A133" s="468"/>
      <c r="B133" s="249" t="s">
        <v>105</v>
      </c>
      <c r="C133" s="20" t="s">
        <v>161</v>
      </c>
      <c r="D133" s="174">
        <v>8</v>
      </c>
      <c r="E133" s="174">
        <v>2</v>
      </c>
      <c r="F133" s="174">
        <v>0</v>
      </c>
      <c r="G133" s="174">
        <v>0</v>
      </c>
      <c r="H133" s="174">
        <v>10</v>
      </c>
      <c r="I133" s="175">
        <v>112.7</v>
      </c>
    </row>
    <row r="134" spans="1:12" ht="18.75" customHeight="1" x14ac:dyDescent="0.35">
      <c r="A134" s="468"/>
      <c r="B134" s="249" t="s">
        <v>106</v>
      </c>
      <c r="C134" s="20" t="s">
        <v>161</v>
      </c>
      <c r="D134" s="174">
        <v>16</v>
      </c>
      <c r="E134" s="174">
        <v>4</v>
      </c>
      <c r="F134" s="174">
        <v>0</v>
      </c>
      <c r="G134" s="174">
        <v>0</v>
      </c>
      <c r="H134" s="174">
        <v>20</v>
      </c>
      <c r="I134" s="175">
        <v>115.95</v>
      </c>
    </row>
    <row r="135" spans="1:12" ht="18.75" customHeight="1" x14ac:dyDescent="0.35">
      <c r="A135" s="468"/>
      <c r="B135" s="249" t="s">
        <v>107</v>
      </c>
      <c r="C135" s="20" t="s">
        <v>161</v>
      </c>
      <c r="D135" s="174">
        <v>8</v>
      </c>
      <c r="E135" s="174">
        <v>1</v>
      </c>
      <c r="F135" s="174">
        <v>0</v>
      </c>
      <c r="G135" s="174">
        <v>0</v>
      </c>
      <c r="H135" s="174">
        <v>9</v>
      </c>
      <c r="I135" s="175">
        <v>76.888888888888886</v>
      </c>
    </row>
    <row r="136" spans="1:12" ht="18.75" customHeight="1" x14ac:dyDescent="0.35">
      <c r="A136" s="468"/>
      <c r="B136" s="249" t="s">
        <v>108</v>
      </c>
      <c r="C136" s="20" t="s">
        <v>161</v>
      </c>
      <c r="D136" s="174">
        <v>2</v>
      </c>
      <c r="E136" s="174">
        <v>0</v>
      </c>
      <c r="F136" s="174">
        <v>0</v>
      </c>
      <c r="G136" s="174">
        <v>0</v>
      </c>
      <c r="H136" s="174">
        <v>2</v>
      </c>
      <c r="I136" s="175">
        <v>71</v>
      </c>
    </row>
    <row r="137" spans="1:12" ht="18.75" customHeight="1" x14ac:dyDescent="0.35">
      <c r="A137" s="468"/>
      <c r="B137" s="249" t="s">
        <v>109</v>
      </c>
      <c r="C137" s="20"/>
      <c r="D137" s="174">
        <v>0</v>
      </c>
      <c r="E137" s="174">
        <v>0</v>
      </c>
      <c r="F137" s="174">
        <v>0</v>
      </c>
      <c r="G137" s="174">
        <v>0</v>
      </c>
      <c r="H137" s="174">
        <v>0</v>
      </c>
      <c r="I137" s="175" t="s">
        <v>388</v>
      </c>
    </row>
    <row r="138" spans="1:12" ht="18.75" customHeight="1" x14ac:dyDescent="0.35">
      <c r="A138" s="469"/>
      <c r="B138" s="250" t="s">
        <v>111</v>
      </c>
      <c r="C138" s="49" t="s">
        <v>161</v>
      </c>
      <c r="D138" s="177">
        <v>34</v>
      </c>
      <c r="E138" s="177">
        <v>7</v>
      </c>
      <c r="F138" s="177">
        <v>0</v>
      </c>
      <c r="G138" s="177">
        <v>0</v>
      </c>
      <c r="H138" s="177">
        <v>41</v>
      </c>
      <c r="I138" s="178">
        <v>104.39024390243902</v>
      </c>
      <c r="L138" s="1" t="s">
        <v>80</v>
      </c>
    </row>
    <row r="139" spans="1:12" ht="18.75" customHeight="1" x14ac:dyDescent="0.35">
      <c r="A139" s="250" t="s">
        <v>10</v>
      </c>
      <c r="B139" s="251"/>
      <c r="C139" s="49" t="s">
        <v>161</v>
      </c>
      <c r="D139" s="177">
        <v>50</v>
      </c>
      <c r="E139" s="177">
        <v>7</v>
      </c>
      <c r="F139" s="177">
        <v>0</v>
      </c>
      <c r="G139" s="177">
        <v>0</v>
      </c>
      <c r="H139" s="177">
        <v>57</v>
      </c>
      <c r="I139" s="178">
        <v>98.21052631578948</v>
      </c>
      <c r="L139" s="1"/>
    </row>
    <row r="140" spans="1:12" x14ac:dyDescent="0.15">
      <c r="L140" s="1"/>
    </row>
    <row r="141" spans="1:12" x14ac:dyDescent="0.15">
      <c r="L141" s="1"/>
    </row>
    <row r="142" spans="1:12" x14ac:dyDescent="0.15">
      <c r="L142" s="1"/>
    </row>
    <row r="143" spans="1:12" x14ac:dyDescent="0.15">
      <c r="L143" s="1"/>
    </row>
    <row r="144" spans="1:12" x14ac:dyDescent="0.15">
      <c r="L144" s="1"/>
    </row>
    <row r="145" spans="1:12" x14ac:dyDescent="0.15">
      <c r="L145" s="1"/>
    </row>
    <row r="146" spans="1:12" x14ac:dyDescent="0.15">
      <c r="L146" s="1"/>
    </row>
    <row r="147" spans="1:12" x14ac:dyDescent="0.15">
      <c r="L147" s="1"/>
    </row>
    <row r="148" spans="1:12" x14ac:dyDescent="0.15">
      <c r="L148" s="1"/>
    </row>
    <row r="149" spans="1:12" s="10" customFormat="1" x14ac:dyDescent="0.15">
      <c r="A149"/>
      <c r="C149"/>
      <c r="D149"/>
      <c r="E149"/>
      <c r="F149"/>
      <c r="G149"/>
      <c r="H149"/>
      <c r="I149"/>
      <c r="K149" s="11"/>
      <c r="L149"/>
    </row>
    <row r="150" spans="1:12" x14ac:dyDescent="0.15">
      <c r="A150" t="s">
        <v>62</v>
      </c>
      <c r="I150" s="11" t="s">
        <v>87</v>
      </c>
      <c r="K150" s="10"/>
      <c r="L150" t="s">
        <v>78</v>
      </c>
    </row>
    <row r="151" spans="1:12" ht="41.25" customHeight="1" x14ac:dyDescent="0.15">
      <c r="A151" s="168" t="s">
        <v>0</v>
      </c>
      <c r="B151" s="168" t="s">
        <v>1</v>
      </c>
      <c r="C151" s="168" t="s">
        <v>2</v>
      </c>
      <c r="D151" s="168" t="s">
        <v>18</v>
      </c>
      <c r="E151" s="168" t="s">
        <v>17</v>
      </c>
      <c r="F151" s="168" t="s">
        <v>16</v>
      </c>
      <c r="G151" s="168" t="s">
        <v>4</v>
      </c>
      <c r="H151" s="168" t="s">
        <v>5</v>
      </c>
      <c r="I151" s="168" t="s">
        <v>6</v>
      </c>
      <c r="L151" s="10"/>
    </row>
    <row r="152" spans="1:12" ht="18.75" customHeight="1" x14ac:dyDescent="0.35">
      <c r="A152" s="473" t="s">
        <v>8</v>
      </c>
      <c r="B152" s="253" t="s">
        <v>102</v>
      </c>
      <c r="C152" s="22"/>
      <c r="D152" s="185">
        <v>0</v>
      </c>
      <c r="E152" s="185">
        <v>0</v>
      </c>
      <c r="F152" s="185">
        <v>0</v>
      </c>
      <c r="G152" s="185">
        <v>0</v>
      </c>
      <c r="H152" s="185">
        <v>0</v>
      </c>
      <c r="I152" s="186" t="s">
        <v>388</v>
      </c>
    </row>
    <row r="153" spans="1:12" ht="18.75" customHeight="1" x14ac:dyDescent="0.35">
      <c r="A153" s="474"/>
      <c r="B153" s="253" t="s">
        <v>104</v>
      </c>
      <c r="C153" s="22"/>
      <c r="D153" s="185">
        <v>0</v>
      </c>
      <c r="E153" s="185">
        <v>0</v>
      </c>
      <c r="F153" s="185">
        <v>0</v>
      </c>
      <c r="G153" s="185">
        <v>0</v>
      </c>
      <c r="H153" s="185">
        <v>0</v>
      </c>
      <c r="I153" s="186" t="s">
        <v>388</v>
      </c>
    </row>
    <row r="154" spans="1:12" ht="18.75" customHeight="1" x14ac:dyDescent="0.35">
      <c r="A154" s="474"/>
      <c r="B154" s="249" t="s">
        <v>105</v>
      </c>
      <c r="C154" s="20" t="s">
        <v>171</v>
      </c>
      <c r="D154" s="174">
        <v>3</v>
      </c>
      <c r="E154" s="174">
        <v>0</v>
      </c>
      <c r="F154" s="174">
        <v>0</v>
      </c>
      <c r="G154" s="174">
        <v>0</v>
      </c>
      <c r="H154" s="174">
        <v>3</v>
      </c>
      <c r="I154" s="175">
        <v>54</v>
      </c>
    </row>
    <row r="155" spans="1:12" ht="18.75" customHeight="1" x14ac:dyDescent="0.35">
      <c r="A155" s="474"/>
      <c r="B155" s="249" t="s">
        <v>106</v>
      </c>
      <c r="C155" s="20" t="s">
        <v>171</v>
      </c>
      <c r="D155" s="174">
        <v>7</v>
      </c>
      <c r="E155" s="174">
        <v>1</v>
      </c>
      <c r="F155" s="174">
        <v>0</v>
      </c>
      <c r="G155" s="174">
        <v>0</v>
      </c>
      <c r="H155" s="174">
        <v>8</v>
      </c>
      <c r="I155" s="175">
        <v>56.75</v>
      </c>
    </row>
    <row r="156" spans="1:12" ht="18.75" customHeight="1" x14ac:dyDescent="0.35">
      <c r="A156" s="474"/>
      <c r="B156" s="249" t="s">
        <v>107</v>
      </c>
      <c r="C156" s="20" t="s">
        <v>171</v>
      </c>
      <c r="D156" s="174">
        <v>3</v>
      </c>
      <c r="E156" s="174">
        <v>0</v>
      </c>
      <c r="F156" s="174">
        <v>0</v>
      </c>
      <c r="G156" s="174">
        <v>0</v>
      </c>
      <c r="H156" s="174">
        <v>3</v>
      </c>
      <c r="I156" s="175">
        <v>57</v>
      </c>
    </row>
    <row r="157" spans="1:12" ht="18.75" customHeight="1" x14ac:dyDescent="0.35">
      <c r="A157" s="474"/>
      <c r="B157" s="249" t="s">
        <v>108</v>
      </c>
      <c r="C157" s="20" t="s">
        <v>171</v>
      </c>
      <c r="D157" s="174">
        <v>2</v>
      </c>
      <c r="E157" s="174">
        <v>0</v>
      </c>
      <c r="F157" s="174">
        <v>0</v>
      </c>
      <c r="G157" s="174">
        <v>0</v>
      </c>
      <c r="H157" s="174">
        <v>2</v>
      </c>
      <c r="I157" s="175">
        <v>68</v>
      </c>
    </row>
    <row r="158" spans="1:12" ht="18.75" customHeight="1" x14ac:dyDescent="0.35">
      <c r="A158" s="474"/>
      <c r="B158" s="253" t="s">
        <v>109</v>
      </c>
      <c r="C158" s="22"/>
      <c r="D158" s="185">
        <v>0</v>
      </c>
      <c r="E158" s="185">
        <v>0</v>
      </c>
      <c r="F158" s="185">
        <v>0</v>
      </c>
      <c r="G158" s="185">
        <v>0</v>
      </c>
      <c r="H158" s="185">
        <v>0</v>
      </c>
      <c r="I158" s="186" t="s">
        <v>394</v>
      </c>
      <c r="L158" t="s">
        <v>79</v>
      </c>
    </row>
    <row r="159" spans="1:12" ht="18.75" customHeight="1" x14ac:dyDescent="0.35">
      <c r="A159" s="475"/>
      <c r="B159" s="250" t="s">
        <v>111</v>
      </c>
      <c r="C159" s="49" t="s">
        <v>171</v>
      </c>
      <c r="D159" s="177">
        <v>15</v>
      </c>
      <c r="E159" s="177">
        <v>1</v>
      </c>
      <c r="F159" s="177">
        <v>0</v>
      </c>
      <c r="G159" s="177">
        <v>0</v>
      </c>
      <c r="H159" s="177">
        <v>16</v>
      </c>
      <c r="I159" s="178">
        <v>57.6875</v>
      </c>
    </row>
    <row r="160" spans="1:12" ht="18.75" customHeight="1" x14ac:dyDescent="0.35">
      <c r="A160" s="473" t="s">
        <v>9</v>
      </c>
      <c r="B160" s="253" t="s">
        <v>102</v>
      </c>
      <c r="C160" s="22"/>
      <c r="D160" s="185">
        <v>0</v>
      </c>
      <c r="E160" s="185">
        <v>0</v>
      </c>
      <c r="F160" s="185">
        <v>0</v>
      </c>
      <c r="G160" s="185">
        <v>0</v>
      </c>
      <c r="H160" s="185">
        <v>0</v>
      </c>
      <c r="I160" s="186" t="s">
        <v>389</v>
      </c>
    </row>
    <row r="161" spans="1:12" ht="18.75" customHeight="1" x14ac:dyDescent="0.35">
      <c r="A161" s="474"/>
      <c r="B161" s="253" t="s">
        <v>104</v>
      </c>
      <c r="C161" s="22"/>
      <c r="D161" s="185">
        <v>0</v>
      </c>
      <c r="E161" s="185">
        <v>0</v>
      </c>
      <c r="F161" s="185">
        <v>0</v>
      </c>
      <c r="G161" s="185">
        <v>0</v>
      </c>
      <c r="H161" s="185">
        <v>0</v>
      </c>
      <c r="I161" s="186" t="s">
        <v>390</v>
      </c>
    </row>
    <row r="162" spans="1:12" ht="18.75" customHeight="1" x14ac:dyDescent="0.35">
      <c r="A162" s="474"/>
      <c r="B162" s="249" t="s">
        <v>105</v>
      </c>
      <c r="C162" s="20" t="s">
        <v>171</v>
      </c>
      <c r="D162" s="174">
        <v>10</v>
      </c>
      <c r="E162" s="174">
        <v>0</v>
      </c>
      <c r="F162" s="174">
        <v>0</v>
      </c>
      <c r="G162" s="174">
        <v>0</v>
      </c>
      <c r="H162" s="174">
        <v>10</v>
      </c>
      <c r="I162" s="175">
        <v>63.9</v>
      </c>
    </row>
    <row r="163" spans="1:12" ht="18.75" customHeight="1" x14ac:dyDescent="0.35">
      <c r="A163" s="474"/>
      <c r="B163" s="249" t="s">
        <v>106</v>
      </c>
      <c r="C163" s="20" t="s">
        <v>171</v>
      </c>
      <c r="D163" s="174">
        <v>20</v>
      </c>
      <c r="E163" s="174">
        <v>0</v>
      </c>
      <c r="F163" s="174">
        <v>0</v>
      </c>
      <c r="G163" s="174">
        <v>0</v>
      </c>
      <c r="H163" s="174">
        <v>20</v>
      </c>
      <c r="I163" s="175">
        <v>68.25</v>
      </c>
    </row>
    <row r="164" spans="1:12" ht="18.75" customHeight="1" x14ac:dyDescent="0.35">
      <c r="A164" s="474"/>
      <c r="B164" s="249" t="s">
        <v>107</v>
      </c>
      <c r="C164" s="20" t="s">
        <v>171</v>
      </c>
      <c r="D164" s="174">
        <v>9</v>
      </c>
      <c r="E164" s="174">
        <v>0</v>
      </c>
      <c r="F164" s="174">
        <v>0</v>
      </c>
      <c r="G164" s="174">
        <v>0</v>
      </c>
      <c r="H164" s="174">
        <v>9</v>
      </c>
      <c r="I164" s="175">
        <v>68.888888888888886</v>
      </c>
    </row>
    <row r="165" spans="1:12" ht="18.75" customHeight="1" x14ac:dyDescent="0.35">
      <c r="A165" s="474"/>
      <c r="B165" s="249" t="s">
        <v>108</v>
      </c>
      <c r="C165" s="20" t="s">
        <v>171</v>
      </c>
      <c r="D165" s="174">
        <v>2</v>
      </c>
      <c r="E165" s="174">
        <v>0</v>
      </c>
      <c r="F165" s="174">
        <v>0</v>
      </c>
      <c r="G165" s="174">
        <v>0</v>
      </c>
      <c r="H165" s="174">
        <v>2</v>
      </c>
      <c r="I165" s="175">
        <v>57</v>
      </c>
    </row>
    <row r="166" spans="1:12" ht="18.75" customHeight="1" x14ac:dyDescent="0.35">
      <c r="A166" s="474"/>
      <c r="B166" s="253" t="s">
        <v>109</v>
      </c>
      <c r="C166" s="22"/>
      <c r="D166" s="185">
        <v>0</v>
      </c>
      <c r="E166" s="185">
        <v>0</v>
      </c>
      <c r="F166" s="185">
        <v>0</v>
      </c>
      <c r="G166" s="185">
        <v>0</v>
      </c>
      <c r="H166" s="185">
        <v>0</v>
      </c>
      <c r="I166" s="186" t="s">
        <v>395</v>
      </c>
    </row>
    <row r="167" spans="1:12" ht="18.75" customHeight="1" x14ac:dyDescent="0.35">
      <c r="A167" s="475"/>
      <c r="B167" s="250" t="s">
        <v>111</v>
      </c>
      <c r="C167" s="49" t="s">
        <v>171</v>
      </c>
      <c r="D167" s="177">
        <v>41</v>
      </c>
      <c r="E167" s="177">
        <v>0</v>
      </c>
      <c r="F167" s="177">
        <v>0</v>
      </c>
      <c r="G167" s="177">
        <v>0</v>
      </c>
      <c r="H167" s="177">
        <v>41</v>
      </c>
      <c r="I167" s="178">
        <v>66.780487804878049</v>
      </c>
      <c r="L167" s="1" t="s">
        <v>80</v>
      </c>
    </row>
    <row r="168" spans="1:12" ht="18.75" customHeight="1" x14ac:dyDescent="0.35">
      <c r="A168" s="250" t="s">
        <v>10</v>
      </c>
      <c r="B168" s="251"/>
      <c r="C168" s="49" t="s">
        <v>171</v>
      </c>
      <c r="D168" s="177">
        <v>56</v>
      </c>
      <c r="E168" s="177">
        <v>1</v>
      </c>
      <c r="F168" s="177">
        <v>0</v>
      </c>
      <c r="G168" s="177">
        <v>0</v>
      </c>
      <c r="H168" s="177">
        <v>57</v>
      </c>
      <c r="I168" s="178">
        <v>64.228070175438603</v>
      </c>
      <c r="L168" s="1"/>
    </row>
    <row r="169" spans="1:12" x14ac:dyDescent="0.15">
      <c r="J169" s="10"/>
      <c r="K169" s="10"/>
      <c r="L169" s="1"/>
    </row>
    <row r="170" spans="1:12" x14ac:dyDescent="0.15">
      <c r="L170" s="1"/>
    </row>
    <row r="171" spans="1:12" x14ac:dyDescent="0.15">
      <c r="L171" s="1"/>
    </row>
    <row r="172" spans="1:12" x14ac:dyDescent="0.15">
      <c r="L172" s="1"/>
    </row>
    <row r="173" spans="1:12" x14ac:dyDescent="0.15">
      <c r="L173" s="1"/>
    </row>
    <row r="174" spans="1:12" x14ac:dyDescent="0.15">
      <c r="L174" s="1"/>
    </row>
    <row r="175" spans="1:12" x14ac:dyDescent="0.15">
      <c r="L175" s="1"/>
    </row>
    <row r="176" spans="1:12" x14ac:dyDescent="0.15">
      <c r="L176" s="1"/>
    </row>
    <row r="177" spans="1:12" x14ac:dyDescent="0.15">
      <c r="L177" s="1"/>
    </row>
    <row r="179" spans="1:12" x14ac:dyDescent="0.15">
      <c r="A179" t="s">
        <v>63</v>
      </c>
      <c r="I179" s="11" t="s">
        <v>86</v>
      </c>
      <c r="L179" t="s">
        <v>78</v>
      </c>
    </row>
    <row r="180" spans="1:12" ht="41.25" customHeight="1" x14ac:dyDescent="0.15">
      <c r="A180" s="190" t="s">
        <v>0</v>
      </c>
      <c r="B180" s="190" t="s">
        <v>1</v>
      </c>
      <c r="C180" s="190" t="s">
        <v>2</v>
      </c>
      <c r="D180" s="190" t="s">
        <v>46</v>
      </c>
      <c r="E180" s="190" t="s">
        <v>45</v>
      </c>
      <c r="F180" s="190" t="s">
        <v>25</v>
      </c>
      <c r="G180" s="190" t="s">
        <v>4</v>
      </c>
      <c r="H180" s="190" t="s">
        <v>5</v>
      </c>
      <c r="I180" s="190" t="s">
        <v>6</v>
      </c>
      <c r="L180" s="10"/>
    </row>
    <row r="181" spans="1:12" ht="18.75" customHeight="1" x14ac:dyDescent="0.35">
      <c r="A181" s="476" t="s">
        <v>8</v>
      </c>
      <c r="B181" s="254" t="s">
        <v>102</v>
      </c>
      <c r="C181" s="25"/>
      <c r="D181" s="188">
        <v>0</v>
      </c>
      <c r="E181" s="188">
        <v>0</v>
      </c>
      <c r="F181" s="188">
        <v>0</v>
      </c>
      <c r="G181" s="188">
        <v>0</v>
      </c>
      <c r="H181" s="188">
        <v>0</v>
      </c>
      <c r="I181" s="189" t="s">
        <v>388</v>
      </c>
    </row>
    <row r="182" spans="1:12" ht="18.75" customHeight="1" x14ac:dyDescent="0.35">
      <c r="A182" s="477"/>
      <c r="B182" s="254" t="s">
        <v>104</v>
      </c>
      <c r="C182" s="25"/>
      <c r="D182" s="188">
        <v>0</v>
      </c>
      <c r="E182" s="188">
        <v>0</v>
      </c>
      <c r="F182" s="188">
        <v>0</v>
      </c>
      <c r="G182" s="188">
        <v>0</v>
      </c>
      <c r="H182" s="188">
        <v>0</v>
      </c>
      <c r="I182" s="189" t="s">
        <v>388</v>
      </c>
    </row>
    <row r="183" spans="1:12" ht="18.75" customHeight="1" x14ac:dyDescent="0.35">
      <c r="A183" s="477"/>
      <c r="B183" s="253" t="s">
        <v>105</v>
      </c>
      <c r="C183" s="22" t="s">
        <v>181</v>
      </c>
      <c r="D183" s="185">
        <v>3</v>
      </c>
      <c r="E183" s="185">
        <v>0</v>
      </c>
      <c r="F183" s="185">
        <v>0</v>
      </c>
      <c r="G183" s="185">
        <v>0</v>
      </c>
      <c r="H183" s="185">
        <v>3</v>
      </c>
      <c r="I183" s="186">
        <v>84.666666666666671</v>
      </c>
    </row>
    <row r="184" spans="1:12" ht="18.75" customHeight="1" x14ac:dyDescent="0.35">
      <c r="A184" s="477"/>
      <c r="B184" s="253" t="s">
        <v>106</v>
      </c>
      <c r="C184" s="22" t="s">
        <v>181</v>
      </c>
      <c r="D184" s="185">
        <v>6</v>
      </c>
      <c r="E184" s="185">
        <v>2</v>
      </c>
      <c r="F184" s="185">
        <v>0</v>
      </c>
      <c r="G184" s="185">
        <v>0</v>
      </c>
      <c r="H184" s="185">
        <v>8</v>
      </c>
      <c r="I184" s="186">
        <v>108.875</v>
      </c>
    </row>
    <row r="185" spans="1:12" ht="18.75" customHeight="1" x14ac:dyDescent="0.35">
      <c r="A185" s="477"/>
      <c r="B185" s="253" t="s">
        <v>107</v>
      </c>
      <c r="C185" s="22" t="s">
        <v>181</v>
      </c>
      <c r="D185" s="185">
        <v>3</v>
      </c>
      <c r="E185" s="185">
        <v>0</v>
      </c>
      <c r="F185" s="185">
        <v>0</v>
      </c>
      <c r="G185" s="185">
        <v>0</v>
      </c>
      <c r="H185" s="185">
        <v>3</v>
      </c>
      <c r="I185" s="186">
        <v>78</v>
      </c>
    </row>
    <row r="186" spans="1:12" ht="18.75" customHeight="1" x14ac:dyDescent="0.35">
      <c r="A186" s="477"/>
      <c r="B186" s="253" t="s">
        <v>108</v>
      </c>
      <c r="C186" s="22" t="s">
        <v>181</v>
      </c>
      <c r="D186" s="185">
        <v>2</v>
      </c>
      <c r="E186" s="185">
        <v>0</v>
      </c>
      <c r="F186" s="185">
        <v>0</v>
      </c>
      <c r="G186" s="185">
        <v>0</v>
      </c>
      <c r="H186" s="185">
        <v>2</v>
      </c>
      <c r="I186" s="186">
        <v>98.5</v>
      </c>
    </row>
    <row r="187" spans="1:12" ht="18.75" customHeight="1" x14ac:dyDescent="0.35">
      <c r="A187" s="477"/>
      <c r="B187" s="254" t="s">
        <v>109</v>
      </c>
      <c r="C187" s="25"/>
      <c r="D187" s="188">
        <v>0</v>
      </c>
      <c r="E187" s="188">
        <v>0</v>
      </c>
      <c r="F187" s="188">
        <v>0</v>
      </c>
      <c r="G187" s="188">
        <v>0</v>
      </c>
      <c r="H187" s="188">
        <v>0</v>
      </c>
      <c r="I187" s="189" t="s">
        <v>388</v>
      </c>
      <c r="L187" t="s">
        <v>79</v>
      </c>
    </row>
    <row r="188" spans="1:12" ht="18.75" customHeight="1" x14ac:dyDescent="0.35">
      <c r="A188" s="478"/>
      <c r="B188" s="256" t="s">
        <v>111</v>
      </c>
      <c r="C188" s="52" t="s">
        <v>181</v>
      </c>
      <c r="D188" s="194">
        <v>14</v>
      </c>
      <c r="E188" s="194">
        <v>2</v>
      </c>
      <c r="F188" s="194">
        <v>0</v>
      </c>
      <c r="G188" s="194">
        <v>0</v>
      </c>
      <c r="H188" s="194">
        <v>16</v>
      </c>
      <c r="I188" s="195">
        <v>97.25</v>
      </c>
    </row>
    <row r="189" spans="1:12" ht="18.75" customHeight="1" x14ac:dyDescent="0.35">
      <c r="A189" s="476" t="s">
        <v>9</v>
      </c>
      <c r="B189" s="254" t="s">
        <v>102</v>
      </c>
      <c r="C189" s="25"/>
      <c r="D189" s="188">
        <v>0</v>
      </c>
      <c r="E189" s="188">
        <v>0</v>
      </c>
      <c r="F189" s="188">
        <v>0</v>
      </c>
      <c r="G189" s="188">
        <v>0</v>
      </c>
      <c r="H189" s="188">
        <v>0</v>
      </c>
      <c r="I189" s="189" t="s">
        <v>395</v>
      </c>
    </row>
    <row r="190" spans="1:12" ht="18.75" customHeight="1" x14ac:dyDescent="0.35">
      <c r="A190" s="477"/>
      <c r="B190" s="254" t="s">
        <v>104</v>
      </c>
      <c r="C190" s="25"/>
      <c r="D190" s="188">
        <v>0</v>
      </c>
      <c r="E190" s="188">
        <v>0</v>
      </c>
      <c r="F190" s="188">
        <v>0</v>
      </c>
      <c r="G190" s="188">
        <v>0</v>
      </c>
      <c r="H190" s="188">
        <v>0</v>
      </c>
      <c r="I190" s="189" t="s">
        <v>395</v>
      </c>
    </row>
    <row r="191" spans="1:12" ht="18.75" customHeight="1" x14ac:dyDescent="0.35">
      <c r="A191" s="477"/>
      <c r="B191" s="253" t="s">
        <v>105</v>
      </c>
      <c r="C191" s="22" t="s">
        <v>181</v>
      </c>
      <c r="D191" s="185">
        <v>4</v>
      </c>
      <c r="E191" s="185">
        <v>4</v>
      </c>
      <c r="F191" s="185">
        <v>2</v>
      </c>
      <c r="G191" s="185">
        <v>0</v>
      </c>
      <c r="H191" s="185">
        <v>10</v>
      </c>
      <c r="I191" s="186">
        <v>127.4</v>
      </c>
    </row>
    <row r="192" spans="1:12" ht="18.75" customHeight="1" x14ac:dyDescent="0.35">
      <c r="A192" s="477"/>
      <c r="B192" s="253" t="s">
        <v>106</v>
      </c>
      <c r="C192" s="22" t="s">
        <v>181</v>
      </c>
      <c r="D192" s="185">
        <v>10</v>
      </c>
      <c r="E192" s="185">
        <v>8</v>
      </c>
      <c r="F192" s="185">
        <v>2</v>
      </c>
      <c r="G192" s="185">
        <v>0</v>
      </c>
      <c r="H192" s="185">
        <v>20</v>
      </c>
      <c r="I192" s="186">
        <v>120.4</v>
      </c>
    </row>
    <row r="193" spans="1:12" ht="18.75" customHeight="1" x14ac:dyDescent="0.35">
      <c r="A193" s="477"/>
      <c r="B193" s="253" t="s">
        <v>107</v>
      </c>
      <c r="C193" s="22" t="s">
        <v>181</v>
      </c>
      <c r="D193" s="185">
        <v>8</v>
      </c>
      <c r="E193" s="185">
        <v>1</v>
      </c>
      <c r="F193" s="185">
        <v>0</v>
      </c>
      <c r="G193" s="185">
        <v>0</v>
      </c>
      <c r="H193" s="185">
        <v>9</v>
      </c>
      <c r="I193" s="186">
        <v>105.77777777777777</v>
      </c>
    </row>
    <row r="194" spans="1:12" ht="18.75" customHeight="1" x14ac:dyDescent="0.35">
      <c r="A194" s="477"/>
      <c r="B194" s="253" t="s">
        <v>108</v>
      </c>
      <c r="C194" s="22" t="s">
        <v>181</v>
      </c>
      <c r="D194" s="185">
        <v>0</v>
      </c>
      <c r="E194" s="185">
        <v>0</v>
      </c>
      <c r="F194" s="185">
        <v>2</v>
      </c>
      <c r="G194" s="185">
        <v>0</v>
      </c>
      <c r="H194" s="185">
        <v>2</v>
      </c>
      <c r="I194" s="186">
        <v>154.5</v>
      </c>
    </row>
    <row r="195" spans="1:12" ht="18.75" customHeight="1" x14ac:dyDescent="0.35">
      <c r="A195" s="477"/>
      <c r="B195" s="254" t="s">
        <v>109</v>
      </c>
      <c r="C195" s="25"/>
      <c r="D195" s="188">
        <v>0</v>
      </c>
      <c r="E195" s="188">
        <v>0</v>
      </c>
      <c r="F195" s="188">
        <v>0</v>
      </c>
      <c r="G195" s="188">
        <v>0</v>
      </c>
      <c r="H195" s="188">
        <v>0</v>
      </c>
      <c r="I195" s="189" t="s">
        <v>388</v>
      </c>
    </row>
    <row r="196" spans="1:12" ht="18.75" customHeight="1" x14ac:dyDescent="0.35">
      <c r="A196" s="478"/>
      <c r="B196" s="256" t="s">
        <v>111</v>
      </c>
      <c r="C196" s="52" t="s">
        <v>181</v>
      </c>
      <c r="D196" s="194">
        <v>22</v>
      </c>
      <c r="E196" s="194">
        <v>13</v>
      </c>
      <c r="F196" s="194">
        <v>6</v>
      </c>
      <c r="G196" s="194">
        <v>0</v>
      </c>
      <c r="H196" s="194">
        <v>41</v>
      </c>
      <c r="I196" s="195">
        <v>120.5609756097561</v>
      </c>
      <c r="L196" s="1" t="s">
        <v>80</v>
      </c>
    </row>
    <row r="197" spans="1:12" ht="18.75" customHeight="1" x14ac:dyDescent="0.35">
      <c r="A197" s="256" t="s">
        <v>10</v>
      </c>
      <c r="B197" s="257"/>
      <c r="C197" s="52" t="s">
        <v>181</v>
      </c>
      <c r="D197" s="194">
        <v>36</v>
      </c>
      <c r="E197" s="194">
        <v>15</v>
      </c>
      <c r="F197" s="194">
        <v>6</v>
      </c>
      <c r="G197" s="194">
        <v>0</v>
      </c>
      <c r="H197" s="194">
        <v>57</v>
      </c>
      <c r="I197" s="195">
        <v>114.01754385964912</v>
      </c>
      <c r="L197" s="1"/>
    </row>
    <row r="198" spans="1:12" x14ac:dyDescent="0.15">
      <c r="L198" s="1"/>
    </row>
    <row r="199" spans="1:12" x14ac:dyDescent="0.15">
      <c r="L199" s="1"/>
    </row>
    <row r="200" spans="1:12" x14ac:dyDescent="0.15">
      <c r="L200" s="1"/>
    </row>
    <row r="201" spans="1:12" x14ac:dyDescent="0.15">
      <c r="L201" s="1"/>
    </row>
    <row r="202" spans="1:12" x14ac:dyDescent="0.15">
      <c r="L202" s="1"/>
    </row>
    <row r="203" spans="1:12" x14ac:dyDescent="0.15">
      <c r="L203" s="1"/>
    </row>
    <row r="204" spans="1:12" x14ac:dyDescent="0.15">
      <c r="L204" s="1"/>
    </row>
    <row r="205" spans="1:12" x14ac:dyDescent="0.15">
      <c r="L205" s="1"/>
    </row>
    <row r="206" spans="1:12" x14ac:dyDescent="0.15">
      <c r="L206" s="1"/>
    </row>
    <row r="208" spans="1:12" x14ac:dyDescent="0.15">
      <c r="A208" t="s">
        <v>64</v>
      </c>
      <c r="J208" s="11" t="s">
        <v>88</v>
      </c>
      <c r="L208" t="s">
        <v>78</v>
      </c>
    </row>
    <row r="209" spans="1:12" ht="41.25" customHeight="1" x14ac:dyDescent="0.15">
      <c r="A209" s="190" t="s">
        <v>0</v>
      </c>
      <c r="B209" s="190" t="s">
        <v>1</v>
      </c>
      <c r="C209" s="190" t="s">
        <v>2</v>
      </c>
      <c r="D209" s="190" t="s">
        <v>21</v>
      </c>
      <c r="E209" s="190" t="s">
        <v>20</v>
      </c>
      <c r="F209" s="190" t="s">
        <v>19</v>
      </c>
      <c r="G209" s="190" t="s">
        <v>4</v>
      </c>
      <c r="H209" s="190" t="s">
        <v>5</v>
      </c>
      <c r="I209" s="190" t="s">
        <v>6</v>
      </c>
      <c r="L209" s="10"/>
    </row>
    <row r="210" spans="1:12" ht="18.75" customHeight="1" x14ac:dyDescent="0.35">
      <c r="A210" s="479" t="s">
        <v>8</v>
      </c>
      <c r="B210" s="255" t="s">
        <v>102</v>
      </c>
      <c r="C210" s="27"/>
      <c r="D210" s="196">
        <v>0</v>
      </c>
      <c r="E210" s="196">
        <v>0</v>
      </c>
      <c r="F210" s="196">
        <v>0</v>
      </c>
      <c r="G210" s="196">
        <v>0</v>
      </c>
      <c r="H210" s="196">
        <v>0</v>
      </c>
      <c r="I210" s="197" t="s">
        <v>388</v>
      </c>
    </row>
    <row r="211" spans="1:12" ht="18.75" customHeight="1" x14ac:dyDescent="0.35">
      <c r="A211" s="480"/>
      <c r="B211" s="255" t="s">
        <v>104</v>
      </c>
      <c r="C211" s="27"/>
      <c r="D211" s="196">
        <v>0</v>
      </c>
      <c r="E211" s="196">
        <v>0</v>
      </c>
      <c r="F211" s="196">
        <v>0</v>
      </c>
      <c r="G211" s="196">
        <v>0</v>
      </c>
      <c r="H211" s="196">
        <v>0</v>
      </c>
      <c r="I211" s="197" t="s">
        <v>388</v>
      </c>
    </row>
    <row r="212" spans="1:12" ht="18.75" customHeight="1" x14ac:dyDescent="0.35">
      <c r="A212" s="480"/>
      <c r="B212" s="253" t="s">
        <v>105</v>
      </c>
      <c r="C212" s="22" t="s">
        <v>191</v>
      </c>
      <c r="D212" s="185">
        <v>3</v>
      </c>
      <c r="E212" s="185">
        <v>0</v>
      </c>
      <c r="F212" s="185">
        <v>0</v>
      </c>
      <c r="G212" s="185">
        <v>0</v>
      </c>
      <c r="H212" s="185">
        <v>3</v>
      </c>
      <c r="I212" s="186">
        <v>26</v>
      </c>
    </row>
    <row r="213" spans="1:12" ht="18.75" customHeight="1" x14ac:dyDescent="0.35">
      <c r="A213" s="480"/>
      <c r="B213" s="253" t="s">
        <v>106</v>
      </c>
      <c r="C213" s="22" t="s">
        <v>191</v>
      </c>
      <c r="D213" s="185">
        <v>7</v>
      </c>
      <c r="E213" s="185">
        <v>1</v>
      </c>
      <c r="F213" s="185">
        <v>0</v>
      </c>
      <c r="G213" s="185">
        <v>0</v>
      </c>
      <c r="H213" s="185">
        <v>8</v>
      </c>
      <c r="I213" s="186">
        <v>22.625</v>
      </c>
    </row>
    <row r="214" spans="1:12" ht="18.75" customHeight="1" x14ac:dyDescent="0.35">
      <c r="A214" s="480"/>
      <c r="B214" s="253" t="s">
        <v>107</v>
      </c>
      <c r="C214" s="22" t="s">
        <v>191</v>
      </c>
      <c r="D214" s="185">
        <v>2</v>
      </c>
      <c r="E214" s="185">
        <v>1</v>
      </c>
      <c r="F214" s="185">
        <v>0</v>
      </c>
      <c r="G214" s="185">
        <v>0</v>
      </c>
      <c r="H214" s="185">
        <v>3</v>
      </c>
      <c r="I214" s="186">
        <v>31.333333333333332</v>
      </c>
    </row>
    <row r="215" spans="1:12" ht="18.75" customHeight="1" x14ac:dyDescent="0.35">
      <c r="A215" s="480"/>
      <c r="B215" s="253" t="s">
        <v>108</v>
      </c>
      <c r="C215" s="22" t="s">
        <v>191</v>
      </c>
      <c r="D215" s="185">
        <v>1</v>
      </c>
      <c r="E215" s="185">
        <v>1</v>
      </c>
      <c r="F215" s="185">
        <v>0</v>
      </c>
      <c r="G215" s="185">
        <v>0</v>
      </c>
      <c r="H215" s="185">
        <v>2</v>
      </c>
      <c r="I215" s="186">
        <v>36</v>
      </c>
    </row>
    <row r="216" spans="1:12" ht="18.75" customHeight="1" x14ac:dyDescent="0.35">
      <c r="A216" s="480"/>
      <c r="B216" s="255" t="s">
        <v>109</v>
      </c>
      <c r="C216" s="27"/>
      <c r="D216" s="196">
        <v>0</v>
      </c>
      <c r="E216" s="196">
        <v>0</v>
      </c>
      <c r="F216" s="196">
        <v>0</v>
      </c>
      <c r="G216" s="196">
        <v>0</v>
      </c>
      <c r="H216" s="196">
        <v>0</v>
      </c>
      <c r="I216" s="197" t="s">
        <v>388</v>
      </c>
      <c r="L216" t="s">
        <v>79</v>
      </c>
    </row>
    <row r="217" spans="1:12" ht="18.75" customHeight="1" x14ac:dyDescent="0.35">
      <c r="A217" s="481"/>
      <c r="B217" s="256" t="s">
        <v>111</v>
      </c>
      <c r="C217" s="52" t="s">
        <v>191</v>
      </c>
      <c r="D217" s="194">
        <v>13</v>
      </c>
      <c r="E217" s="194">
        <v>3</v>
      </c>
      <c r="F217" s="194">
        <v>0</v>
      </c>
      <c r="G217" s="194">
        <v>0</v>
      </c>
      <c r="H217" s="194">
        <v>16</v>
      </c>
      <c r="I217" s="195">
        <v>26.5625</v>
      </c>
    </row>
    <row r="218" spans="1:12" ht="18.75" customHeight="1" x14ac:dyDescent="0.35">
      <c r="A218" s="479" t="s">
        <v>9</v>
      </c>
      <c r="B218" s="255" t="s">
        <v>102</v>
      </c>
      <c r="C218" s="27"/>
      <c r="D218" s="196">
        <v>0</v>
      </c>
      <c r="E218" s="196">
        <v>0</v>
      </c>
      <c r="F218" s="196">
        <v>0</v>
      </c>
      <c r="G218" s="196">
        <v>0</v>
      </c>
      <c r="H218" s="196">
        <v>0</v>
      </c>
      <c r="I218" s="197" t="s">
        <v>396</v>
      </c>
    </row>
    <row r="219" spans="1:12" ht="18.75" customHeight="1" x14ac:dyDescent="0.35">
      <c r="A219" s="480"/>
      <c r="B219" s="255" t="s">
        <v>104</v>
      </c>
      <c r="C219" s="27"/>
      <c r="D219" s="196">
        <v>0</v>
      </c>
      <c r="E219" s="196">
        <v>0</v>
      </c>
      <c r="F219" s="196">
        <v>0</v>
      </c>
      <c r="G219" s="196">
        <v>0</v>
      </c>
      <c r="H219" s="196">
        <v>0</v>
      </c>
      <c r="I219" s="197" t="s">
        <v>390</v>
      </c>
    </row>
    <row r="220" spans="1:12" ht="18.75" customHeight="1" x14ac:dyDescent="0.35">
      <c r="A220" s="480"/>
      <c r="B220" s="253" t="s">
        <v>105</v>
      </c>
      <c r="C220" s="22" t="s">
        <v>191</v>
      </c>
      <c r="D220" s="185">
        <v>10</v>
      </c>
      <c r="E220" s="185">
        <v>0</v>
      </c>
      <c r="F220" s="185">
        <v>0</v>
      </c>
      <c r="G220" s="185">
        <v>0</v>
      </c>
      <c r="H220" s="185">
        <v>10</v>
      </c>
      <c r="I220" s="186">
        <v>24</v>
      </c>
    </row>
    <row r="221" spans="1:12" ht="18.75" customHeight="1" x14ac:dyDescent="0.35">
      <c r="A221" s="480"/>
      <c r="B221" s="253" t="s">
        <v>106</v>
      </c>
      <c r="C221" s="22" t="s">
        <v>191</v>
      </c>
      <c r="D221" s="185">
        <v>18</v>
      </c>
      <c r="E221" s="185">
        <v>2</v>
      </c>
      <c r="F221" s="185">
        <v>0</v>
      </c>
      <c r="G221" s="185">
        <v>0</v>
      </c>
      <c r="H221" s="185">
        <v>20</v>
      </c>
      <c r="I221" s="186">
        <v>23.3</v>
      </c>
    </row>
    <row r="222" spans="1:12" ht="18.75" customHeight="1" x14ac:dyDescent="0.35">
      <c r="A222" s="480"/>
      <c r="B222" s="253" t="s">
        <v>107</v>
      </c>
      <c r="C222" s="22" t="s">
        <v>191</v>
      </c>
      <c r="D222" s="185">
        <v>7</v>
      </c>
      <c r="E222" s="185">
        <v>1</v>
      </c>
      <c r="F222" s="185">
        <v>1</v>
      </c>
      <c r="G222" s="185">
        <v>0</v>
      </c>
      <c r="H222" s="185">
        <v>9</v>
      </c>
      <c r="I222" s="186">
        <v>27.777777777777779</v>
      </c>
    </row>
    <row r="223" spans="1:12" s="10" customFormat="1" ht="18.75" customHeight="1" x14ac:dyDescent="0.35">
      <c r="A223" s="480"/>
      <c r="B223" s="253" t="s">
        <v>108</v>
      </c>
      <c r="C223" s="22" t="s">
        <v>191</v>
      </c>
      <c r="D223" s="185">
        <v>2</v>
      </c>
      <c r="E223" s="185">
        <v>0</v>
      </c>
      <c r="F223" s="185">
        <v>0</v>
      </c>
      <c r="G223" s="185">
        <v>0</v>
      </c>
      <c r="H223" s="185">
        <v>2</v>
      </c>
      <c r="I223" s="186">
        <v>26</v>
      </c>
      <c r="K223" s="11"/>
      <c r="L223"/>
    </row>
    <row r="224" spans="1:12" ht="18.75" customHeight="1" x14ac:dyDescent="0.35">
      <c r="A224" s="480"/>
      <c r="B224" s="255" t="s">
        <v>109</v>
      </c>
      <c r="C224" s="27"/>
      <c r="D224" s="196">
        <v>0</v>
      </c>
      <c r="E224" s="196">
        <v>0</v>
      </c>
      <c r="F224" s="196">
        <v>0</v>
      </c>
      <c r="G224" s="196">
        <v>0</v>
      </c>
      <c r="H224" s="196">
        <v>0</v>
      </c>
      <c r="I224" s="197" t="s">
        <v>388</v>
      </c>
      <c r="J224" s="10"/>
      <c r="K224" s="10"/>
    </row>
    <row r="225" spans="1:12" ht="18.75" customHeight="1" x14ac:dyDescent="0.35">
      <c r="A225" s="481"/>
      <c r="B225" s="256" t="s">
        <v>111</v>
      </c>
      <c r="C225" s="52" t="s">
        <v>191</v>
      </c>
      <c r="D225" s="194">
        <v>37</v>
      </c>
      <c r="E225" s="194">
        <v>3</v>
      </c>
      <c r="F225" s="194">
        <v>1</v>
      </c>
      <c r="G225" s="194">
        <v>0</v>
      </c>
      <c r="H225" s="194">
        <v>41</v>
      </c>
      <c r="I225" s="195">
        <v>24.585365853658537</v>
      </c>
      <c r="J225" s="10"/>
      <c r="L225" s="1" t="s">
        <v>80</v>
      </c>
    </row>
    <row r="226" spans="1:12" ht="18.75" customHeight="1" x14ac:dyDescent="0.35">
      <c r="A226" s="256" t="s">
        <v>10</v>
      </c>
      <c r="B226" s="257"/>
      <c r="C226" s="52" t="s">
        <v>191</v>
      </c>
      <c r="D226" s="194">
        <v>50</v>
      </c>
      <c r="E226" s="194">
        <v>6</v>
      </c>
      <c r="F226" s="194">
        <v>1</v>
      </c>
      <c r="G226" s="194">
        <v>0</v>
      </c>
      <c r="H226" s="194">
        <v>57</v>
      </c>
      <c r="I226" s="195">
        <v>25.140350877192983</v>
      </c>
      <c r="J226" s="10"/>
      <c r="L226" s="1"/>
    </row>
    <row r="227" spans="1:12" x14ac:dyDescent="0.15">
      <c r="J227" s="10"/>
      <c r="L227" s="1"/>
    </row>
    <row r="228" spans="1:12" x14ac:dyDescent="0.15">
      <c r="J228" s="10"/>
      <c r="L228" s="1"/>
    </row>
    <row r="229" spans="1:12" x14ac:dyDescent="0.15">
      <c r="J229" s="10"/>
      <c r="L229" s="1"/>
    </row>
    <row r="230" spans="1:12" x14ac:dyDescent="0.15">
      <c r="J230" s="10"/>
      <c r="L230" s="1"/>
    </row>
    <row r="231" spans="1:12" x14ac:dyDescent="0.15">
      <c r="J231" s="10"/>
      <c r="L231" s="1"/>
    </row>
    <row r="232" spans="1:12" x14ac:dyDescent="0.15">
      <c r="J232" s="10"/>
      <c r="L232" s="1"/>
    </row>
    <row r="233" spans="1:12" x14ac:dyDescent="0.15">
      <c r="J233" s="10"/>
      <c r="L233" s="1"/>
    </row>
    <row r="234" spans="1:12" x14ac:dyDescent="0.15">
      <c r="J234" s="10"/>
      <c r="L234" s="1"/>
    </row>
    <row r="235" spans="1:12" x14ac:dyDescent="0.15">
      <c r="J235" s="10"/>
      <c r="L235" s="1"/>
    </row>
    <row r="236" spans="1:12" x14ac:dyDescent="0.15">
      <c r="J236" s="10"/>
    </row>
    <row r="237" spans="1:12" x14ac:dyDescent="0.15">
      <c r="A237" t="s">
        <v>65</v>
      </c>
      <c r="J237" s="11" t="s">
        <v>89</v>
      </c>
      <c r="L237" t="s">
        <v>78</v>
      </c>
    </row>
    <row r="238" spans="1:12" ht="41.25" customHeight="1" x14ac:dyDescent="0.15">
      <c r="A238" s="190" t="s">
        <v>0</v>
      </c>
      <c r="B238" s="190" t="s">
        <v>1</v>
      </c>
      <c r="C238" s="190" t="s">
        <v>2</v>
      </c>
      <c r="D238" s="190" t="s">
        <v>21</v>
      </c>
      <c r="E238" s="190" t="s">
        <v>20</v>
      </c>
      <c r="F238" s="190" t="s">
        <v>19</v>
      </c>
      <c r="G238" s="190" t="s">
        <v>4</v>
      </c>
      <c r="H238" s="190" t="s">
        <v>5</v>
      </c>
      <c r="I238" s="190" t="s">
        <v>6</v>
      </c>
      <c r="J238" s="10"/>
      <c r="L238" s="10"/>
    </row>
    <row r="239" spans="1:12" ht="18.75" customHeight="1" x14ac:dyDescent="0.35">
      <c r="A239" s="482" t="s">
        <v>8</v>
      </c>
      <c r="B239" s="258" t="s">
        <v>102</v>
      </c>
      <c r="C239" s="28"/>
      <c r="D239" s="199">
        <v>0</v>
      </c>
      <c r="E239" s="199">
        <v>0</v>
      </c>
      <c r="F239" s="199">
        <v>0</v>
      </c>
      <c r="G239" s="199">
        <v>0</v>
      </c>
      <c r="H239" s="199">
        <v>0</v>
      </c>
      <c r="I239" s="200" t="s">
        <v>388</v>
      </c>
      <c r="J239" s="10"/>
    </row>
    <row r="240" spans="1:12" ht="18.75" customHeight="1" x14ac:dyDescent="0.35">
      <c r="A240" s="483"/>
      <c r="B240" s="258" t="s">
        <v>104</v>
      </c>
      <c r="C240" s="28"/>
      <c r="D240" s="199">
        <v>0</v>
      </c>
      <c r="E240" s="199">
        <v>0</v>
      </c>
      <c r="F240" s="199">
        <v>0</v>
      </c>
      <c r="G240" s="199">
        <v>0</v>
      </c>
      <c r="H240" s="199">
        <v>0</v>
      </c>
      <c r="I240" s="200" t="s">
        <v>388</v>
      </c>
      <c r="J240" s="10"/>
    </row>
    <row r="241" spans="1:12" s="10" customFormat="1" ht="18.75" customHeight="1" x14ac:dyDescent="0.35">
      <c r="A241" s="483"/>
      <c r="B241" s="253" t="s">
        <v>105</v>
      </c>
      <c r="C241" s="22" t="s">
        <v>201</v>
      </c>
      <c r="D241" s="185">
        <v>2</v>
      </c>
      <c r="E241" s="185">
        <v>1</v>
      </c>
      <c r="F241" s="185">
        <v>0</v>
      </c>
      <c r="G241" s="185">
        <v>0</v>
      </c>
      <c r="H241" s="185">
        <v>3</v>
      </c>
      <c r="I241" s="186">
        <v>24.333333333333332</v>
      </c>
      <c r="J241"/>
      <c r="K241" s="11"/>
      <c r="L241"/>
    </row>
    <row r="242" spans="1:12" ht="18.75" customHeight="1" x14ac:dyDescent="0.35">
      <c r="A242" s="483"/>
      <c r="B242" s="253" t="s">
        <v>106</v>
      </c>
      <c r="C242" s="22" t="s">
        <v>201</v>
      </c>
      <c r="D242" s="185">
        <v>8</v>
      </c>
      <c r="E242" s="185">
        <v>0</v>
      </c>
      <c r="F242" s="185">
        <v>0</v>
      </c>
      <c r="G242" s="185">
        <v>0</v>
      </c>
      <c r="H242" s="185">
        <v>8</v>
      </c>
      <c r="I242" s="186">
        <v>17.875</v>
      </c>
      <c r="K242" s="10"/>
    </row>
    <row r="243" spans="1:12" ht="18.75" customHeight="1" x14ac:dyDescent="0.35">
      <c r="A243" s="483"/>
      <c r="B243" s="253" t="s">
        <v>107</v>
      </c>
      <c r="C243" s="22" t="s">
        <v>201</v>
      </c>
      <c r="D243" s="185">
        <v>3</v>
      </c>
      <c r="E243" s="185">
        <v>0</v>
      </c>
      <c r="F243" s="185">
        <v>0</v>
      </c>
      <c r="G243" s="185">
        <v>0</v>
      </c>
      <c r="H243" s="185">
        <v>3</v>
      </c>
      <c r="I243" s="186">
        <v>21.666666666666668</v>
      </c>
    </row>
    <row r="244" spans="1:12" ht="18.75" customHeight="1" x14ac:dyDescent="0.35">
      <c r="A244" s="483"/>
      <c r="B244" s="253" t="s">
        <v>108</v>
      </c>
      <c r="C244" s="22" t="s">
        <v>201</v>
      </c>
      <c r="D244" s="185">
        <v>1</v>
      </c>
      <c r="E244" s="185">
        <v>0</v>
      </c>
      <c r="F244" s="185">
        <v>1</v>
      </c>
      <c r="G244" s="185">
        <v>0</v>
      </c>
      <c r="H244" s="185">
        <v>2</v>
      </c>
      <c r="I244" s="186">
        <v>40</v>
      </c>
    </row>
    <row r="245" spans="1:12" ht="18.75" customHeight="1" x14ac:dyDescent="0.35">
      <c r="A245" s="483"/>
      <c r="B245" s="258" t="s">
        <v>109</v>
      </c>
      <c r="C245" s="28"/>
      <c r="D245" s="199">
        <v>0</v>
      </c>
      <c r="E245" s="199">
        <v>0</v>
      </c>
      <c r="F245" s="199">
        <v>0</v>
      </c>
      <c r="G245" s="199">
        <v>0</v>
      </c>
      <c r="H245" s="199">
        <v>0</v>
      </c>
      <c r="I245" s="200" t="s">
        <v>388</v>
      </c>
      <c r="L245" t="s">
        <v>79</v>
      </c>
    </row>
    <row r="246" spans="1:12" ht="18.75" customHeight="1" x14ac:dyDescent="0.35">
      <c r="A246" s="484"/>
      <c r="B246" s="256" t="s">
        <v>111</v>
      </c>
      <c r="C246" s="52" t="s">
        <v>201</v>
      </c>
      <c r="D246" s="194">
        <v>14</v>
      </c>
      <c r="E246" s="194">
        <v>1</v>
      </c>
      <c r="F246" s="194">
        <v>1</v>
      </c>
      <c r="G246" s="194">
        <v>0</v>
      </c>
      <c r="H246" s="194">
        <v>16</v>
      </c>
      <c r="I246" s="195">
        <v>22.5625</v>
      </c>
    </row>
    <row r="247" spans="1:12" ht="18.75" customHeight="1" x14ac:dyDescent="0.35">
      <c r="A247" s="482" t="s">
        <v>9</v>
      </c>
      <c r="B247" s="258" t="s">
        <v>102</v>
      </c>
      <c r="C247" s="28"/>
      <c r="D247" s="199">
        <v>0</v>
      </c>
      <c r="E247" s="199">
        <v>0</v>
      </c>
      <c r="F247" s="199">
        <v>0</v>
      </c>
      <c r="G247" s="199">
        <v>0</v>
      </c>
      <c r="H247" s="199">
        <v>0</v>
      </c>
      <c r="I247" s="200" t="s">
        <v>394</v>
      </c>
    </row>
    <row r="248" spans="1:12" ht="18.75" customHeight="1" x14ac:dyDescent="0.35">
      <c r="A248" s="483"/>
      <c r="B248" s="258" t="s">
        <v>104</v>
      </c>
      <c r="C248" s="28"/>
      <c r="D248" s="199">
        <v>0</v>
      </c>
      <c r="E248" s="199">
        <v>0</v>
      </c>
      <c r="F248" s="199">
        <v>0</v>
      </c>
      <c r="G248" s="199">
        <v>0</v>
      </c>
      <c r="H248" s="199">
        <v>0</v>
      </c>
      <c r="I248" s="200" t="s">
        <v>390</v>
      </c>
    </row>
    <row r="249" spans="1:12" ht="18.75" customHeight="1" x14ac:dyDescent="0.35">
      <c r="A249" s="483"/>
      <c r="B249" s="253" t="s">
        <v>105</v>
      </c>
      <c r="C249" s="22" t="s">
        <v>201</v>
      </c>
      <c r="D249" s="185">
        <v>9</v>
      </c>
      <c r="E249" s="185">
        <v>1</v>
      </c>
      <c r="F249" s="185">
        <v>0</v>
      </c>
      <c r="G249" s="185">
        <v>0</v>
      </c>
      <c r="H249" s="185">
        <v>10</v>
      </c>
      <c r="I249" s="186">
        <v>20.2</v>
      </c>
    </row>
    <row r="250" spans="1:12" ht="18.75" customHeight="1" x14ac:dyDescent="0.35">
      <c r="A250" s="483"/>
      <c r="B250" s="253" t="s">
        <v>106</v>
      </c>
      <c r="C250" s="22" t="s">
        <v>201</v>
      </c>
      <c r="D250" s="185">
        <v>19</v>
      </c>
      <c r="E250" s="185">
        <v>1</v>
      </c>
      <c r="F250" s="185">
        <v>0</v>
      </c>
      <c r="G250" s="185">
        <v>0</v>
      </c>
      <c r="H250" s="185">
        <v>20</v>
      </c>
      <c r="I250" s="186">
        <v>17.350000000000001</v>
      </c>
    </row>
    <row r="251" spans="1:12" ht="18.75" customHeight="1" x14ac:dyDescent="0.35">
      <c r="A251" s="483"/>
      <c r="B251" s="253" t="s">
        <v>107</v>
      </c>
      <c r="C251" s="22" t="s">
        <v>201</v>
      </c>
      <c r="D251" s="185">
        <v>8</v>
      </c>
      <c r="E251" s="185">
        <v>1</v>
      </c>
      <c r="F251" s="185">
        <v>0</v>
      </c>
      <c r="G251" s="185">
        <v>0</v>
      </c>
      <c r="H251" s="185">
        <v>9</v>
      </c>
      <c r="I251" s="186">
        <v>19.444444444444443</v>
      </c>
    </row>
    <row r="252" spans="1:12" ht="18.75" customHeight="1" x14ac:dyDescent="0.35">
      <c r="A252" s="483"/>
      <c r="B252" s="253" t="s">
        <v>108</v>
      </c>
      <c r="C252" s="22" t="s">
        <v>201</v>
      </c>
      <c r="D252" s="185">
        <v>1</v>
      </c>
      <c r="E252" s="185">
        <v>1</v>
      </c>
      <c r="F252" s="185">
        <v>0</v>
      </c>
      <c r="G252" s="185">
        <v>0</v>
      </c>
      <c r="H252" s="185">
        <v>2</v>
      </c>
      <c r="I252" s="186">
        <v>21.5</v>
      </c>
    </row>
    <row r="253" spans="1:12" ht="18.75" customHeight="1" x14ac:dyDescent="0.35">
      <c r="A253" s="483"/>
      <c r="B253" s="258" t="s">
        <v>109</v>
      </c>
      <c r="C253" s="28"/>
      <c r="D253" s="199">
        <v>0</v>
      </c>
      <c r="E253" s="199">
        <v>0</v>
      </c>
      <c r="F253" s="199">
        <v>0</v>
      </c>
      <c r="G253" s="199">
        <v>0</v>
      </c>
      <c r="H253" s="199">
        <v>0</v>
      </c>
      <c r="I253" s="200" t="s">
        <v>395</v>
      </c>
    </row>
    <row r="254" spans="1:12" ht="18.75" customHeight="1" x14ac:dyDescent="0.35">
      <c r="A254" s="484"/>
      <c r="B254" s="256" t="s">
        <v>111</v>
      </c>
      <c r="C254" s="52" t="s">
        <v>201</v>
      </c>
      <c r="D254" s="194">
        <v>37</v>
      </c>
      <c r="E254" s="194">
        <v>4</v>
      </c>
      <c r="F254" s="194">
        <v>0</v>
      </c>
      <c r="G254" s="194">
        <v>0</v>
      </c>
      <c r="H254" s="194">
        <v>41</v>
      </c>
      <c r="I254" s="195">
        <v>18.707317073170731</v>
      </c>
      <c r="L254" s="1" t="s">
        <v>80</v>
      </c>
    </row>
    <row r="255" spans="1:12" ht="18.75" customHeight="1" x14ac:dyDescent="0.35">
      <c r="A255" s="256" t="s">
        <v>10</v>
      </c>
      <c r="B255" s="257"/>
      <c r="C255" s="52" t="s">
        <v>201</v>
      </c>
      <c r="D255" s="194">
        <v>51</v>
      </c>
      <c r="E255" s="194">
        <v>5</v>
      </c>
      <c r="F255" s="194">
        <v>1</v>
      </c>
      <c r="G255" s="194">
        <v>0</v>
      </c>
      <c r="H255" s="194">
        <v>57</v>
      </c>
      <c r="I255" s="195">
        <v>19.789473684210527</v>
      </c>
      <c r="L255" s="1"/>
    </row>
    <row r="256" spans="1:12" x14ac:dyDescent="0.15">
      <c r="L256" s="1"/>
    </row>
    <row r="257" spans="1:12" x14ac:dyDescent="0.15">
      <c r="L257" s="1"/>
    </row>
    <row r="258" spans="1:12" x14ac:dyDescent="0.15">
      <c r="L258" s="1"/>
    </row>
    <row r="259" spans="1:12" x14ac:dyDescent="0.15">
      <c r="L259" s="1"/>
    </row>
    <row r="260" spans="1:12" x14ac:dyDescent="0.15">
      <c r="L260" s="1"/>
    </row>
    <row r="261" spans="1:12" x14ac:dyDescent="0.15">
      <c r="L261" s="1"/>
    </row>
    <row r="262" spans="1:12" x14ac:dyDescent="0.15">
      <c r="L262" s="1"/>
    </row>
    <row r="263" spans="1:12" x14ac:dyDescent="0.15">
      <c r="L263" s="1"/>
    </row>
    <row r="264" spans="1:12" s="10" customFormat="1" x14ac:dyDescent="0.15">
      <c r="A264"/>
      <c r="C264"/>
      <c r="D264"/>
      <c r="E264"/>
      <c r="F264"/>
      <c r="G264"/>
      <c r="H264"/>
      <c r="I264"/>
      <c r="J264"/>
      <c r="K264" s="11"/>
      <c r="L264" s="1"/>
    </row>
    <row r="265" spans="1:12" x14ac:dyDescent="0.15">
      <c r="K265" s="10"/>
    </row>
    <row r="266" spans="1:12" x14ac:dyDescent="0.15">
      <c r="A266" t="s">
        <v>66</v>
      </c>
      <c r="I266" s="11" t="s">
        <v>90</v>
      </c>
      <c r="L266" t="s">
        <v>78</v>
      </c>
    </row>
    <row r="267" spans="1:12" ht="41.25" customHeight="1" x14ac:dyDescent="0.15">
      <c r="A267" s="190" t="s">
        <v>0</v>
      </c>
      <c r="B267" s="190" t="s">
        <v>1</v>
      </c>
      <c r="C267" s="190" t="s">
        <v>2</v>
      </c>
      <c r="D267" s="190" t="s">
        <v>24</v>
      </c>
      <c r="E267" s="190" t="s">
        <v>23</v>
      </c>
      <c r="F267" s="190" t="s">
        <v>22</v>
      </c>
      <c r="G267" s="190" t="s">
        <v>4</v>
      </c>
      <c r="H267" s="190" t="s">
        <v>5</v>
      </c>
      <c r="I267" s="190" t="s">
        <v>6</v>
      </c>
      <c r="L267" s="10"/>
    </row>
    <row r="268" spans="1:12" ht="18.75" customHeight="1" x14ac:dyDescent="0.35">
      <c r="A268" s="485" t="s">
        <v>8</v>
      </c>
      <c r="B268" s="259" t="s">
        <v>102</v>
      </c>
      <c r="C268" s="29"/>
      <c r="D268" s="202">
        <v>0</v>
      </c>
      <c r="E268" s="202">
        <v>0</v>
      </c>
      <c r="F268" s="202">
        <v>0</v>
      </c>
      <c r="G268" s="202">
        <v>0</v>
      </c>
      <c r="H268" s="202">
        <v>0</v>
      </c>
      <c r="I268" s="203" t="s">
        <v>388</v>
      </c>
    </row>
    <row r="269" spans="1:12" ht="18.75" customHeight="1" x14ac:dyDescent="0.35">
      <c r="A269" s="486"/>
      <c r="B269" s="259" t="s">
        <v>104</v>
      </c>
      <c r="C269" s="29"/>
      <c r="D269" s="202">
        <v>0</v>
      </c>
      <c r="E269" s="202">
        <v>0</v>
      </c>
      <c r="F269" s="202">
        <v>0</v>
      </c>
      <c r="G269" s="202">
        <v>0</v>
      </c>
      <c r="H269" s="202">
        <v>0</v>
      </c>
      <c r="I269" s="203" t="s">
        <v>388</v>
      </c>
    </row>
    <row r="270" spans="1:12" ht="18.75" customHeight="1" x14ac:dyDescent="0.35">
      <c r="A270" s="486"/>
      <c r="B270" s="253" t="s">
        <v>105</v>
      </c>
      <c r="C270" s="22" t="s">
        <v>211</v>
      </c>
      <c r="D270" s="185">
        <v>2</v>
      </c>
      <c r="E270" s="185">
        <v>1</v>
      </c>
      <c r="F270" s="185">
        <v>0</v>
      </c>
      <c r="G270" s="185">
        <v>0</v>
      </c>
      <c r="H270" s="185">
        <v>3</v>
      </c>
      <c r="I270" s="186">
        <v>44.333333333333336</v>
      </c>
    </row>
    <row r="271" spans="1:12" ht="18.75" customHeight="1" x14ac:dyDescent="0.35">
      <c r="A271" s="486"/>
      <c r="B271" s="253" t="s">
        <v>106</v>
      </c>
      <c r="C271" s="22" t="s">
        <v>211</v>
      </c>
      <c r="D271" s="185">
        <v>7</v>
      </c>
      <c r="E271" s="185">
        <v>1</v>
      </c>
      <c r="F271" s="185">
        <v>0</v>
      </c>
      <c r="G271" s="185">
        <v>0</v>
      </c>
      <c r="H271" s="185">
        <v>8</v>
      </c>
      <c r="I271" s="186">
        <v>24.875</v>
      </c>
    </row>
    <row r="272" spans="1:12" ht="18.75" customHeight="1" x14ac:dyDescent="0.35">
      <c r="A272" s="486"/>
      <c r="B272" s="253" t="s">
        <v>107</v>
      </c>
      <c r="C272" s="22" t="s">
        <v>211</v>
      </c>
      <c r="D272" s="185">
        <v>1</v>
      </c>
      <c r="E272" s="185">
        <v>2</v>
      </c>
      <c r="F272" s="185">
        <v>0</v>
      </c>
      <c r="G272" s="185">
        <v>0</v>
      </c>
      <c r="H272" s="185">
        <v>3</v>
      </c>
      <c r="I272" s="186">
        <v>53</v>
      </c>
    </row>
    <row r="273" spans="1:12" ht="18.75" customHeight="1" x14ac:dyDescent="0.35">
      <c r="A273" s="486"/>
      <c r="B273" s="253" t="s">
        <v>108</v>
      </c>
      <c r="C273" s="22" t="s">
        <v>211</v>
      </c>
      <c r="D273" s="185">
        <v>2</v>
      </c>
      <c r="E273" s="185">
        <v>0</v>
      </c>
      <c r="F273" s="185">
        <v>0</v>
      </c>
      <c r="G273" s="185">
        <v>0</v>
      </c>
      <c r="H273" s="185">
        <v>2</v>
      </c>
      <c r="I273" s="186">
        <v>18</v>
      </c>
    </row>
    <row r="274" spans="1:12" ht="18.75" customHeight="1" x14ac:dyDescent="0.35">
      <c r="A274" s="486"/>
      <c r="B274" s="259" t="s">
        <v>109</v>
      </c>
      <c r="C274" s="29"/>
      <c r="D274" s="202">
        <v>0</v>
      </c>
      <c r="E274" s="202">
        <v>0</v>
      </c>
      <c r="F274" s="202">
        <v>0</v>
      </c>
      <c r="G274" s="202">
        <v>0</v>
      </c>
      <c r="H274" s="202">
        <v>0</v>
      </c>
      <c r="I274" s="203" t="s">
        <v>392</v>
      </c>
      <c r="L274" t="s">
        <v>79</v>
      </c>
    </row>
    <row r="275" spans="1:12" ht="18.75" customHeight="1" x14ac:dyDescent="0.35">
      <c r="A275" s="487"/>
      <c r="B275" s="256" t="s">
        <v>111</v>
      </c>
      <c r="C275" s="52" t="s">
        <v>211</v>
      </c>
      <c r="D275" s="194">
        <v>12</v>
      </c>
      <c r="E275" s="194">
        <v>4</v>
      </c>
      <c r="F275" s="194">
        <v>0</v>
      </c>
      <c r="G275" s="194">
        <v>0</v>
      </c>
      <c r="H275" s="194">
        <v>16</v>
      </c>
      <c r="I275" s="195">
        <v>32.9375</v>
      </c>
    </row>
    <row r="276" spans="1:12" ht="18.75" customHeight="1" x14ac:dyDescent="0.35">
      <c r="A276" s="485" t="s">
        <v>9</v>
      </c>
      <c r="B276" s="259" t="s">
        <v>102</v>
      </c>
      <c r="C276" s="29"/>
      <c r="D276" s="202">
        <v>0</v>
      </c>
      <c r="E276" s="202">
        <v>0</v>
      </c>
      <c r="F276" s="202">
        <v>0</v>
      </c>
      <c r="G276" s="202">
        <v>0</v>
      </c>
      <c r="H276" s="202">
        <v>0</v>
      </c>
      <c r="I276" s="203" t="s">
        <v>397</v>
      </c>
    </row>
    <row r="277" spans="1:12" ht="18.75" customHeight="1" x14ac:dyDescent="0.35">
      <c r="A277" s="486"/>
      <c r="B277" s="259" t="s">
        <v>104</v>
      </c>
      <c r="C277" s="29"/>
      <c r="D277" s="202">
        <v>0</v>
      </c>
      <c r="E277" s="202">
        <v>0</v>
      </c>
      <c r="F277" s="202">
        <v>0</v>
      </c>
      <c r="G277" s="202">
        <v>0</v>
      </c>
      <c r="H277" s="202">
        <v>0</v>
      </c>
      <c r="I277" s="203" t="s">
        <v>390</v>
      </c>
    </row>
    <row r="278" spans="1:12" ht="18.75" customHeight="1" x14ac:dyDescent="0.35">
      <c r="A278" s="486"/>
      <c r="B278" s="253" t="s">
        <v>105</v>
      </c>
      <c r="C278" s="22" t="s">
        <v>211</v>
      </c>
      <c r="D278" s="185">
        <v>10</v>
      </c>
      <c r="E278" s="185">
        <v>0</v>
      </c>
      <c r="F278" s="185">
        <v>0</v>
      </c>
      <c r="G278" s="185">
        <v>0</v>
      </c>
      <c r="H278" s="185">
        <v>10</v>
      </c>
      <c r="I278" s="186">
        <v>17.399999999999999</v>
      </c>
    </row>
    <row r="279" spans="1:12" ht="18.75" customHeight="1" x14ac:dyDescent="0.35">
      <c r="A279" s="486"/>
      <c r="B279" s="253" t="s">
        <v>106</v>
      </c>
      <c r="C279" s="22" t="s">
        <v>211</v>
      </c>
      <c r="D279" s="185">
        <v>20</v>
      </c>
      <c r="E279" s="185">
        <v>0</v>
      </c>
      <c r="F279" s="185">
        <v>0</v>
      </c>
      <c r="G279" s="185">
        <v>0</v>
      </c>
      <c r="H279" s="185">
        <v>20</v>
      </c>
      <c r="I279" s="186">
        <v>21.65</v>
      </c>
    </row>
    <row r="280" spans="1:12" ht="18.75" customHeight="1" x14ac:dyDescent="0.35">
      <c r="A280" s="486"/>
      <c r="B280" s="253" t="s">
        <v>107</v>
      </c>
      <c r="C280" s="22" t="s">
        <v>211</v>
      </c>
      <c r="D280" s="185">
        <v>8</v>
      </c>
      <c r="E280" s="185">
        <v>1</v>
      </c>
      <c r="F280" s="185">
        <v>0</v>
      </c>
      <c r="G280" s="185">
        <v>0</v>
      </c>
      <c r="H280" s="185">
        <v>9</v>
      </c>
      <c r="I280" s="186">
        <v>23.333333333333332</v>
      </c>
    </row>
    <row r="281" spans="1:12" ht="18.75" customHeight="1" x14ac:dyDescent="0.35">
      <c r="A281" s="486"/>
      <c r="B281" s="253" t="s">
        <v>108</v>
      </c>
      <c r="C281" s="22" t="s">
        <v>211</v>
      </c>
      <c r="D281" s="185">
        <v>2</v>
      </c>
      <c r="E281" s="185">
        <v>0</v>
      </c>
      <c r="F281" s="185">
        <v>0</v>
      </c>
      <c r="G281" s="185">
        <v>0</v>
      </c>
      <c r="H281" s="185">
        <v>2</v>
      </c>
      <c r="I281" s="186">
        <v>16.5</v>
      </c>
    </row>
    <row r="282" spans="1:12" ht="18.75" customHeight="1" x14ac:dyDescent="0.35">
      <c r="A282" s="486"/>
      <c r="B282" s="259" t="s">
        <v>109</v>
      </c>
      <c r="C282" s="29"/>
      <c r="D282" s="202">
        <v>0</v>
      </c>
      <c r="E282" s="202">
        <v>0</v>
      </c>
      <c r="F282" s="202">
        <v>0</v>
      </c>
      <c r="G282" s="202">
        <v>0</v>
      </c>
      <c r="H282" s="202">
        <v>0</v>
      </c>
      <c r="I282" s="203" t="s">
        <v>388</v>
      </c>
    </row>
    <row r="283" spans="1:12" ht="18.75" customHeight="1" x14ac:dyDescent="0.35">
      <c r="A283" s="487"/>
      <c r="B283" s="256" t="s">
        <v>111</v>
      </c>
      <c r="C283" s="52" t="s">
        <v>211</v>
      </c>
      <c r="D283" s="194">
        <v>40</v>
      </c>
      <c r="E283" s="194">
        <v>1</v>
      </c>
      <c r="F283" s="194">
        <v>0</v>
      </c>
      <c r="G283" s="194">
        <v>0</v>
      </c>
      <c r="H283" s="194">
        <v>41</v>
      </c>
      <c r="I283" s="195">
        <v>20.73170731707317</v>
      </c>
      <c r="L283" s="1" t="s">
        <v>80</v>
      </c>
    </row>
    <row r="284" spans="1:12" ht="18.75" customHeight="1" x14ac:dyDescent="0.35">
      <c r="A284" s="256" t="s">
        <v>10</v>
      </c>
      <c r="B284" s="257"/>
      <c r="C284" s="52" t="s">
        <v>211</v>
      </c>
      <c r="D284" s="194">
        <v>52</v>
      </c>
      <c r="E284" s="194">
        <v>5</v>
      </c>
      <c r="F284" s="194">
        <v>0</v>
      </c>
      <c r="G284" s="194">
        <v>0</v>
      </c>
      <c r="H284" s="194">
        <v>57</v>
      </c>
      <c r="I284" s="195">
        <v>24.157894736842106</v>
      </c>
      <c r="L284" s="1"/>
    </row>
    <row r="285" spans="1:12" ht="14.25" x14ac:dyDescent="0.35">
      <c r="A285" s="54"/>
      <c r="B285" s="405"/>
      <c r="C285" s="56"/>
      <c r="D285" s="55"/>
      <c r="E285" s="55"/>
      <c r="F285" s="55"/>
      <c r="G285" s="55"/>
      <c r="H285" s="55"/>
      <c r="I285" s="57"/>
      <c r="L285" s="1"/>
    </row>
    <row r="286" spans="1:12" ht="14.25" x14ac:dyDescent="0.35">
      <c r="A286" s="54"/>
      <c r="B286" s="405"/>
      <c r="C286" s="56"/>
      <c r="D286" s="55"/>
      <c r="E286" s="55"/>
      <c r="F286" s="55"/>
      <c r="G286" s="55"/>
      <c r="H286" s="55"/>
      <c r="I286" s="57"/>
      <c r="L286" s="1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  <c r="L287" s="1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  <c r="L288" s="1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  <c r="L289" s="1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  <c r="L290" s="1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  <c r="L291" s="1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  <c r="L292" s="1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  <c r="L293" s="1"/>
    </row>
    <row r="295" spans="1:12" x14ac:dyDescent="0.15">
      <c r="A295" t="s">
        <v>67</v>
      </c>
      <c r="J295" s="11" t="s">
        <v>91</v>
      </c>
      <c r="L295" t="s">
        <v>78</v>
      </c>
    </row>
    <row r="296" spans="1:12" ht="41.25" customHeight="1" x14ac:dyDescent="0.35">
      <c r="A296" s="190" t="s">
        <v>0</v>
      </c>
      <c r="B296" s="190" t="s">
        <v>1</v>
      </c>
      <c r="C296" s="190" t="s">
        <v>2</v>
      </c>
      <c r="D296" s="190" t="s">
        <v>37</v>
      </c>
      <c r="E296" s="190" t="s">
        <v>36</v>
      </c>
      <c r="F296" s="190" t="s">
        <v>35</v>
      </c>
      <c r="G296" s="190" t="s">
        <v>4</v>
      </c>
      <c r="H296" s="190" t="s">
        <v>34</v>
      </c>
      <c r="I296" s="190" t="s">
        <v>5</v>
      </c>
      <c r="J296" s="50" t="s">
        <v>6</v>
      </c>
      <c r="L296" s="10"/>
    </row>
    <row r="297" spans="1:12" ht="18.75" customHeight="1" x14ac:dyDescent="0.35">
      <c r="A297" s="494" t="s">
        <v>8</v>
      </c>
      <c r="B297" s="260" t="s">
        <v>102</v>
      </c>
      <c r="C297" s="30"/>
      <c r="D297" s="205">
        <v>0</v>
      </c>
      <c r="E297" s="205">
        <v>0</v>
      </c>
      <c r="F297" s="205">
        <v>0</v>
      </c>
      <c r="G297" s="205">
        <v>0</v>
      </c>
      <c r="H297" s="205">
        <v>0</v>
      </c>
      <c r="I297" s="205">
        <v>0</v>
      </c>
      <c r="J297" s="31" t="s">
        <v>398</v>
      </c>
    </row>
    <row r="298" spans="1:12" ht="18.75" customHeight="1" x14ac:dyDescent="0.35">
      <c r="A298" s="495"/>
      <c r="B298" s="260" t="s">
        <v>104</v>
      </c>
      <c r="C298" s="30"/>
      <c r="D298" s="205">
        <v>0</v>
      </c>
      <c r="E298" s="205">
        <v>0</v>
      </c>
      <c r="F298" s="205">
        <v>0</v>
      </c>
      <c r="G298" s="205">
        <v>0</v>
      </c>
      <c r="H298" s="205">
        <v>0</v>
      </c>
      <c r="I298" s="205">
        <v>0</v>
      </c>
      <c r="J298" s="31" t="s">
        <v>398</v>
      </c>
    </row>
    <row r="299" spans="1:12" ht="18.75" customHeight="1" x14ac:dyDescent="0.35">
      <c r="A299" s="495"/>
      <c r="B299" s="253" t="s">
        <v>105</v>
      </c>
      <c r="C299" s="21" t="s">
        <v>221</v>
      </c>
      <c r="D299" s="185">
        <v>1</v>
      </c>
      <c r="E299" s="185">
        <v>2</v>
      </c>
      <c r="F299" s="185">
        <v>0</v>
      </c>
      <c r="G299" s="185">
        <v>0</v>
      </c>
      <c r="H299" s="185">
        <v>0</v>
      </c>
      <c r="I299" s="185">
        <v>3</v>
      </c>
      <c r="J299" s="23">
        <v>107</v>
      </c>
    </row>
    <row r="300" spans="1:12" ht="18.75" customHeight="1" x14ac:dyDescent="0.35">
      <c r="A300" s="495"/>
      <c r="B300" s="253" t="s">
        <v>106</v>
      </c>
      <c r="C300" s="21" t="s">
        <v>221</v>
      </c>
      <c r="D300" s="185">
        <v>3</v>
      </c>
      <c r="E300" s="185">
        <v>3</v>
      </c>
      <c r="F300" s="185">
        <v>1</v>
      </c>
      <c r="G300" s="185">
        <v>0</v>
      </c>
      <c r="H300" s="185">
        <v>1</v>
      </c>
      <c r="I300" s="185">
        <v>8</v>
      </c>
      <c r="J300" s="23">
        <v>106</v>
      </c>
    </row>
    <row r="301" spans="1:12" ht="18.75" customHeight="1" x14ac:dyDescent="0.35">
      <c r="A301" s="495"/>
      <c r="B301" s="253" t="s">
        <v>107</v>
      </c>
      <c r="C301" s="21" t="s">
        <v>221</v>
      </c>
      <c r="D301" s="185">
        <v>1</v>
      </c>
      <c r="E301" s="185">
        <v>1</v>
      </c>
      <c r="F301" s="185">
        <v>0</v>
      </c>
      <c r="G301" s="185">
        <v>0</v>
      </c>
      <c r="H301" s="185">
        <v>1</v>
      </c>
      <c r="I301" s="185">
        <v>3</v>
      </c>
      <c r="J301" s="23">
        <v>100.5</v>
      </c>
    </row>
    <row r="302" spans="1:12" ht="18.75" customHeight="1" x14ac:dyDescent="0.35">
      <c r="A302" s="495"/>
      <c r="B302" s="253" t="s">
        <v>108</v>
      </c>
      <c r="C302" s="21" t="s">
        <v>221</v>
      </c>
      <c r="D302" s="185">
        <v>1</v>
      </c>
      <c r="E302" s="185">
        <v>0</v>
      </c>
      <c r="F302" s="185">
        <v>1</v>
      </c>
      <c r="G302" s="185">
        <v>0</v>
      </c>
      <c r="H302" s="185">
        <v>0</v>
      </c>
      <c r="I302" s="185">
        <v>2</v>
      </c>
      <c r="J302" s="23">
        <v>115</v>
      </c>
    </row>
    <row r="303" spans="1:12" ht="18.75" customHeight="1" x14ac:dyDescent="0.35">
      <c r="A303" s="495"/>
      <c r="B303" s="260" t="s">
        <v>109</v>
      </c>
      <c r="C303" s="30"/>
      <c r="D303" s="205">
        <v>0</v>
      </c>
      <c r="E303" s="205">
        <v>0</v>
      </c>
      <c r="F303" s="205">
        <v>0</v>
      </c>
      <c r="G303" s="205">
        <v>0</v>
      </c>
      <c r="H303" s="205">
        <v>0</v>
      </c>
      <c r="I303" s="205">
        <v>0</v>
      </c>
      <c r="J303" s="31" t="s">
        <v>388</v>
      </c>
      <c r="L303" t="s">
        <v>79</v>
      </c>
    </row>
    <row r="304" spans="1:12" ht="18.75" customHeight="1" x14ac:dyDescent="0.35">
      <c r="A304" s="496"/>
      <c r="B304" s="256" t="s">
        <v>111</v>
      </c>
      <c r="C304" s="51" t="s">
        <v>221</v>
      </c>
      <c r="D304" s="194">
        <v>6</v>
      </c>
      <c r="E304" s="194">
        <v>6</v>
      </c>
      <c r="F304" s="194">
        <v>2</v>
      </c>
      <c r="G304" s="194">
        <v>0</v>
      </c>
      <c r="H304" s="194">
        <v>2</v>
      </c>
      <c r="I304" s="194">
        <v>16</v>
      </c>
      <c r="J304" s="53">
        <v>106.71428571428571</v>
      </c>
    </row>
    <row r="305" spans="1:12" ht="18.75" customHeight="1" x14ac:dyDescent="0.35">
      <c r="A305" s="494" t="s">
        <v>9</v>
      </c>
      <c r="B305" s="260" t="s">
        <v>102</v>
      </c>
      <c r="C305" s="30"/>
      <c r="D305" s="205">
        <v>0</v>
      </c>
      <c r="E305" s="205">
        <v>0</v>
      </c>
      <c r="F305" s="205">
        <v>0</v>
      </c>
      <c r="G305" s="205">
        <v>0</v>
      </c>
      <c r="H305" s="205">
        <v>0</v>
      </c>
      <c r="I305" s="205">
        <v>0</v>
      </c>
      <c r="J305" s="31" t="s">
        <v>395</v>
      </c>
    </row>
    <row r="306" spans="1:12" ht="18.75" customHeight="1" x14ac:dyDescent="0.35">
      <c r="A306" s="495"/>
      <c r="B306" s="260" t="s">
        <v>104</v>
      </c>
      <c r="C306" s="30"/>
      <c r="D306" s="205">
        <v>0</v>
      </c>
      <c r="E306" s="205">
        <v>0</v>
      </c>
      <c r="F306" s="205">
        <v>0</v>
      </c>
      <c r="G306" s="205">
        <v>0</v>
      </c>
      <c r="H306" s="205">
        <v>0</v>
      </c>
      <c r="I306" s="205">
        <v>0</v>
      </c>
      <c r="J306" s="31" t="s">
        <v>395</v>
      </c>
    </row>
    <row r="307" spans="1:12" ht="18.75" customHeight="1" x14ac:dyDescent="0.35">
      <c r="A307" s="495"/>
      <c r="B307" s="253" t="s">
        <v>105</v>
      </c>
      <c r="C307" s="21" t="s">
        <v>221</v>
      </c>
      <c r="D307" s="185">
        <v>5</v>
      </c>
      <c r="E307" s="185">
        <v>3</v>
      </c>
      <c r="F307" s="185">
        <v>0</v>
      </c>
      <c r="G307" s="185">
        <v>0</v>
      </c>
      <c r="H307" s="185">
        <v>2</v>
      </c>
      <c r="I307" s="185">
        <v>10</v>
      </c>
      <c r="J307" s="23">
        <v>99</v>
      </c>
    </row>
    <row r="308" spans="1:12" ht="18.75" customHeight="1" x14ac:dyDescent="0.35">
      <c r="A308" s="495"/>
      <c r="B308" s="253" t="s">
        <v>106</v>
      </c>
      <c r="C308" s="21" t="s">
        <v>221</v>
      </c>
      <c r="D308" s="185">
        <v>9</v>
      </c>
      <c r="E308" s="185">
        <v>9</v>
      </c>
      <c r="F308" s="185">
        <v>0</v>
      </c>
      <c r="G308" s="185">
        <v>0</v>
      </c>
      <c r="H308" s="185">
        <v>2</v>
      </c>
      <c r="I308" s="185">
        <v>20</v>
      </c>
      <c r="J308" s="23">
        <v>100.5</v>
      </c>
    </row>
    <row r="309" spans="1:12" ht="18.75" customHeight="1" x14ac:dyDescent="0.35">
      <c r="A309" s="495"/>
      <c r="B309" s="253" t="s">
        <v>107</v>
      </c>
      <c r="C309" s="21" t="s">
        <v>221</v>
      </c>
      <c r="D309" s="185">
        <v>5</v>
      </c>
      <c r="E309" s="185">
        <v>0</v>
      </c>
      <c r="F309" s="185">
        <v>0</v>
      </c>
      <c r="G309" s="185">
        <v>0</v>
      </c>
      <c r="H309" s="185">
        <v>4</v>
      </c>
      <c r="I309" s="185">
        <v>9</v>
      </c>
      <c r="J309" s="23">
        <v>91</v>
      </c>
    </row>
    <row r="310" spans="1:12" ht="18.75" customHeight="1" x14ac:dyDescent="0.35">
      <c r="A310" s="495"/>
      <c r="B310" s="253" t="s">
        <v>108</v>
      </c>
      <c r="C310" s="21" t="s">
        <v>221</v>
      </c>
      <c r="D310" s="185">
        <v>2</v>
      </c>
      <c r="E310" s="185">
        <v>0</v>
      </c>
      <c r="F310" s="185">
        <v>0</v>
      </c>
      <c r="G310" s="185">
        <v>0</v>
      </c>
      <c r="H310" s="185">
        <v>0</v>
      </c>
      <c r="I310" s="185">
        <v>2</v>
      </c>
      <c r="J310" s="23">
        <v>78</v>
      </c>
    </row>
    <row r="311" spans="1:12" ht="18.75" customHeight="1" x14ac:dyDescent="0.35">
      <c r="A311" s="495"/>
      <c r="B311" s="260" t="s">
        <v>109</v>
      </c>
      <c r="C311" s="30"/>
      <c r="D311" s="205">
        <v>0</v>
      </c>
      <c r="E311" s="205">
        <v>0</v>
      </c>
      <c r="F311" s="205">
        <v>0</v>
      </c>
      <c r="G311" s="205">
        <v>0</v>
      </c>
      <c r="H311" s="205">
        <v>0</v>
      </c>
      <c r="I311" s="205">
        <v>0</v>
      </c>
      <c r="J311" s="31" t="s">
        <v>399</v>
      </c>
    </row>
    <row r="312" spans="1:12" ht="18.75" customHeight="1" x14ac:dyDescent="0.35">
      <c r="A312" s="496"/>
      <c r="B312" s="256" t="s">
        <v>111</v>
      </c>
      <c r="C312" s="51" t="s">
        <v>221</v>
      </c>
      <c r="D312" s="194">
        <v>21</v>
      </c>
      <c r="E312" s="194">
        <v>12</v>
      </c>
      <c r="F312" s="194">
        <v>0</v>
      </c>
      <c r="G312" s="194">
        <v>0</v>
      </c>
      <c r="H312" s="194">
        <v>8</v>
      </c>
      <c r="I312" s="194">
        <v>41</v>
      </c>
      <c r="J312" s="53">
        <v>97.333333333333329</v>
      </c>
      <c r="L312" s="1" t="s">
        <v>80</v>
      </c>
    </row>
    <row r="313" spans="1:12" ht="18.75" customHeight="1" x14ac:dyDescent="0.35">
      <c r="A313" s="256" t="s">
        <v>10</v>
      </c>
      <c r="B313" s="257"/>
      <c r="C313" s="51" t="s">
        <v>221</v>
      </c>
      <c r="D313" s="194">
        <v>27</v>
      </c>
      <c r="E313" s="194">
        <v>18</v>
      </c>
      <c r="F313" s="194">
        <v>2</v>
      </c>
      <c r="G313" s="194">
        <v>0</v>
      </c>
      <c r="H313" s="194">
        <v>10</v>
      </c>
      <c r="I313" s="194">
        <v>57</v>
      </c>
      <c r="J313" s="53">
        <v>100.12765957446808</v>
      </c>
      <c r="L313" s="1"/>
    </row>
    <row r="314" spans="1:12" x14ac:dyDescent="0.15">
      <c r="L314" s="1"/>
    </row>
    <row r="315" spans="1:12" x14ac:dyDescent="0.15">
      <c r="L315" s="1"/>
    </row>
    <row r="316" spans="1:12" x14ac:dyDescent="0.15">
      <c r="L316" s="1"/>
    </row>
    <row r="317" spans="1:12" x14ac:dyDescent="0.15">
      <c r="L317" s="1"/>
    </row>
    <row r="318" spans="1:12" x14ac:dyDescent="0.15">
      <c r="L318" s="1"/>
    </row>
    <row r="319" spans="1:12" x14ac:dyDescent="0.15">
      <c r="L319" s="1"/>
    </row>
    <row r="320" spans="1:12" x14ac:dyDescent="0.15">
      <c r="L320" s="1"/>
    </row>
    <row r="321" spans="1:12" x14ac:dyDescent="0.15">
      <c r="L321" s="1"/>
    </row>
    <row r="322" spans="1:12" x14ac:dyDescent="0.15">
      <c r="A322" t="s">
        <v>68</v>
      </c>
      <c r="J322" s="11" t="s">
        <v>92</v>
      </c>
      <c r="L322" t="s">
        <v>78</v>
      </c>
    </row>
    <row r="323" spans="1:12" ht="41.25" customHeight="1" x14ac:dyDescent="0.15">
      <c r="A323" s="190" t="s">
        <v>0</v>
      </c>
      <c r="B323" s="190" t="s">
        <v>1</v>
      </c>
      <c r="C323" s="190" t="s">
        <v>2</v>
      </c>
      <c r="D323" s="190" t="s">
        <v>40</v>
      </c>
      <c r="E323" s="190" t="s">
        <v>39</v>
      </c>
      <c r="F323" s="190" t="s">
        <v>38</v>
      </c>
      <c r="G323" s="190" t="s">
        <v>4</v>
      </c>
      <c r="H323" s="190" t="s">
        <v>5</v>
      </c>
      <c r="I323" s="190" t="s">
        <v>6</v>
      </c>
      <c r="J323" s="10"/>
      <c r="L323" s="10"/>
    </row>
    <row r="324" spans="1:12" ht="18.75" customHeight="1" x14ac:dyDescent="0.35">
      <c r="A324" s="497" t="s">
        <v>8</v>
      </c>
      <c r="B324" s="261" t="s">
        <v>102</v>
      </c>
      <c r="C324" s="32"/>
      <c r="D324" s="209">
        <v>0</v>
      </c>
      <c r="E324" s="209">
        <v>0</v>
      </c>
      <c r="F324" s="209">
        <v>0</v>
      </c>
      <c r="G324" s="209">
        <v>0</v>
      </c>
      <c r="H324" s="209">
        <v>0</v>
      </c>
      <c r="I324" s="210" t="s">
        <v>388</v>
      </c>
    </row>
    <row r="325" spans="1:12" ht="18.75" customHeight="1" x14ac:dyDescent="0.35">
      <c r="A325" s="498"/>
      <c r="B325" s="261" t="s">
        <v>104</v>
      </c>
      <c r="C325" s="32"/>
      <c r="D325" s="209">
        <v>0</v>
      </c>
      <c r="E325" s="209">
        <v>0</v>
      </c>
      <c r="F325" s="209">
        <v>0</v>
      </c>
      <c r="G325" s="209">
        <v>0</v>
      </c>
      <c r="H325" s="209">
        <v>0</v>
      </c>
      <c r="I325" s="210" t="s">
        <v>388</v>
      </c>
    </row>
    <row r="326" spans="1:12" ht="18.75" customHeight="1" x14ac:dyDescent="0.35">
      <c r="A326" s="498"/>
      <c r="B326" s="253" t="s">
        <v>105</v>
      </c>
      <c r="C326" s="21" t="s">
        <v>231</v>
      </c>
      <c r="D326" s="185">
        <v>1</v>
      </c>
      <c r="E326" s="185">
        <v>2</v>
      </c>
      <c r="F326" s="185">
        <v>0</v>
      </c>
      <c r="G326" s="185">
        <v>0</v>
      </c>
      <c r="H326" s="185">
        <v>3</v>
      </c>
      <c r="I326" s="207">
        <v>5.666666666666667</v>
      </c>
    </row>
    <row r="327" spans="1:12" ht="18.75" customHeight="1" x14ac:dyDescent="0.35">
      <c r="A327" s="498"/>
      <c r="B327" s="253" t="s">
        <v>106</v>
      </c>
      <c r="C327" s="21" t="s">
        <v>231</v>
      </c>
      <c r="D327" s="185">
        <v>6</v>
      </c>
      <c r="E327" s="185">
        <v>2</v>
      </c>
      <c r="F327" s="185">
        <v>0</v>
      </c>
      <c r="G327" s="185">
        <v>0</v>
      </c>
      <c r="H327" s="185">
        <v>8</v>
      </c>
      <c r="I327" s="207">
        <v>5.3500000000000005</v>
      </c>
    </row>
    <row r="328" spans="1:12" ht="18.75" customHeight="1" x14ac:dyDescent="0.35">
      <c r="A328" s="498"/>
      <c r="B328" s="253" t="s">
        <v>107</v>
      </c>
      <c r="C328" s="21" t="s">
        <v>231</v>
      </c>
      <c r="D328" s="185">
        <v>3</v>
      </c>
      <c r="E328" s="185">
        <v>0</v>
      </c>
      <c r="F328" s="185">
        <v>0</v>
      </c>
      <c r="G328" s="185">
        <v>0</v>
      </c>
      <c r="H328" s="185">
        <v>3</v>
      </c>
      <c r="I328" s="207">
        <v>5.166666666666667</v>
      </c>
    </row>
    <row r="329" spans="1:12" ht="18.75" customHeight="1" x14ac:dyDescent="0.35">
      <c r="A329" s="498"/>
      <c r="B329" s="253" t="s">
        <v>108</v>
      </c>
      <c r="C329" s="21" t="s">
        <v>231</v>
      </c>
      <c r="D329" s="185">
        <v>1</v>
      </c>
      <c r="E329" s="185">
        <v>1</v>
      </c>
      <c r="F329" s="185">
        <v>0</v>
      </c>
      <c r="G329" s="185">
        <v>0</v>
      </c>
      <c r="H329" s="185">
        <v>2</v>
      </c>
      <c r="I329" s="207">
        <v>5.5</v>
      </c>
    </row>
    <row r="330" spans="1:12" ht="18.75" customHeight="1" x14ac:dyDescent="0.35">
      <c r="A330" s="498"/>
      <c r="B330" s="261" t="s">
        <v>109</v>
      </c>
      <c r="C330" s="32"/>
      <c r="D330" s="209">
        <v>0</v>
      </c>
      <c r="E330" s="209">
        <v>0</v>
      </c>
      <c r="F330" s="209">
        <v>0</v>
      </c>
      <c r="G330" s="209">
        <v>0</v>
      </c>
      <c r="H330" s="209">
        <v>0</v>
      </c>
      <c r="I330" s="210" t="s">
        <v>388</v>
      </c>
      <c r="L330" t="s">
        <v>79</v>
      </c>
    </row>
    <row r="331" spans="1:12" ht="18.75" customHeight="1" x14ac:dyDescent="0.35">
      <c r="A331" s="499"/>
      <c r="B331" s="256" t="s">
        <v>111</v>
      </c>
      <c r="C331" s="51" t="s">
        <v>231</v>
      </c>
      <c r="D331" s="194">
        <v>11</v>
      </c>
      <c r="E331" s="194">
        <v>5</v>
      </c>
      <c r="F331" s="194">
        <v>0</v>
      </c>
      <c r="G331" s="194">
        <v>0</v>
      </c>
      <c r="H331" s="194">
        <v>16</v>
      </c>
      <c r="I331" s="208">
        <v>5.3937500000000007</v>
      </c>
    </row>
    <row r="332" spans="1:12" ht="18.75" customHeight="1" x14ac:dyDescent="0.35">
      <c r="A332" s="497" t="s">
        <v>9</v>
      </c>
      <c r="B332" s="261" t="s">
        <v>102</v>
      </c>
      <c r="C332" s="32"/>
      <c r="D332" s="209">
        <v>0</v>
      </c>
      <c r="E332" s="209">
        <v>0</v>
      </c>
      <c r="F332" s="209">
        <v>0</v>
      </c>
      <c r="G332" s="209">
        <v>0</v>
      </c>
      <c r="H332" s="209">
        <v>0</v>
      </c>
      <c r="I332" s="210" t="s">
        <v>390</v>
      </c>
    </row>
    <row r="333" spans="1:12" ht="18.75" customHeight="1" x14ac:dyDescent="0.35">
      <c r="A333" s="498"/>
      <c r="B333" s="261" t="s">
        <v>104</v>
      </c>
      <c r="C333" s="32"/>
      <c r="D333" s="209">
        <v>0</v>
      </c>
      <c r="E333" s="209">
        <v>0</v>
      </c>
      <c r="F333" s="209">
        <v>0</v>
      </c>
      <c r="G333" s="209">
        <v>0</v>
      </c>
      <c r="H333" s="209">
        <v>0</v>
      </c>
      <c r="I333" s="210" t="s">
        <v>394</v>
      </c>
    </row>
    <row r="334" spans="1:12" ht="18.75" customHeight="1" x14ac:dyDescent="0.35">
      <c r="A334" s="498"/>
      <c r="B334" s="253" t="s">
        <v>105</v>
      </c>
      <c r="C334" s="21" t="s">
        <v>231</v>
      </c>
      <c r="D334" s="185">
        <v>8</v>
      </c>
      <c r="E334" s="185">
        <v>1</v>
      </c>
      <c r="F334" s="185">
        <v>1</v>
      </c>
      <c r="G334" s="185">
        <v>0</v>
      </c>
      <c r="H334" s="185">
        <v>10</v>
      </c>
      <c r="I334" s="207">
        <v>5.4799999999999995</v>
      </c>
    </row>
    <row r="335" spans="1:12" ht="18.75" customHeight="1" x14ac:dyDescent="0.35">
      <c r="A335" s="498"/>
      <c r="B335" s="253" t="s">
        <v>106</v>
      </c>
      <c r="C335" s="21" t="s">
        <v>231</v>
      </c>
      <c r="D335" s="185">
        <v>15</v>
      </c>
      <c r="E335" s="185">
        <v>5</v>
      </c>
      <c r="F335" s="185">
        <v>0</v>
      </c>
      <c r="G335" s="185">
        <v>0</v>
      </c>
      <c r="H335" s="185">
        <v>20</v>
      </c>
      <c r="I335" s="207">
        <v>5.3800000000000008</v>
      </c>
    </row>
    <row r="336" spans="1:12" ht="18.75" customHeight="1" x14ac:dyDescent="0.35">
      <c r="A336" s="498"/>
      <c r="B336" s="253" t="s">
        <v>107</v>
      </c>
      <c r="C336" s="21" t="s">
        <v>231</v>
      </c>
      <c r="D336" s="185">
        <v>9</v>
      </c>
      <c r="E336" s="185">
        <v>0</v>
      </c>
      <c r="F336" s="185">
        <v>0</v>
      </c>
      <c r="G336" s="185">
        <v>0</v>
      </c>
      <c r="H336" s="185">
        <v>9</v>
      </c>
      <c r="I336" s="207">
        <v>5.2777777777777777</v>
      </c>
    </row>
    <row r="337" spans="1:12" ht="18.75" customHeight="1" x14ac:dyDescent="0.35">
      <c r="A337" s="498"/>
      <c r="B337" s="253" t="s">
        <v>108</v>
      </c>
      <c r="C337" s="21" t="s">
        <v>231</v>
      </c>
      <c r="D337" s="185">
        <v>2</v>
      </c>
      <c r="E337" s="185">
        <v>0</v>
      </c>
      <c r="F337" s="185">
        <v>0</v>
      </c>
      <c r="G337" s="185">
        <v>0</v>
      </c>
      <c r="H337" s="185">
        <v>2</v>
      </c>
      <c r="I337" s="207">
        <v>5.05</v>
      </c>
    </row>
    <row r="338" spans="1:12" ht="18.75" customHeight="1" x14ac:dyDescent="0.35">
      <c r="A338" s="498"/>
      <c r="B338" s="261" t="s">
        <v>109</v>
      </c>
      <c r="C338" s="32"/>
      <c r="D338" s="209">
        <v>0</v>
      </c>
      <c r="E338" s="209">
        <v>0</v>
      </c>
      <c r="F338" s="209">
        <v>0</v>
      </c>
      <c r="G338" s="209">
        <v>0</v>
      </c>
      <c r="H338" s="209">
        <v>0</v>
      </c>
      <c r="I338" s="210" t="s">
        <v>388</v>
      </c>
    </row>
    <row r="339" spans="1:12" ht="18.75" customHeight="1" x14ac:dyDescent="0.35">
      <c r="A339" s="499"/>
      <c r="B339" s="256" t="s">
        <v>111</v>
      </c>
      <c r="C339" s="51" t="s">
        <v>231</v>
      </c>
      <c r="D339" s="194">
        <v>34</v>
      </c>
      <c r="E339" s="194">
        <v>6</v>
      </c>
      <c r="F339" s="194">
        <v>1</v>
      </c>
      <c r="G339" s="194">
        <v>0</v>
      </c>
      <c r="H339" s="194">
        <v>41</v>
      </c>
      <c r="I339" s="208">
        <v>5.3658536585365857</v>
      </c>
      <c r="L339" s="1" t="s">
        <v>80</v>
      </c>
    </row>
    <row r="340" spans="1:12" ht="18.75" customHeight="1" x14ac:dyDescent="0.35">
      <c r="A340" s="256" t="s">
        <v>10</v>
      </c>
      <c r="B340" s="257"/>
      <c r="C340" s="51" t="s">
        <v>231</v>
      </c>
      <c r="D340" s="194">
        <v>45</v>
      </c>
      <c r="E340" s="194">
        <v>11</v>
      </c>
      <c r="F340" s="194">
        <v>1</v>
      </c>
      <c r="G340" s="194">
        <v>0</v>
      </c>
      <c r="H340" s="194">
        <v>57</v>
      </c>
      <c r="I340" s="208">
        <v>5.3736842105263163</v>
      </c>
      <c r="L340" s="1"/>
    </row>
    <row r="341" spans="1:12" x14ac:dyDescent="0.15">
      <c r="L341" s="1"/>
    </row>
    <row r="342" spans="1:12" x14ac:dyDescent="0.15">
      <c r="J342" s="10"/>
      <c r="L342" s="1"/>
    </row>
    <row r="343" spans="1:12" x14ac:dyDescent="0.15">
      <c r="J343" s="10"/>
      <c r="L343" s="1"/>
    </row>
    <row r="344" spans="1:12" x14ac:dyDescent="0.15">
      <c r="J344" s="10"/>
      <c r="L344" s="1"/>
    </row>
    <row r="345" spans="1:12" x14ac:dyDescent="0.15">
      <c r="L345" s="1"/>
    </row>
    <row r="346" spans="1:12" x14ac:dyDescent="0.15">
      <c r="L346" s="1"/>
    </row>
    <row r="347" spans="1:12" x14ac:dyDescent="0.15">
      <c r="L347" s="1"/>
    </row>
    <row r="348" spans="1:12" x14ac:dyDescent="0.15">
      <c r="L348" s="1"/>
    </row>
    <row r="349" spans="1:12" x14ac:dyDescent="0.15">
      <c r="L349" s="1"/>
    </row>
    <row r="351" spans="1:12" x14ac:dyDescent="0.15">
      <c r="A351" t="s">
        <v>69</v>
      </c>
      <c r="I351" t="s">
        <v>93</v>
      </c>
      <c r="L351" t="s">
        <v>78</v>
      </c>
    </row>
    <row r="352" spans="1:12" ht="41.25" customHeight="1" x14ac:dyDescent="0.15">
      <c r="A352" s="190" t="s">
        <v>0</v>
      </c>
      <c r="B352" s="190" t="s">
        <v>1</v>
      </c>
      <c r="C352" s="190" t="s">
        <v>2</v>
      </c>
      <c r="D352" s="190" t="s">
        <v>42</v>
      </c>
      <c r="E352" s="190" t="s">
        <v>41</v>
      </c>
      <c r="F352" s="190" t="s">
        <v>233</v>
      </c>
      <c r="G352" s="190" t="s">
        <v>4</v>
      </c>
      <c r="H352" s="190" t="s">
        <v>5</v>
      </c>
      <c r="I352" s="169"/>
      <c r="L352" s="10"/>
    </row>
    <row r="353" spans="1:12" ht="18.75" customHeight="1" x14ac:dyDescent="0.35">
      <c r="A353" s="500" t="s">
        <v>8</v>
      </c>
      <c r="B353" s="262" t="s">
        <v>102</v>
      </c>
      <c r="C353" s="33"/>
      <c r="D353" s="212">
        <v>0</v>
      </c>
      <c r="E353" s="212">
        <v>0</v>
      </c>
      <c r="F353" s="212">
        <v>0</v>
      </c>
      <c r="G353" s="212">
        <v>0</v>
      </c>
      <c r="H353" s="212" t="s">
        <v>392</v>
      </c>
      <c r="I353" s="176"/>
    </row>
    <row r="354" spans="1:12" ht="18.75" customHeight="1" x14ac:dyDescent="0.35">
      <c r="A354" s="501"/>
      <c r="B354" s="262" t="s">
        <v>104</v>
      </c>
      <c r="C354" s="33"/>
      <c r="D354" s="212">
        <v>0</v>
      </c>
      <c r="E354" s="212">
        <v>0</v>
      </c>
      <c r="F354" s="212">
        <v>0</v>
      </c>
      <c r="G354" s="212">
        <v>0</v>
      </c>
      <c r="H354" s="212" t="s">
        <v>400</v>
      </c>
      <c r="I354" s="176"/>
    </row>
    <row r="355" spans="1:12" ht="18.75" customHeight="1" x14ac:dyDescent="0.35">
      <c r="A355" s="501"/>
      <c r="B355" s="253" t="s">
        <v>105</v>
      </c>
      <c r="C355" s="21" t="s">
        <v>242</v>
      </c>
      <c r="D355" s="185">
        <v>3</v>
      </c>
      <c r="E355" s="185">
        <v>0</v>
      </c>
      <c r="F355" s="185">
        <v>0</v>
      </c>
      <c r="G355" s="185">
        <v>0</v>
      </c>
      <c r="H355" s="185">
        <v>3</v>
      </c>
      <c r="I355" s="176"/>
    </row>
    <row r="356" spans="1:12" ht="18.75" customHeight="1" x14ac:dyDescent="0.35">
      <c r="A356" s="501"/>
      <c r="B356" s="253" t="s">
        <v>106</v>
      </c>
      <c r="C356" s="21" t="s">
        <v>242</v>
      </c>
      <c r="D356" s="185">
        <v>8</v>
      </c>
      <c r="E356" s="185">
        <v>0</v>
      </c>
      <c r="F356" s="185">
        <v>0</v>
      </c>
      <c r="G356" s="185">
        <v>0</v>
      </c>
      <c r="H356" s="185">
        <v>8</v>
      </c>
      <c r="I356" s="176"/>
    </row>
    <row r="357" spans="1:12" ht="18.75" customHeight="1" x14ac:dyDescent="0.35">
      <c r="A357" s="501"/>
      <c r="B357" s="253" t="s">
        <v>107</v>
      </c>
      <c r="C357" s="21" t="s">
        <v>242</v>
      </c>
      <c r="D357" s="185">
        <v>3</v>
      </c>
      <c r="E357" s="185">
        <v>0</v>
      </c>
      <c r="F357" s="185">
        <v>0</v>
      </c>
      <c r="G357" s="185">
        <v>0</v>
      </c>
      <c r="H357" s="185">
        <v>3</v>
      </c>
      <c r="I357" s="176"/>
    </row>
    <row r="358" spans="1:12" ht="18.75" customHeight="1" x14ac:dyDescent="0.35">
      <c r="A358" s="501"/>
      <c r="B358" s="253" t="s">
        <v>108</v>
      </c>
      <c r="C358" s="21" t="s">
        <v>242</v>
      </c>
      <c r="D358" s="185">
        <v>2</v>
      </c>
      <c r="E358" s="185">
        <v>0</v>
      </c>
      <c r="F358" s="185">
        <v>0</v>
      </c>
      <c r="G358" s="185">
        <v>0</v>
      </c>
      <c r="H358" s="185">
        <v>2</v>
      </c>
      <c r="I358" s="176"/>
    </row>
    <row r="359" spans="1:12" ht="18.75" customHeight="1" x14ac:dyDescent="0.35">
      <c r="A359" s="501"/>
      <c r="B359" s="262" t="s">
        <v>109</v>
      </c>
      <c r="C359" s="33"/>
      <c r="D359" s="212">
        <v>0</v>
      </c>
      <c r="E359" s="212">
        <v>0</v>
      </c>
      <c r="F359" s="212">
        <v>0</v>
      </c>
      <c r="G359" s="212">
        <v>0</v>
      </c>
      <c r="H359" s="212" t="s">
        <v>388</v>
      </c>
      <c r="I359" s="176"/>
      <c r="L359" t="s">
        <v>79</v>
      </c>
    </row>
    <row r="360" spans="1:12" ht="18.75" customHeight="1" x14ac:dyDescent="0.35">
      <c r="A360" s="502"/>
      <c r="B360" s="256" t="s">
        <v>111</v>
      </c>
      <c r="C360" s="51" t="s">
        <v>242</v>
      </c>
      <c r="D360" s="194">
        <v>16</v>
      </c>
      <c r="E360" s="194">
        <v>0</v>
      </c>
      <c r="F360" s="194">
        <v>0</v>
      </c>
      <c r="G360" s="194">
        <v>0</v>
      </c>
      <c r="H360" s="194">
        <v>16</v>
      </c>
      <c r="I360" s="176"/>
    </row>
    <row r="361" spans="1:12" ht="18.75" customHeight="1" x14ac:dyDescent="0.35">
      <c r="A361" s="500" t="s">
        <v>9</v>
      </c>
      <c r="B361" s="262" t="s">
        <v>102</v>
      </c>
      <c r="C361" s="33"/>
      <c r="D361" s="212">
        <v>0</v>
      </c>
      <c r="E361" s="212">
        <v>0</v>
      </c>
      <c r="F361" s="212">
        <v>0</v>
      </c>
      <c r="G361" s="212">
        <v>0</v>
      </c>
      <c r="H361" s="212" t="s">
        <v>388</v>
      </c>
      <c r="I361" s="176"/>
    </row>
    <row r="362" spans="1:12" ht="18.75" customHeight="1" x14ac:dyDescent="0.35">
      <c r="A362" s="501"/>
      <c r="B362" s="262" t="s">
        <v>104</v>
      </c>
      <c r="C362" s="33"/>
      <c r="D362" s="212">
        <v>0</v>
      </c>
      <c r="E362" s="212">
        <v>0</v>
      </c>
      <c r="F362" s="212">
        <v>0</v>
      </c>
      <c r="G362" s="212">
        <v>0</v>
      </c>
      <c r="H362" s="212" t="s">
        <v>388</v>
      </c>
      <c r="I362" s="176"/>
    </row>
    <row r="363" spans="1:12" ht="18.75" customHeight="1" x14ac:dyDescent="0.35">
      <c r="A363" s="501"/>
      <c r="B363" s="253" t="s">
        <v>105</v>
      </c>
      <c r="C363" s="21" t="s">
        <v>242</v>
      </c>
      <c r="D363" s="185">
        <v>10</v>
      </c>
      <c r="E363" s="185">
        <v>0</v>
      </c>
      <c r="F363" s="185">
        <v>0</v>
      </c>
      <c r="G363" s="185">
        <v>0</v>
      </c>
      <c r="H363" s="185">
        <v>10</v>
      </c>
      <c r="I363" s="176"/>
    </row>
    <row r="364" spans="1:12" s="10" customFormat="1" ht="18.75" customHeight="1" x14ac:dyDescent="0.35">
      <c r="A364" s="501"/>
      <c r="B364" s="253" t="s">
        <v>106</v>
      </c>
      <c r="C364" s="21" t="s">
        <v>242</v>
      </c>
      <c r="D364" s="185">
        <v>20</v>
      </c>
      <c r="E364" s="185">
        <v>0</v>
      </c>
      <c r="F364" s="185">
        <v>0</v>
      </c>
      <c r="G364" s="185">
        <v>0</v>
      </c>
      <c r="H364" s="185">
        <v>20</v>
      </c>
      <c r="I364" s="176"/>
      <c r="J364"/>
      <c r="L364"/>
    </row>
    <row r="365" spans="1:12" ht="18.75" customHeight="1" x14ac:dyDescent="0.35">
      <c r="A365" s="501"/>
      <c r="B365" s="253" t="s">
        <v>107</v>
      </c>
      <c r="C365" s="21" t="s">
        <v>242</v>
      </c>
      <c r="D365" s="185">
        <v>9</v>
      </c>
      <c r="E365" s="185">
        <v>0</v>
      </c>
      <c r="F365" s="185">
        <v>0</v>
      </c>
      <c r="G365" s="185">
        <v>0</v>
      </c>
      <c r="H365" s="185">
        <v>9</v>
      </c>
      <c r="I365" s="176"/>
    </row>
    <row r="366" spans="1:12" ht="18.75" customHeight="1" x14ac:dyDescent="0.35">
      <c r="A366" s="501"/>
      <c r="B366" s="253" t="s">
        <v>108</v>
      </c>
      <c r="C366" s="21" t="s">
        <v>242</v>
      </c>
      <c r="D366" s="185">
        <v>2</v>
      </c>
      <c r="E366" s="185">
        <v>0</v>
      </c>
      <c r="F366" s="185">
        <v>0</v>
      </c>
      <c r="G366" s="185">
        <v>0</v>
      </c>
      <c r="H366" s="185">
        <v>2</v>
      </c>
      <c r="I366" s="176"/>
    </row>
    <row r="367" spans="1:12" ht="18.75" customHeight="1" x14ac:dyDescent="0.35">
      <c r="A367" s="501"/>
      <c r="B367" s="262" t="s">
        <v>109</v>
      </c>
      <c r="C367" s="33"/>
      <c r="D367" s="212">
        <v>0</v>
      </c>
      <c r="E367" s="212">
        <v>0</v>
      </c>
      <c r="F367" s="212">
        <v>0</v>
      </c>
      <c r="G367" s="212">
        <v>0</v>
      </c>
      <c r="H367" s="212" t="s">
        <v>388</v>
      </c>
      <c r="I367" s="176"/>
    </row>
    <row r="368" spans="1:12" ht="18.75" customHeight="1" x14ac:dyDescent="0.35">
      <c r="A368" s="502"/>
      <c r="B368" s="256" t="s">
        <v>111</v>
      </c>
      <c r="C368" s="51" t="s">
        <v>242</v>
      </c>
      <c r="D368" s="194">
        <v>41</v>
      </c>
      <c r="E368" s="194">
        <v>0</v>
      </c>
      <c r="F368" s="194">
        <v>0</v>
      </c>
      <c r="G368" s="194">
        <v>0</v>
      </c>
      <c r="H368" s="194">
        <v>41</v>
      </c>
      <c r="I368" s="176"/>
      <c r="L368" s="1" t="s">
        <v>80</v>
      </c>
    </row>
    <row r="369" spans="1:12" ht="18.75" customHeight="1" x14ac:dyDescent="0.35">
      <c r="A369" s="256" t="s">
        <v>10</v>
      </c>
      <c r="B369" s="257"/>
      <c r="C369" s="51" t="s">
        <v>242</v>
      </c>
      <c r="D369" s="194">
        <v>57</v>
      </c>
      <c r="E369" s="194">
        <v>0</v>
      </c>
      <c r="F369" s="194">
        <v>0</v>
      </c>
      <c r="G369" s="194">
        <v>0</v>
      </c>
      <c r="H369" s="194">
        <v>57</v>
      </c>
      <c r="I369" s="176"/>
      <c r="L369" s="1"/>
    </row>
    <row r="370" spans="1:12" x14ac:dyDescent="0.15">
      <c r="L370" s="1"/>
    </row>
    <row r="371" spans="1:12" x14ac:dyDescent="0.15">
      <c r="I371" s="10"/>
      <c r="L371" s="1"/>
    </row>
    <row r="372" spans="1:12" x14ac:dyDescent="0.15">
      <c r="I372" s="10"/>
      <c r="L372" s="1"/>
    </row>
    <row r="373" spans="1:12" x14ac:dyDescent="0.15">
      <c r="I373" s="10"/>
      <c r="L373" s="1"/>
    </row>
    <row r="374" spans="1:12" x14ac:dyDescent="0.15">
      <c r="L374" s="1"/>
    </row>
    <row r="375" spans="1:12" x14ac:dyDescent="0.15">
      <c r="L375" s="1"/>
    </row>
    <row r="376" spans="1:12" x14ac:dyDescent="0.15">
      <c r="L376" s="1"/>
    </row>
    <row r="377" spans="1:12" x14ac:dyDescent="0.15">
      <c r="L377" s="1"/>
    </row>
    <row r="378" spans="1:12" x14ac:dyDescent="0.15">
      <c r="L378" s="1"/>
    </row>
    <row r="380" spans="1:12" x14ac:dyDescent="0.15">
      <c r="A380" t="s">
        <v>70</v>
      </c>
      <c r="I380" t="s">
        <v>94</v>
      </c>
      <c r="L380" t="s">
        <v>78</v>
      </c>
    </row>
    <row r="381" spans="1:12" ht="41.25" customHeight="1" x14ac:dyDescent="0.15">
      <c r="A381" s="190" t="s">
        <v>0</v>
      </c>
      <c r="B381" s="190" t="s">
        <v>1</v>
      </c>
      <c r="C381" s="190" t="s">
        <v>2</v>
      </c>
      <c r="D381" s="190" t="s">
        <v>42</v>
      </c>
      <c r="E381" s="190" t="s">
        <v>41</v>
      </c>
      <c r="F381" s="190" t="s">
        <v>233</v>
      </c>
      <c r="G381" s="190" t="s">
        <v>4</v>
      </c>
      <c r="H381" s="190" t="s">
        <v>5</v>
      </c>
      <c r="I381" s="169"/>
      <c r="L381" s="10"/>
    </row>
    <row r="382" spans="1:12" ht="18.75" customHeight="1" x14ac:dyDescent="0.35">
      <c r="A382" s="518" t="s">
        <v>8</v>
      </c>
      <c r="B382" s="263" t="s">
        <v>102</v>
      </c>
      <c r="C382" s="34"/>
      <c r="D382" s="215">
        <v>0</v>
      </c>
      <c r="E382" s="215">
        <v>0</v>
      </c>
      <c r="F382" s="215">
        <v>0</v>
      </c>
      <c r="G382" s="215">
        <v>0</v>
      </c>
      <c r="H382" s="215" t="s">
        <v>392</v>
      </c>
      <c r="I382" s="176"/>
    </row>
    <row r="383" spans="1:12" ht="18.75" customHeight="1" x14ac:dyDescent="0.35">
      <c r="A383" s="519"/>
      <c r="B383" s="263" t="s">
        <v>104</v>
      </c>
      <c r="C383" s="34"/>
      <c r="D383" s="215">
        <v>0</v>
      </c>
      <c r="E383" s="215">
        <v>0</v>
      </c>
      <c r="F383" s="215">
        <v>0</v>
      </c>
      <c r="G383" s="215">
        <v>0</v>
      </c>
      <c r="H383" s="215" t="s">
        <v>393</v>
      </c>
      <c r="I383" s="176"/>
    </row>
    <row r="384" spans="1:12" ht="18.75" customHeight="1" x14ac:dyDescent="0.35">
      <c r="A384" s="519"/>
      <c r="B384" s="253" t="s">
        <v>105</v>
      </c>
      <c r="C384" s="21" t="s">
        <v>252</v>
      </c>
      <c r="D384" s="185">
        <v>3</v>
      </c>
      <c r="E384" s="185">
        <v>0</v>
      </c>
      <c r="F384" s="185">
        <v>0</v>
      </c>
      <c r="G384" s="185">
        <v>0</v>
      </c>
      <c r="H384" s="185">
        <v>3</v>
      </c>
      <c r="I384" s="176"/>
    </row>
    <row r="385" spans="1:12" ht="18.75" customHeight="1" x14ac:dyDescent="0.35">
      <c r="A385" s="519"/>
      <c r="B385" s="253" t="s">
        <v>106</v>
      </c>
      <c r="C385" s="21" t="s">
        <v>252</v>
      </c>
      <c r="D385" s="185">
        <v>7</v>
      </c>
      <c r="E385" s="185">
        <v>1</v>
      </c>
      <c r="F385" s="185">
        <v>0</v>
      </c>
      <c r="G385" s="185">
        <v>0</v>
      </c>
      <c r="H385" s="185">
        <v>8</v>
      </c>
      <c r="I385" s="176"/>
    </row>
    <row r="386" spans="1:12" ht="18.75" customHeight="1" x14ac:dyDescent="0.35">
      <c r="A386" s="519"/>
      <c r="B386" s="253" t="s">
        <v>107</v>
      </c>
      <c r="C386" s="21" t="s">
        <v>252</v>
      </c>
      <c r="D386" s="185">
        <v>3</v>
      </c>
      <c r="E386" s="185">
        <v>0</v>
      </c>
      <c r="F386" s="185">
        <v>0</v>
      </c>
      <c r="G386" s="185">
        <v>0</v>
      </c>
      <c r="H386" s="185">
        <v>3</v>
      </c>
      <c r="I386" s="176"/>
    </row>
    <row r="387" spans="1:12" s="10" customFormat="1" ht="18.75" customHeight="1" x14ac:dyDescent="0.35">
      <c r="A387" s="519"/>
      <c r="B387" s="253" t="s">
        <v>108</v>
      </c>
      <c r="C387" s="21" t="s">
        <v>252</v>
      </c>
      <c r="D387" s="185">
        <v>2</v>
      </c>
      <c r="E387" s="185">
        <v>0</v>
      </c>
      <c r="F387" s="185">
        <v>0</v>
      </c>
      <c r="G387" s="185">
        <v>0</v>
      </c>
      <c r="H387" s="185">
        <v>2</v>
      </c>
      <c r="I387" s="176"/>
      <c r="J387"/>
      <c r="L387"/>
    </row>
    <row r="388" spans="1:12" ht="18.75" customHeight="1" x14ac:dyDescent="0.35">
      <c r="A388" s="519"/>
      <c r="B388" s="263" t="s">
        <v>109</v>
      </c>
      <c r="C388" s="34"/>
      <c r="D388" s="215">
        <v>0</v>
      </c>
      <c r="E388" s="215">
        <v>0</v>
      </c>
      <c r="F388" s="215">
        <v>0</v>
      </c>
      <c r="G388" s="215">
        <v>0</v>
      </c>
      <c r="H388" s="215" t="s">
        <v>388</v>
      </c>
      <c r="I388" s="176"/>
      <c r="L388" t="s">
        <v>79</v>
      </c>
    </row>
    <row r="389" spans="1:12" ht="18.75" customHeight="1" x14ac:dyDescent="0.35">
      <c r="A389" s="520"/>
      <c r="B389" s="256" t="s">
        <v>111</v>
      </c>
      <c r="C389" s="51" t="s">
        <v>252</v>
      </c>
      <c r="D389" s="194">
        <v>15</v>
      </c>
      <c r="E389" s="194">
        <v>1</v>
      </c>
      <c r="F389" s="194">
        <v>0</v>
      </c>
      <c r="G389" s="194">
        <v>0</v>
      </c>
      <c r="H389" s="194">
        <v>16</v>
      </c>
      <c r="I389" s="176"/>
    </row>
    <row r="390" spans="1:12" ht="18.75" customHeight="1" x14ac:dyDescent="0.35">
      <c r="A390" s="518" t="s">
        <v>9</v>
      </c>
      <c r="B390" s="263" t="s">
        <v>102</v>
      </c>
      <c r="C390" s="34"/>
      <c r="D390" s="215">
        <v>0</v>
      </c>
      <c r="E390" s="215">
        <v>0</v>
      </c>
      <c r="F390" s="215">
        <v>0</v>
      </c>
      <c r="G390" s="215">
        <v>0</v>
      </c>
      <c r="H390" s="215" t="s">
        <v>395</v>
      </c>
      <c r="I390" s="176"/>
    </row>
    <row r="391" spans="1:12" ht="18.75" customHeight="1" x14ac:dyDescent="0.35">
      <c r="A391" s="519"/>
      <c r="B391" s="263" t="s">
        <v>104</v>
      </c>
      <c r="C391" s="34"/>
      <c r="D391" s="215">
        <v>0</v>
      </c>
      <c r="E391" s="215">
        <v>0</v>
      </c>
      <c r="F391" s="215">
        <v>0</v>
      </c>
      <c r="G391" s="215">
        <v>0</v>
      </c>
      <c r="H391" s="215" t="s">
        <v>395</v>
      </c>
      <c r="I391" s="176"/>
    </row>
    <row r="392" spans="1:12" ht="18.75" customHeight="1" x14ac:dyDescent="0.35">
      <c r="A392" s="519"/>
      <c r="B392" s="253" t="s">
        <v>105</v>
      </c>
      <c r="C392" s="21" t="s">
        <v>252</v>
      </c>
      <c r="D392" s="185">
        <v>10</v>
      </c>
      <c r="E392" s="185">
        <v>0</v>
      </c>
      <c r="F392" s="185">
        <v>0</v>
      </c>
      <c r="G392" s="185">
        <v>0</v>
      </c>
      <c r="H392" s="185">
        <v>10</v>
      </c>
      <c r="I392" s="176"/>
    </row>
    <row r="393" spans="1:12" ht="18.75" customHeight="1" x14ac:dyDescent="0.35">
      <c r="A393" s="519"/>
      <c r="B393" s="253" t="s">
        <v>106</v>
      </c>
      <c r="C393" s="21" t="s">
        <v>252</v>
      </c>
      <c r="D393" s="185">
        <v>16</v>
      </c>
      <c r="E393" s="185">
        <v>0</v>
      </c>
      <c r="F393" s="185">
        <v>4</v>
      </c>
      <c r="G393" s="185">
        <v>0</v>
      </c>
      <c r="H393" s="185">
        <v>20</v>
      </c>
      <c r="I393" s="176"/>
    </row>
    <row r="394" spans="1:12" ht="18.75" customHeight="1" x14ac:dyDescent="0.35">
      <c r="A394" s="519"/>
      <c r="B394" s="253" t="s">
        <v>107</v>
      </c>
      <c r="C394" s="21" t="s">
        <v>252</v>
      </c>
      <c r="D394" s="185">
        <v>8</v>
      </c>
      <c r="E394" s="185">
        <v>1</v>
      </c>
      <c r="F394" s="185">
        <v>0</v>
      </c>
      <c r="G394" s="185">
        <v>0</v>
      </c>
      <c r="H394" s="185">
        <v>9</v>
      </c>
      <c r="I394" s="176"/>
    </row>
    <row r="395" spans="1:12" ht="18.75" customHeight="1" x14ac:dyDescent="0.35">
      <c r="A395" s="519"/>
      <c r="B395" s="253" t="s">
        <v>108</v>
      </c>
      <c r="C395" s="21" t="s">
        <v>252</v>
      </c>
      <c r="D395" s="185">
        <v>2</v>
      </c>
      <c r="E395" s="185">
        <v>0</v>
      </c>
      <c r="F395" s="185">
        <v>0</v>
      </c>
      <c r="G395" s="185">
        <v>0</v>
      </c>
      <c r="H395" s="185">
        <v>2</v>
      </c>
      <c r="I395" s="176"/>
    </row>
    <row r="396" spans="1:12" ht="18.75" customHeight="1" x14ac:dyDescent="0.35">
      <c r="A396" s="519"/>
      <c r="B396" s="263" t="s">
        <v>109</v>
      </c>
      <c r="C396" s="34"/>
      <c r="D396" s="215">
        <v>0</v>
      </c>
      <c r="E396" s="215">
        <v>0</v>
      </c>
      <c r="F396" s="215">
        <v>0</v>
      </c>
      <c r="G396" s="215">
        <v>0</v>
      </c>
      <c r="H396" s="215" t="s">
        <v>388</v>
      </c>
      <c r="I396" s="176"/>
    </row>
    <row r="397" spans="1:12" ht="18.75" customHeight="1" x14ac:dyDescent="0.35">
      <c r="A397" s="520"/>
      <c r="B397" s="256" t="s">
        <v>111</v>
      </c>
      <c r="C397" s="51" t="s">
        <v>252</v>
      </c>
      <c r="D397" s="194">
        <v>36</v>
      </c>
      <c r="E397" s="194">
        <v>1</v>
      </c>
      <c r="F397" s="194">
        <v>4</v>
      </c>
      <c r="G397" s="194">
        <v>0</v>
      </c>
      <c r="H397" s="194">
        <v>41</v>
      </c>
      <c r="I397" s="176"/>
      <c r="L397" s="1" t="s">
        <v>80</v>
      </c>
    </row>
    <row r="398" spans="1:12" ht="18.75" customHeight="1" x14ac:dyDescent="0.35">
      <c r="A398" s="256" t="s">
        <v>10</v>
      </c>
      <c r="B398" s="257"/>
      <c r="C398" s="51" t="s">
        <v>252</v>
      </c>
      <c r="D398" s="194">
        <v>51</v>
      </c>
      <c r="E398" s="194">
        <v>2</v>
      </c>
      <c r="F398" s="194">
        <v>4</v>
      </c>
      <c r="G398" s="194">
        <v>0</v>
      </c>
      <c r="H398" s="194">
        <v>57</v>
      </c>
      <c r="I398" s="176"/>
    </row>
    <row r="404" spans="1:12" x14ac:dyDescent="0.15">
      <c r="I404" s="10"/>
    </row>
    <row r="405" spans="1:12" x14ac:dyDescent="0.15">
      <c r="I405" s="10"/>
    </row>
    <row r="406" spans="1:12" x14ac:dyDescent="0.15">
      <c r="I406" s="10"/>
    </row>
    <row r="409" spans="1:12" x14ac:dyDescent="0.15">
      <c r="A409" t="s">
        <v>71</v>
      </c>
      <c r="I409" t="s">
        <v>95</v>
      </c>
      <c r="L409" t="s">
        <v>78</v>
      </c>
    </row>
    <row r="410" spans="1:12" s="10" customFormat="1" ht="41.25" customHeight="1" x14ac:dyDescent="0.15">
      <c r="A410" s="274" t="s">
        <v>0</v>
      </c>
      <c r="B410" s="274" t="s">
        <v>1</v>
      </c>
      <c r="C410" s="274" t="s">
        <v>2</v>
      </c>
      <c r="D410" s="274" t="s">
        <v>42</v>
      </c>
      <c r="E410" s="274" t="s">
        <v>41</v>
      </c>
      <c r="F410" s="274" t="s">
        <v>233</v>
      </c>
      <c r="G410" s="274" t="s">
        <v>4</v>
      </c>
      <c r="H410" s="274" t="s">
        <v>5</v>
      </c>
      <c r="I410" s="169"/>
      <c r="J410"/>
      <c r="K410"/>
    </row>
    <row r="411" spans="1:12" ht="18.75" customHeight="1" x14ac:dyDescent="0.35">
      <c r="A411" s="521" t="s">
        <v>8</v>
      </c>
      <c r="B411" s="264" t="s">
        <v>102</v>
      </c>
      <c r="C411" s="35"/>
      <c r="D411" s="221">
        <v>0</v>
      </c>
      <c r="E411" s="221">
        <v>0</v>
      </c>
      <c r="F411" s="221">
        <v>0</v>
      </c>
      <c r="G411" s="221">
        <v>0</v>
      </c>
      <c r="H411" s="221" t="s">
        <v>394</v>
      </c>
      <c r="I411" s="176"/>
    </row>
    <row r="412" spans="1:12" ht="18.75" customHeight="1" x14ac:dyDescent="0.35">
      <c r="A412" s="522"/>
      <c r="B412" s="264" t="s">
        <v>104</v>
      </c>
      <c r="C412" s="35"/>
      <c r="D412" s="221">
        <v>0</v>
      </c>
      <c r="E412" s="221">
        <v>0</v>
      </c>
      <c r="F412" s="221">
        <v>0</v>
      </c>
      <c r="G412" s="221">
        <v>0</v>
      </c>
      <c r="H412" s="221" t="s">
        <v>392</v>
      </c>
      <c r="I412" s="176"/>
    </row>
    <row r="413" spans="1:12" ht="18.75" customHeight="1" x14ac:dyDescent="0.35">
      <c r="A413" s="522"/>
      <c r="B413" s="255" t="s">
        <v>105</v>
      </c>
      <c r="C413" s="26" t="s">
        <v>314</v>
      </c>
      <c r="D413" s="196">
        <v>3</v>
      </c>
      <c r="E413" s="196">
        <v>0</v>
      </c>
      <c r="F413" s="196">
        <v>0</v>
      </c>
      <c r="G413" s="196">
        <v>0</v>
      </c>
      <c r="H413" s="196">
        <v>3</v>
      </c>
      <c r="I413" s="176"/>
    </row>
    <row r="414" spans="1:12" ht="18.75" customHeight="1" x14ac:dyDescent="0.35">
      <c r="A414" s="522"/>
      <c r="B414" s="255" t="s">
        <v>106</v>
      </c>
      <c r="C414" s="26" t="s">
        <v>314</v>
      </c>
      <c r="D414" s="196">
        <v>8</v>
      </c>
      <c r="E414" s="196">
        <v>0</v>
      </c>
      <c r="F414" s="196">
        <v>0</v>
      </c>
      <c r="G414" s="196">
        <v>0</v>
      </c>
      <c r="H414" s="196">
        <v>8</v>
      </c>
      <c r="I414" s="176"/>
    </row>
    <row r="415" spans="1:12" ht="18.75" customHeight="1" x14ac:dyDescent="0.35">
      <c r="A415" s="522"/>
      <c r="B415" s="255" t="s">
        <v>107</v>
      </c>
      <c r="C415" s="26" t="s">
        <v>314</v>
      </c>
      <c r="D415" s="196">
        <v>3</v>
      </c>
      <c r="E415" s="196">
        <v>0</v>
      </c>
      <c r="F415" s="196">
        <v>0</v>
      </c>
      <c r="G415" s="196">
        <v>0</v>
      </c>
      <c r="H415" s="196">
        <v>3</v>
      </c>
      <c r="I415" s="176"/>
    </row>
    <row r="416" spans="1:12" ht="18.75" customHeight="1" x14ac:dyDescent="0.35">
      <c r="A416" s="522"/>
      <c r="B416" s="255" t="s">
        <v>108</v>
      </c>
      <c r="C416" s="26" t="s">
        <v>314</v>
      </c>
      <c r="D416" s="196">
        <v>1</v>
      </c>
      <c r="E416" s="196">
        <v>1</v>
      </c>
      <c r="F416" s="196">
        <v>0</v>
      </c>
      <c r="G416" s="196">
        <v>0</v>
      </c>
      <c r="H416" s="196">
        <v>2</v>
      </c>
      <c r="I416" s="176"/>
    </row>
    <row r="417" spans="1:12" ht="18.75" customHeight="1" x14ac:dyDescent="0.35">
      <c r="A417" s="522"/>
      <c r="B417" s="264" t="s">
        <v>109</v>
      </c>
      <c r="C417" s="35"/>
      <c r="D417" s="221">
        <v>0</v>
      </c>
      <c r="E417" s="221">
        <v>0</v>
      </c>
      <c r="F417" s="221">
        <v>0</v>
      </c>
      <c r="G417" s="221">
        <v>0</v>
      </c>
      <c r="H417" s="221" t="s">
        <v>392</v>
      </c>
      <c r="I417" s="176"/>
      <c r="L417" t="s">
        <v>79</v>
      </c>
    </row>
    <row r="418" spans="1:12" ht="18.75" customHeight="1" x14ac:dyDescent="0.35">
      <c r="A418" s="523"/>
      <c r="B418" s="275" t="s">
        <v>111</v>
      </c>
      <c r="C418" s="61" t="s">
        <v>314</v>
      </c>
      <c r="D418" s="277">
        <v>15</v>
      </c>
      <c r="E418" s="277">
        <v>1</v>
      </c>
      <c r="F418" s="277">
        <v>0</v>
      </c>
      <c r="G418" s="277">
        <v>0</v>
      </c>
      <c r="H418" s="277">
        <v>16</v>
      </c>
      <c r="I418" s="176"/>
      <c r="K418" s="10"/>
    </row>
    <row r="419" spans="1:12" ht="18.75" customHeight="1" x14ac:dyDescent="0.35">
      <c r="A419" s="521" t="s">
        <v>9</v>
      </c>
      <c r="B419" s="264" t="s">
        <v>102</v>
      </c>
      <c r="C419" s="35"/>
      <c r="D419" s="221">
        <v>0</v>
      </c>
      <c r="E419" s="221">
        <v>0</v>
      </c>
      <c r="F419" s="221">
        <v>0</v>
      </c>
      <c r="G419" s="221">
        <v>0</v>
      </c>
      <c r="H419" s="221" t="s">
        <v>388</v>
      </c>
      <c r="I419" s="176"/>
      <c r="K419" s="10"/>
    </row>
    <row r="420" spans="1:12" ht="18.75" customHeight="1" x14ac:dyDescent="0.35">
      <c r="A420" s="522"/>
      <c r="B420" s="264" t="s">
        <v>104</v>
      </c>
      <c r="C420" s="35"/>
      <c r="D420" s="221">
        <v>0</v>
      </c>
      <c r="E420" s="221">
        <v>0</v>
      </c>
      <c r="F420" s="221">
        <v>0</v>
      </c>
      <c r="G420" s="221">
        <v>0</v>
      </c>
      <c r="H420" s="221" t="s">
        <v>388</v>
      </c>
      <c r="I420" s="176"/>
    </row>
    <row r="421" spans="1:12" ht="18.75" customHeight="1" x14ac:dyDescent="0.35">
      <c r="A421" s="522"/>
      <c r="B421" s="255" t="s">
        <v>105</v>
      </c>
      <c r="C421" s="26" t="s">
        <v>314</v>
      </c>
      <c r="D421" s="196">
        <v>9</v>
      </c>
      <c r="E421" s="196">
        <v>1</v>
      </c>
      <c r="F421" s="196">
        <v>0</v>
      </c>
      <c r="G421" s="196">
        <v>0</v>
      </c>
      <c r="H421" s="196">
        <v>10</v>
      </c>
      <c r="I421" s="176"/>
    </row>
    <row r="422" spans="1:12" ht="18.75" customHeight="1" x14ac:dyDescent="0.35">
      <c r="A422" s="522"/>
      <c r="B422" s="255" t="s">
        <v>106</v>
      </c>
      <c r="C422" s="26" t="s">
        <v>314</v>
      </c>
      <c r="D422" s="196">
        <v>15</v>
      </c>
      <c r="E422" s="196">
        <v>4</v>
      </c>
      <c r="F422" s="196">
        <v>1</v>
      </c>
      <c r="G422" s="196">
        <v>0</v>
      </c>
      <c r="H422" s="196">
        <v>20</v>
      </c>
      <c r="I422" s="176"/>
    </row>
    <row r="423" spans="1:12" ht="18.75" customHeight="1" x14ac:dyDescent="0.35">
      <c r="A423" s="522"/>
      <c r="B423" s="255" t="s">
        <v>107</v>
      </c>
      <c r="C423" s="26" t="s">
        <v>314</v>
      </c>
      <c r="D423" s="196">
        <v>5</v>
      </c>
      <c r="E423" s="196">
        <v>3</v>
      </c>
      <c r="F423" s="196">
        <v>1</v>
      </c>
      <c r="G423" s="196">
        <v>0</v>
      </c>
      <c r="H423" s="196">
        <v>9</v>
      </c>
      <c r="I423" s="176"/>
    </row>
    <row r="424" spans="1:12" ht="18.75" customHeight="1" x14ac:dyDescent="0.35">
      <c r="A424" s="522"/>
      <c r="B424" s="255" t="s">
        <v>108</v>
      </c>
      <c r="C424" s="26" t="s">
        <v>314</v>
      </c>
      <c r="D424" s="196">
        <v>1</v>
      </c>
      <c r="E424" s="196">
        <v>1</v>
      </c>
      <c r="F424" s="196">
        <v>0</v>
      </c>
      <c r="G424" s="196">
        <v>0</v>
      </c>
      <c r="H424" s="196">
        <v>2</v>
      </c>
      <c r="I424" s="176"/>
    </row>
    <row r="425" spans="1:12" ht="18.75" customHeight="1" x14ac:dyDescent="0.35">
      <c r="A425" s="522"/>
      <c r="B425" s="264" t="s">
        <v>109</v>
      </c>
      <c r="C425" s="35"/>
      <c r="D425" s="221">
        <v>0</v>
      </c>
      <c r="E425" s="221">
        <v>0</v>
      </c>
      <c r="F425" s="221">
        <v>0</v>
      </c>
      <c r="G425" s="221">
        <v>0</v>
      </c>
      <c r="H425" s="221" t="s">
        <v>388</v>
      </c>
      <c r="I425" s="176"/>
    </row>
    <row r="426" spans="1:12" ht="18.75" customHeight="1" x14ac:dyDescent="0.35">
      <c r="A426" s="523"/>
      <c r="B426" s="275" t="s">
        <v>111</v>
      </c>
      <c r="C426" s="61" t="s">
        <v>314</v>
      </c>
      <c r="D426" s="277">
        <v>30</v>
      </c>
      <c r="E426" s="277">
        <v>9</v>
      </c>
      <c r="F426" s="277">
        <v>2</v>
      </c>
      <c r="G426" s="277">
        <v>0</v>
      </c>
      <c r="H426" s="277">
        <v>41</v>
      </c>
      <c r="I426" s="176"/>
      <c r="L426" s="1" t="s">
        <v>80</v>
      </c>
    </row>
    <row r="427" spans="1:12" ht="18.75" customHeight="1" x14ac:dyDescent="0.35">
      <c r="A427" s="275" t="s">
        <v>10</v>
      </c>
      <c r="B427" s="276"/>
      <c r="C427" s="61" t="s">
        <v>314</v>
      </c>
      <c r="D427" s="277">
        <v>45</v>
      </c>
      <c r="E427" s="277">
        <v>10</v>
      </c>
      <c r="F427" s="277">
        <v>2</v>
      </c>
      <c r="G427" s="277">
        <v>0</v>
      </c>
      <c r="H427" s="277">
        <v>57</v>
      </c>
      <c r="I427" s="176"/>
      <c r="L427" s="1"/>
    </row>
    <row r="428" spans="1:12" x14ac:dyDescent="0.15">
      <c r="L428" s="1"/>
    </row>
    <row r="429" spans="1:12" s="10" customFormat="1" x14ac:dyDescent="0.15">
      <c r="A429"/>
      <c r="C429"/>
      <c r="D429"/>
      <c r="E429"/>
      <c r="F429"/>
      <c r="G429"/>
      <c r="H429"/>
      <c r="I429"/>
      <c r="J429"/>
      <c r="K429"/>
      <c r="L429" s="1"/>
    </row>
    <row r="430" spans="1:12" s="10" customFormat="1" x14ac:dyDescent="0.15">
      <c r="A430"/>
      <c r="C430"/>
      <c r="D430"/>
      <c r="E430"/>
      <c r="F430"/>
      <c r="G430"/>
      <c r="H430"/>
      <c r="I430"/>
      <c r="J430"/>
      <c r="K430"/>
      <c r="L430" s="1"/>
    </row>
    <row r="431" spans="1:12" s="10" customFormat="1" x14ac:dyDescent="0.15">
      <c r="A431"/>
      <c r="C431"/>
      <c r="D431"/>
      <c r="E431"/>
      <c r="F431"/>
      <c r="G431"/>
      <c r="H431"/>
      <c r="I431"/>
      <c r="J431"/>
      <c r="K431"/>
      <c r="L431"/>
    </row>
    <row r="438" spans="1:12" x14ac:dyDescent="0.15">
      <c r="A438" t="s">
        <v>72</v>
      </c>
      <c r="I438" s="11" t="s">
        <v>96</v>
      </c>
      <c r="L438" t="s">
        <v>78</v>
      </c>
    </row>
    <row r="439" spans="1:12" ht="41.25" customHeight="1" x14ac:dyDescent="0.15">
      <c r="A439" s="274" t="s">
        <v>0</v>
      </c>
      <c r="B439" s="274" t="s">
        <v>1</v>
      </c>
      <c r="C439" s="274" t="s">
        <v>2</v>
      </c>
      <c r="D439" s="274" t="s">
        <v>255</v>
      </c>
      <c r="E439" s="274" t="s">
        <v>44</v>
      </c>
      <c r="F439" s="274" t="s">
        <v>43</v>
      </c>
      <c r="G439" s="274" t="s">
        <v>4</v>
      </c>
      <c r="H439" s="274" t="s">
        <v>5</v>
      </c>
      <c r="I439" s="169"/>
      <c r="L439" s="10"/>
    </row>
    <row r="440" spans="1:12" ht="18.75" customHeight="1" x14ac:dyDescent="0.35">
      <c r="A440" s="488" t="s">
        <v>8</v>
      </c>
      <c r="B440" s="267" t="s">
        <v>102</v>
      </c>
      <c r="C440" s="36"/>
      <c r="D440" s="230">
        <v>0</v>
      </c>
      <c r="E440" s="230">
        <v>0</v>
      </c>
      <c r="F440" s="230">
        <v>0</v>
      </c>
      <c r="G440" s="230">
        <v>0</v>
      </c>
      <c r="H440" s="230">
        <v>0</v>
      </c>
      <c r="I440" s="176"/>
    </row>
    <row r="441" spans="1:12" ht="18.75" customHeight="1" x14ac:dyDescent="0.35">
      <c r="A441" s="489"/>
      <c r="B441" s="267" t="s">
        <v>104</v>
      </c>
      <c r="C441" s="36"/>
      <c r="D441" s="230">
        <v>0</v>
      </c>
      <c r="E441" s="230">
        <v>0</v>
      </c>
      <c r="F441" s="230">
        <v>0</v>
      </c>
      <c r="G441" s="230">
        <v>0</v>
      </c>
      <c r="H441" s="230">
        <v>0</v>
      </c>
      <c r="I441" s="176"/>
      <c r="K441" s="11"/>
    </row>
    <row r="442" spans="1:12" ht="18.75" customHeight="1" x14ac:dyDescent="0.35">
      <c r="A442" s="489"/>
      <c r="B442" s="255" t="s">
        <v>105</v>
      </c>
      <c r="C442" s="26" t="s">
        <v>315</v>
      </c>
      <c r="D442" s="196">
        <v>3</v>
      </c>
      <c r="E442" s="196">
        <v>0</v>
      </c>
      <c r="F442" s="196">
        <v>0</v>
      </c>
      <c r="G442" s="196">
        <v>0</v>
      </c>
      <c r="H442" s="196">
        <v>3</v>
      </c>
      <c r="I442" s="176"/>
      <c r="K442" s="10"/>
    </row>
    <row r="443" spans="1:12" ht="18.75" customHeight="1" x14ac:dyDescent="0.35">
      <c r="A443" s="489"/>
      <c r="B443" s="255" t="s">
        <v>106</v>
      </c>
      <c r="C443" s="26" t="s">
        <v>315</v>
      </c>
      <c r="D443" s="196">
        <v>7</v>
      </c>
      <c r="E443" s="196">
        <v>1</v>
      </c>
      <c r="F443" s="196">
        <v>0</v>
      </c>
      <c r="G443" s="196">
        <v>0</v>
      </c>
      <c r="H443" s="196">
        <v>8</v>
      </c>
      <c r="I443" s="176"/>
    </row>
    <row r="444" spans="1:12" ht="18.75" customHeight="1" x14ac:dyDescent="0.35">
      <c r="A444" s="489"/>
      <c r="B444" s="255" t="s">
        <v>107</v>
      </c>
      <c r="C444" s="26" t="s">
        <v>315</v>
      </c>
      <c r="D444" s="196">
        <v>2</v>
      </c>
      <c r="E444" s="196">
        <v>1</v>
      </c>
      <c r="F444" s="196">
        <v>0</v>
      </c>
      <c r="G444" s="196">
        <v>0</v>
      </c>
      <c r="H444" s="196">
        <v>3</v>
      </c>
      <c r="I444" s="176"/>
    </row>
    <row r="445" spans="1:12" ht="18.75" customHeight="1" x14ac:dyDescent="0.35">
      <c r="A445" s="489"/>
      <c r="B445" s="255" t="s">
        <v>108</v>
      </c>
      <c r="C445" s="26" t="s">
        <v>315</v>
      </c>
      <c r="D445" s="196">
        <v>2</v>
      </c>
      <c r="E445" s="196">
        <v>0</v>
      </c>
      <c r="F445" s="196">
        <v>0</v>
      </c>
      <c r="G445" s="196">
        <v>0</v>
      </c>
      <c r="H445" s="196">
        <v>2</v>
      </c>
      <c r="I445" s="176"/>
    </row>
    <row r="446" spans="1:12" ht="18.75" customHeight="1" x14ac:dyDescent="0.35">
      <c r="A446" s="489"/>
      <c r="B446" s="267" t="s">
        <v>109</v>
      </c>
      <c r="C446" s="36"/>
      <c r="D446" s="230">
        <v>0</v>
      </c>
      <c r="E446" s="230">
        <v>0</v>
      </c>
      <c r="F446" s="230">
        <v>0</v>
      </c>
      <c r="G446" s="230">
        <v>0</v>
      </c>
      <c r="H446" s="230">
        <v>0</v>
      </c>
      <c r="I446" s="176"/>
      <c r="L446" t="s">
        <v>79</v>
      </c>
    </row>
    <row r="447" spans="1:12" ht="18.75" customHeight="1" x14ac:dyDescent="0.35">
      <c r="A447" s="490"/>
      <c r="B447" s="275" t="s">
        <v>111</v>
      </c>
      <c r="C447" s="61" t="s">
        <v>315</v>
      </c>
      <c r="D447" s="277">
        <v>14</v>
      </c>
      <c r="E447" s="277">
        <v>2</v>
      </c>
      <c r="F447" s="277">
        <v>0</v>
      </c>
      <c r="G447" s="277">
        <v>0</v>
      </c>
      <c r="H447" s="277">
        <v>16</v>
      </c>
      <c r="I447" s="176"/>
    </row>
    <row r="448" spans="1:12" ht="18.75" customHeight="1" x14ac:dyDescent="0.35">
      <c r="A448" s="488" t="s">
        <v>9</v>
      </c>
      <c r="B448" s="267" t="s">
        <v>102</v>
      </c>
      <c r="C448" s="36"/>
      <c r="D448" s="230">
        <v>0</v>
      </c>
      <c r="E448" s="230">
        <v>0</v>
      </c>
      <c r="F448" s="230">
        <v>0</v>
      </c>
      <c r="G448" s="230">
        <v>0</v>
      </c>
      <c r="H448" s="230">
        <v>0</v>
      </c>
      <c r="I448" s="176"/>
    </row>
    <row r="449" spans="1:12" ht="18.75" customHeight="1" x14ac:dyDescent="0.35">
      <c r="A449" s="489"/>
      <c r="B449" s="267" t="s">
        <v>104</v>
      </c>
      <c r="C449" s="36"/>
      <c r="D449" s="230">
        <v>0</v>
      </c>
      <c r="E449" s="230">
        <v>0</v>
      </c>
      <c r="F449" s="230">
        <v>0</v>
      </c>
      <c r="G449" s="230">
        <v>0</v>
      </c>
      <c r="H449" s="230">
        <v>0</v>
      </c>
      <c r="I449" s="176"/>
    </row>
    <row r="450" spans="1:12" ht="18.75" customHeight="1" x14ac:dyDescent="0.35">
      <c r="A450" s="489"/>
      <c r="B450" s="255" t="s">
        <v>105</v>
      </c>
      <c r="C450" s="26" t="s">
        <v>315</v>
      </c>
      <c r="D450" s="196">
        <v>10</v>
      </c>
      <c r="E450" s="196">
        <v>0</v>
      </c>
      <c r="F450" s="196">
        <v>0</v>
      </c>
      <c r="G450" s="196">
        <v>0</v>
      </c>
      <c r="H450" s="196">
        <v>10</v>
      </c>
      <c r="I450" s="176"/>
    </row>
    <row r="451" spans="1:12" ht="18.75" customHeight="1" x14ac:dyDescent="0.35">
      <c r="A451" s="489"/>
      <c r="B451" s="255" t="s">
        <v>106</v>
      </c>
      <c r="C451" s="26" t="s">
        <v>315</v>
      </c>
      <c r="D451" s="196">
        <v>19</v>
      </c>
      <c r="E451" s="196">
        <v>1</v>
      </c>
      <c r="F451" s="196">
        <v>0</v>
      </c>
      <c r="G451" s="196">
        <v>0</v>
      </c>
      <c r="H451" s="196">
        <v>20</v>
      </c>
      <c r="I451" s="176"/>
      <c r="J451" s="10"/>
    </row>
    <row r="452" spans="1:12" ht="18.75" customHeight="1" x14ac:dyDescent="0.35">
      <c r="A452" s="489"/>
      <c r="B452" s="255" t="s">
        <v>107</v>
      </c>
      <c r="C452" s="26" t="s">
        <v>315</v>
      </c>
      <c r="D452" s="196">
        <v>9</v>
      </c>
      <c r="E452" s="196">
        <v>0</v>
      </c>
      <c r="F452" s="196">
        <v>0</v>
      </c>
      <c r="G452" s="196">
        <v>0</v>
      </c>
      <c r="H452" s="196">
        <v>9</v>
      </c>
      <c r="I452" s="176"/>
    </row>
    <row r="453" spans="1:12" ht="18.75" customHeight="1" x14ac:dyDescent="0.35">
      <c r="A453" s="489"/>
      <c r="B453" s="255" t="s">
        <v>108</v>
      </c>
      <c r="C453" s="26" t="s">
        <v>315</v>
      </c>
      <c r="D453" s="196">
        <v>1</v>
      </c>
      <c r="E453" s="196">
        <v>1</v>
      </c>
      <c r="F453" s="196">
        <v>0</v>
      </c>
      <c r="G453" s="196">
        <v>0</v>
      </c>
      <c r="H453" s="196">
        <v>2</v>
      </c>
      <c r="I453" s="176"/>
    </row>
    <row r="454" spans="1:12" ht="18.75" customHeight="1" x14ac:dyDescent="0.35">
      <c r="A454" s="489"/>
      <c r="B454" s="267" t="s">
        <v>109</v>
      </c>
      <c r="C454" s="36"/>
      <c r="D454" s="230">
        <v>0</v>
      </c>
      <c r="E454" s="230">
        <v>0</v>
      </c>
      <c r="F454" s="230">
        <v>0</v>
      </c>
      <c r="G454" s="230">
        <v>0</v>
      </c>
      <c r="H454" s="230">
        <v>0</v>
      </c>
      <c r="I454" s="176"/>
    </row>
    <row r="455" spans="1:12" ht="18.75" customHeight="1" x14ac:dyDescent="0.35">
      <c r="A455" s="490"/>
      <c r="B455" s="275" t="s">
        <v>111</v>
      </c>
      <c r="C455" s="61" t="s">
        <v>315</v>
      </c>
      <c r="D455" s="277">
        <v>39</v>
      </c>
      <c r="E455" s="277">
        <v>2</v>
      </c>
      <c r="F455" s="277">
        <v>0</v>
      </c>
      <c r="G455" s="277">
        <v>0</v>
      </c>
      <c r="H455" s="277">
        <v>41</v>
      </c>
      <c r="I455" s="176"/>
      <c r="L455" s="1" t="s">
        <v>80</v>
      </c>
    </row>
    <row r="456" spans="1:12" ht="18.75" customHeight="1" x14ac:dyDescent="0.35">
      <c r="A456" s="275" t="s">
        <v>10</v>
      </c>
      <c r="B456" s="276"/>
      <c r="C456" s="61" t="s">
        <v>315</v>
      </c>
      <c r="D456" s="277">
        <v>53</v>
      </c>
      <c r="E456" s="277">
        <v>4</v>
      </c>
      <c r="F456" s="277">
        <v>0</v>
      </c>
      <c r="G456" s="277">
        <v>0</v>
      </c>
      <c r="H456" s="277">
        <v>57</v>
      </c>
      <c r="I456" s="176"/>
      <c r="L456" s="1"/>
    </row>
    <row r="457" spans="1:12" x14ac:dyDescent="0.15">
      <c r="L457" s="1"/>
    </row>
    <row r="458" spans="1:12" x14ac:dyDescent="0.15">
      <c r="L458" s="1"/>
    </row>
    <row r="459" spans="1:12" x14ac:dyDescent="0.15">
      <c r="L459" s="1"/>
    </row>
    <row r="460" spans="1:12" x14ac:dyDescent="0.15">
      <c r="L460" s="1"/>
    </row>
    <row r="461" spans="1:12" x14ac:dyDescent="0.15">
      <c r="L461" s="1"/>
    </row>
    <row r="462" spans="1:12" x14ac:dyDescent="0.15">
      <c r="K462" s="11"/>
      <c r="L462" s="1"/>
    </row>
    <row r="463" spans="1:12" x14ac:dyDescent="0.15">
      <c r="K463" s="11"/>
      <c r="L463" s="1"/>
    </row>
    <row r="464" spans="1:12" x14ac:dyDescent="0.15">
      <c r="K464" s="11"/>
      <c r="L464" s="1"/>
    </row>
    <row r="465" spans="1:12" x14ac:dyDescent="0.15">
      <c r="K465" s="10"/>
      <c r="L465" s="1"/>
    </row>
    <row r="467" spans="1:12" x14ac:dyDescent="0.15">
      <c r="A467" t="s">
        <v>73</v>
      </c>
      <c r="J467" s="11" t="s">
        <v>97</v>
      </c>
      <c r="L467" t="s">
        <v>78</v>
      </c>
    </row>
    <row r="468" spans="1:12" ht="41.25" customHeight="1" x14ac:dyDescent="0.15">
      <c r="A468" s="274" t="s">
        <v>0</v>
      </c>
      <c r="B468" s="274" t="s">
        <v>1</v>
      </c>
      <c r="C468" s="274" t="s">
        <v>2</v>
      </c>
      <c r="D468" s="274" t="s">
        <v>257</v>
      </c>
      <c r="E468" s="274" t="s">
        <v>258</v>
      </c>
      <c r="F468" s="274" t="s">
        <v>259</v>
      </c>
      <c r="G468" s="274" t="s">
        <v>4</v>
      </c>
      <c r="H468" s="274" t="s">
        <v>5</v>
      </c>
      <c r="I468" s="169"/>
      <c r="L468" s="10"/>
    </row>
    <row r="469" spans="1:12" ht="18.75" customHeight="1" x14ac:dyDescent="0.35">
      <c r="A469" s="491" t="s">
        <v>8</v>
      </c>
      <c r="B469" s="268" t="s">
        <v>102</v>
      </c>
      <c r="C469" s="37"/>
      <c r="D469" s="227">
        <v>0</v>
      </c>
      <c r="E469" s="227">
        <v>0</v>
      </c>
      <c r="F469" s="227">
        <v>0</v>
      </c>
      <c r="G469" s="227">
        <v>0</v>
      </c>
      <c r="H469" s="227">
        <v>0</v>
      </c>
      <c r="I469" s="176"/>
    </row>
    <row r="470" spans="1:12" ht="18.75" customHeight="1" x14ac:dyDescent="0.35">
      <c r="A470" s="492"/>
      <c r="B470" s="268" t="s">
        <v>104</v>
      </c>
      <c r="C470" s="37"/>
      <c r="D470" s="227">
        <v>0</v>
      </c>
      <c r="E470" s="227">
        <v>0</v>
      </c>
      <c r="F470" s="227">
        <v>0</v>
      </c>
      <c r="G470" s="227">
        <v>0</v>
      </c>
      <c r="H470" s="227">
        <v>0</v>
      </c>
      <c r="I470" s="176"/>
    </row>
    <row r="471" spans="1:12" ht="18.75" customHeight="1" x14ac:dyDescent="0.35">
      <c r="A471" s="492"/>
      <c r="B471" s="255" t="s">
        <v>105</v>
      </c>
      <c r="C471" s="26" t="s">
        <v>316</v>
      </c>
      <c r="D471" s="196">
        <v>0</v>
      </c>
      <c r="E471" s="196">
        <v>3</v>
      </c>
      <c r="F471" s="196">
        <v>0</v>
      </c>
      <c r="G471" s="196">
        <v>0</v>
      </c>
      <c r="H471" s="196">
        <v>3</v>
      </c>
      <c r="I471" s="176"/>
    </row>
    <row r="472" spans="1:12" ht="18.75" customHeight="1" x14ac:dyDescent="0.35">
      <c r="A472" s="492"/>
      <c r="B472" s="255" t="s">
        <v>106</v>
      </c>
      <c r="C472" s="26" t="s">
        <v>316</v>
      </c>
      <c r="D472" s="196">
        <v>0</v>
      </c>
      <c r="E472" s="196">
        <v>7</v>
      </c>
      <c r="F472" s="196">
        <v>1</v>
      </c>
      <c r="G472" s="196">
        <v>0</v>
      </c>
      <c r="H472" s="196">
        <v>8</v>
      </c>
      <c r="I472" s="176"/>
    </row>
    <row r="473" spans="1:12" ht="18.75" customHeight="1" x14ac:dyDescent="0.35">
      <c r="A473" s="492"/>
      <c r="B473" s="255" t="s">
        <v>107</v>
      </c>
      <c r="C473" s="26" t="s">
        <v>316</v>
      </c>
      <c r="D473" s="196">
        <v>0</v>
      </c>
      <c r="E473" s="196">
        <v>1</v>
      </c>
      <c r="F473" s="196">
        <v>1</v>
      </c>
      <c r="G473" s="196">
        <v>0</v>
      </c>
      <c r="H473" s="196">
        <v>2</v>
      </c>
      <c r="I473" s="176"/>
    </row>
    <row r="474" spans="1:12" ht="18.75" customHeight="1" x14ac:dyDescent="0.35">
      <c r="A474" s="492"/>
      <c r="B474" s="255" t="s">
        <v>108</v>
      </c>
      <c r="C474" s="26" t="s">
        <v>316</v>
      </c>
      <c r="D474" s="196">
        <v>1</v>
      </c>
      <c r="E474" s="196">
        <v>1</v>
      </c>
      <c r="F474" s="196">
        <v>0</v>
      </c>
      <c r="G474" s="196">
        <v>0</v>
      </c>
      <c r="H474" s="196">
        <v>2</v>
      </c>
      <c r="I474" s="176"/>
      <c r="J474" s="10"/>
    </row>
    <row r="475" spans="1:12" ht="18.75" customHeight="1" x14ac:dyDescent="0.35">
      <c r="A475" s="492"/>
      <c r="B475" s="268" t="s">
        <v>109</v>
      </c>
      <c r="C475" s="37"/>
      <c r="D475" s="227">
        <v>0</v>
      </c>
      <c r="E475" s="227">
        <v>0</v>
      </c>
      <c r="F475" s="227">
        <v>0</v>
      </c>
      <c r="G475" s="227">
        <v>0</v>
      </c>
      <c r="H475" s="227">
        <v>0</v>
      </c>
      <c r="I475" s="176"/>
      <c r="L475" t="s">
        <v>79</v>
      </c>
    </row>
    <row r="476" spans="1:12" ht="18.75" customHeight="1" x14ac:dyDescent="0.35">
      <c r="A476" s="493"/>
      <c r="B476" s="275" t="s">
        <v>111</v>
      </c>
      <c r="C476" s="61" t="s">
        <v>316</v>
      </c>
      <c r="D476" s="277">
        <v>1</v>
      </c>
      <c r="E476" s="277">
        <v>12</v>
      </c>
      <c r="F476" s="277">
        <v>2</v>
      </c>
      <c r="G476" s="277">
        <v>0</v>
      </c>
      <c r="H476" s="277">
        <v>15</v>
      </c>
      <c r="I476" s="176"/>
    </row>
    <row r="477" spans="1:12" ht="18.75" customHeight="1" x14ac:dyDescent="0.35">
      <c r="A477" s="491" t="s">
        <v>9</v>
      </c>
      <c r="B477" s="268" t="s">
        <v>102</v>
      </c>
      <c r="C477" s="37"/>
      <c r="D477" s="227">
        <v>0</v>
      </c>
      <c r="E477" s="227">
        <v>0</v>
      </c>
      <c r="F477" s="227">
        <v>0</v>
      </c>
      <c r="G477" s="227">
        <v>0</v>
      </c>
      <c r="H477" s="227">
        <v>0</v>
      </c>
      <c r="I477" s="176"/>
    </row>
    <row r="478" spans="1:12" ht="18.75" customHeight="1" x14ac:dyDescent="0.35">
      <c r="A478" s="492"/>
      <c r="B478" s="268" t="s">
        <v>104</v>
      </c>
      <c r="C478" s="37"/>
      <c r="D478" s="227">
        <v>0</v>
      </c>
      <c r="E478" s="227">
        <v>0</v>
      </c>
      <c r="F478" s="227">
        <v>0</v>
      </c>
      <c r="G478" s="227">
        <v>0</v>
      </c>
      <c r="H478" s="227">
        <v>0</v>
      </c>
      <c r="I478" s="176"/>
    </row>
    <row r="479" spans="1:12" ht="18.75" customHeight="1" x14ac:dyDescent="0.35">
      <c r="A479" s="492"/>
      <c r="B479" s="255" t="s">
        <v>105</v>
      </c>
      <c r="C479" s="26" t="s">
        <v>316</v>
      </c>
      <c r="D479" s="196">
        <v>0</v>
      </c>
      <c r="E479" s="196">
        <v>10</v>
      </c>
      <c r="F479" s="196">
        <v>0</v>
      </c>
      <c r="G479" s="196">
        <v>0</v>
      </c>
      <c r="H479" s="196">
        <v>10</v>
      </c>
      <c r="I479" s="176"/>
    </row>
    <row r="480" spans="1:12" ht="18.75" customHeight="1" x14ac:dyDescent="0.35">
      <c r="A480" s="492"/>
      <c r="B480" s="255" t="s">
        <v>106</v>
      </c>
      <c r="C480" s="26" t="s">
        <v>316</v>
      </c>
      <c r="D480" s="196">
        <v>0</v>
      </c>
      <c r="E480" s="196">
        <v>17</v>
      </c>
      <c r="F480" s="196">
        <v>2</v>
      </c>
      <c r="G480" s="196">
        <v>0</v>
      </c>
      <c r="H480" s="196">
        <v>19</v>
      </c>
      <c r="I480" s="176"/>
    </row>
    <row r="481" spans="1:12" ht="18.75" customHeight="1" x14ac:dyDescent="0.35">
      <c r="A481" s="492"/>
      <c r="B481" s="255" t="s">
        <v>107</v>
      </c>
      <c r="C481" s="26" t="s">
        <v>316</v>
      </c>
      <c r="D481" s="196">
        <v>0</v>
      </c>
      <c r="E481" s="196">
        <v>9</v>
      </c>
      <c r="F481" s="196">
        <v>0</v>
      </c>
      <c r="G481" s="196">
        <v>0</v>
      </c>
      <c r="H481" s="196">
        <v>9</v>
      </c>
      <c r="I481" s="176"/>
    </row>
    <row r="482" spans="1:12" ht="18.75" customHeight="1" x14ac:dyDescent="0.35">
      <c r="A482" s="492"/>
      <c r="B482" s="255" t="s">
        <v>108</v>
      </c>
      <c r="C482" s="26" t="s">
        <v>316</v>
      </c>
      <c r="D482" s="196">
        <v>0</v>
      </c>
      <c r="E482" s="196">
        <v>1</v>
      </c>
      <c r="F482" s="196">
        <v>1</v>
      </c>
      <c r="G482" s="196">
        <v>0</v>
      </c>
      <c r="H482" s="196">
        <v>2</v>
      </c>
      <c r="I482" s="176"/>
    </row>
    <row r="483" spans="1:12" ht="18.75" customHeight="1" x14ac:dyDescent="0.35">
      <c r="A483" s="492"/>
      <c r="B483" s="268" t="s">
        <v>109</v>
      </c>
      <c r="C483" s="37"/>
      <c r="D483" s="227">
        <v>0</v>
      </c>
      <c r="E483" s="227">
        <v>0</v>
      </c>
      <c r="F483" s="227">
        <v>0</v>
      </c>
      <c r="G483" s="227">
        <v>0</v>
      </c>
      <c r="H483" s="227">
        <v>0</v>
      </c>
      <c r="I483" s="176"/>
    </row>
    <row r="484" spans="1:12" s="10" customFormat="1" ht="18.75" customHeight="1" x14ac:dyDescent="0.35">
      <c r="A484" s="493"/>
      <c r="B484" s="275" t="s">
        <v>111</v>
      </c>
      <c r="C484" s="61" t="s">
        <v>316</v>
      </c>
      <c r="D484" s="277">
        <v>0</v>
      </c>
      <c r="E484" s="277">
        <v>37</v>
      </c>
      <c r="F484" s="277">
        <v>3</v>
      </c>
      <c r="G484" s="277">
        <v>0</v>
      </c>
      <c r="H484" s="277">
        <v>40</v>
      </c>
      <c r="I484" s="176"/>
      <c r="J484"/>
      <c r="K484"/>
      <c r="L484" s="1" t="s">
        <v>80</v>
      </c>
    </row>
    <row r="485" spans="1:12" ht="18.75" customHeight="1" x14ac:dyDescent="0.35">
      <c r="A485" s="275" t="s">
        <v>10</v>
      </c>
      <c r="B485" s="276"/>
      <c r="C485" s="61" t="s">
        <v>316</v>
      </c>
      <c r="D485" s="277">
        <v>1</v>
      </c>
      <c r="E485" s="277">
        <v>49</v>
      </c>
      <c r="F485" s="277">
        <v>5</v>
      </c>
      <c r="G485" s="277">
        <v>0</v>
      </c>
      <c r="H485" s="277">
        <v>55</v>
      </c>
      <c r="I485" s="176"/>
      <c r="L485" s="1"/>
    </row>
    <row r="486" spans="1:12" x14ac:dyDescent="0.15">
      <c r="L486" s="1"/>
    </row>
    <row r="487" spans="1:12" x14ac:dyDescent="0.15">
      <c r="L487" s="1"/>
    </row>
    <row r="488" spans="1:12" x14ac:dyDescent="0.15">
      <c r="L488" s="1"/>
    </row>
    <row r="489" spans="1:12" x14ac:dyDescent="0.15">
      <c r="L489" s="1"/>
    </row>
    <row r="490" spans="1:12" x14ac:dyDescent="0.15">
      <c r="L490" s="1"/>
    </row>
    <row r="491" spans="1:12" x14ac:dyDescent="0.15">
      <c r="L491" s="1"/>
    </row>
    <row r="492" spans="1:12" x14ac:dyDescent="0.15">
      <c r="L492" s="1"/>
    </row>
    <row r="493" spans="1:12" x14ac:dyDescent="0.15">
      <c r="L493" s="1"/>
    </row>
    <row r="494" spans="1:12" x14ac:dyDescent="0.15">
      <c r="L494" s="1"/>
    </row>
    <row r="496" spans="1:12" x14ac:dyDescent="0.15">
      <c r="A496" t="s">
        <v>74</v>
      </c>
      <c r="I496" t="s">
        <v>98</v>
      </c>
      <c r="L496" t="s">
        <v>78</v>
      </c>
    </row>
    <row r="497" spans="1:12" ht="41.25" customHeight="1" x14ac:dyDescent="0.15">
      <c r="A497" s="286" t="s">
        <v>0</v>
      </c>
      <c r="B497" s="286" t="s">
        <v>1</v>
      </c>
      <c r="C497" s="286" t="s">
        <v>2</v>
      </c>
      <c r="D497" s="286" t="s">
        <v>33</v>
      </c>
      <c r="E497" s="286" t="s">
        <v>32</v>
      </c>
      <c r="F497" s="286" t="s">
        <v>31</v>
      </c>
      <c r="G497" s="286" t="s">
        <v>4</v>
      </c>
      <c r="H497" s="286" t="s">
        <v>5</v>
      </c>
      <c r="I497" s="286" t="s">
        <v>6</v>
      </c>
      <c r="J497" s="10"/>
      <c r="L497" s="10"/>
    </row>
    <row r="498" spans="1:12" ht="18.75" customHeight="1" x14ac:dyDescent="0.35">
      <c r="A498" s="512" t="s">
        <v>8</v>
      </c>
      <c r="B498" s="269" t="s">
        <v>102</v>
      </c>
      <c r="C498" s="38"/>
      <c r="D498" s="237">
        <v>0</v>
      </c>
      <c r="E498" s="237">
        <v>0</v>
      </c>
      <c r="F498" s="237">
        <v>0</v>
      </c>
      <c r="G498" s="237">
        <v>0</v>
      </c>
      <c r="H498" s="237">
        <v>0</v>
      </c>
      <c r="I498" s="238" t="s">
        <v>401</v>
      </c>
    </row>
    <row r="499" spans="1:12" ht="18.75" customHeight="1" x14ac:dyDescent="0.35">
      <c r="A499" s="513"/>
      <c r="B499" s="269" t="s">
        <v>104</v>
      </c>
      <c r="C499" s="38"/>
      <c r="D499" s="237">
        <v>0</v>
      </c>
      <c r="E499" s="237">
        <v>0</v>
      </c>
      <c r="F499" s="237">
        <v>0</v>
      </c>
      <c r="G499" s="237">
        <v>0</v>
      </c>
      <c r="H499" s="237">
        <v>0</v>
      </c>
      <c r="I499" s="238" t="s">
        <v>402</v>
      </c>
    </row>
    <row r="500" spans="1:12" ht="18.75" customHeight="1" x14ac:dyDescent="0.35">
      <c r="A500" s="513"/>
      <c r="B500" s="287" t="s">
        <v>105</v>
      </c>
      <c r="C500" s="70" t="s">
        <v>317</v>
      </c>
      <c r="D500" s="290">
        <v>3</v>
      </c>
      <c r="E500" s="290">
        <v>0</v>
      </c>
      <c r="F500" s="290">
        <v>0</v>
      </c>
      <c r="G500" s="290">
        <v>0</v>
      </c>
      <c r="H500" s="290">
        <v>3</v>
      </c>
      <c r="I500" s="291">
        <v>4.833333333333333</v>
      </c>
    </row>
    <row r="501" spans="1:12" ht="18.75" customHeight="1" x14ac:dyDescent="0.35">
      <c r="A501" s="513"/>
      <c r="B501" s="287" t="s">
        <v>106</v>
      </c>
      <c r="C501" s="70" t="s">
        <v>317</v>
      </c>
      <c r="D501" s="290">
        <v>6</v>
      </c>
      <c r="E501" s="290">
        <v>2</v>
      </c>
      <c r="F501" s="290">
        <v>0</v>
      </c>
      <c r="G501" s="290">
        <v>0</v>
      </c>
      <c r="H501" s="290">
        <v>8</v>
      </c>
      <c r="I501" s="291">
        <v>6.0750000000000002</v>
      </c>
    </row>
    <row r="502" spans="1:12" ht="18.75" customHeight="1" x14ac:dyDescent="0.35">
      <c r="A502" s="513"/>
      <c r="B502" s="287" t="s">
        <v>107</v>
      </c>
      <c r="C502" s="70" t="s">
        <v>317</v>
      </c>
      <c r="D502" s="290">
        <v>2</v>
      </c>
      <c r="E502" s="290">
        <v>1</v>
      </c>
      <c r="F502" s="290">
        <v>0</v>
      </c>
      <c r="G502" s="290">
        <v>0</v>
      </c>
      <c r="H502" s="290">
        <v>3</v>
      </c>
      <c r="I502" s="291">
        <v>5.8</v>
      </c>
    </row>
    <row r="503" spans="1:12" ht="18.75" customHeight="1" x14ac:dyDescent="0.35">
      <c r="A503" s="513"/>
      <c r="B503" s="287" t="s">
        <v>108</v>
      </c>
      <c r="C503" s="70" t="s">
        <v>317</v>
      </c>
      <c r="D503" s="290">
        <v>2</v>
      </c>
      <c r="E503" s="290">
        <v>0</v>
      </c>
      <c r="F503" s="290">
        <v>0</v>
      </c>
      <c r="G503" s="290">
        <v>0</v>
      </c>
      <c r="H503" s="290">
        <v>2</v>
      </c>
      <c r="I503" s="291">
        <v>5.35</v>
      </c>
    </row>
    <row r="504" spans="1:12" ht="18.75" customHeight="1" x14ac:dyDescent="0.35">
      <c r="A504" s="513"/>
      <c r="B504" s="269" t="s">
        <v>109</v>
      </c>
      <c r="C504" s="38"/>
      <c r="D504" s="237">
        <v>0</v>
      </c>
      <c r="E504" s="237">
        <v>0</v>
      </c>
      <c r="F504" s="237">
        <v>0</v>
      </c>
      <c r="G504" s="237">
        <v>0</v>
      </c>
      <c r="H504" s="237">
        <v>0</v>
      </c>
      <c r="I504" s="238" t="s">
        <v>403</v>
      </c>
      <c r="L504" t="s">
        <v>79</v>
      </c>
    </row>
    <row r="505" spans="1:12" ht="18.75" customHeight="1" x14ac:dyDescent="0.35">
      <c r="A505" s="514"/>
      <c r="B505" s="288" t="s">
        <v>111</v>
      </c>
      <c r="C505" s="71" t="s">
        <v>317</v>
      </c>
      <c r="D505" s="292">
        <v>13</v>
      </c>
      <c r="E505" s="292">
        <v>3</v>
      </c>
      <c r="F505" s="292">
        <v>0</v>
      </c>
      <c r="G505" s="292">
        <v>0</v>
      </c>
      <c r="H505" s="292">
        <v>16</v>
      </c>
      <c r="I505" s="293">
        <v>5.6999999999999993</v>
      </c>
    </row>
    <row r="506" spans="1:12" ht="18.75" customHeight="1" x14ac:dyDescent="0.35">
      <c r="A506" s="512" t="s">
        <v>9</v>
      </c>
      <c r="B506" s="269" t="s">
        <v>102</v>
      </c>
      <c r="C506" s="38"/>
      <c r="D506" s="237">
        <v>0</v>
      </c>
      <c r="E506" s="237">
        <v>0</v>
      </c>
      <c r="F506" s="237">
        <v>0</v>
      </c>
      <c r="G506" s="237">
        <v>0</v>
      </c>
      <c r="H506" s="237">
        <v>0</v>
      </c>
      <c r="I506" s="238" t="s">
        <v>403</v>
      </c>
    </row>
    <row r="507" spans="1:12" ht="18.75" customHeight="1" x14ac:dyDescent="0.35">
      <c r="A507" s="513"/>
      <c r="B507" s="269" t="s">
        <v>104</v>
      </c>
      <c r="C507" s="38"/>
      <c r="D507" s="237">
        <v>0</v>
      </c>
      <c r="E507" s="237">
        <v>0</v>
      </c>
      <c r="F507" s="237">
        <v>0</v>
      </c>
      <c r="G507" s="237">
        <v>0</v>
      </c>
      <c r="H507" s="237">
        <v>0</v>
      </c>
      <c r="I507" s="238" t="s">
        <v>403</v>
      </c>
    </row>
    <row r="508" spans="1:12" ht="18.75" customHeight="1" x14ac:dyDescent="0.35">
      <c r="A508" s="513"/>
      <c r="B508" s="287" t="s">
        <v>105</v>
      </c>
      <c r="C508" s="70" t="s">
        <v>317</v>
      </c>
      <c r="D508" s="290">
        <v>10</v>
      </c>
      <c r="E508" s="290">
        <v>0</v>
      </c>
      <c r="F508" s="290">
        <v>0</v>
      </c>
      <c r="G508" s="290">
        <v>0</v>
      </c>
      <c r="H508" s="290">
        <v>10</v>
      </c>
      <c r="I508" s="291">
        <v>4.5699999999999985</v>
      </c>
    </row>
    <row r="509" spans="1:12" ht="18.75" customHeight="1" x14ac:dyDescent="0.35">
      <c r="A509" s="513"/>
      <c r="B509" s="287" t="s">
        <v>106</v>
      </c>
      <c r="C509" s="70" t="s">
        <v>317</v>
      </c>
      <c r="D509" s="290">
        <v>19</v>
      </c>
      <c r="E509" s="290">
        <v>1</v>
      </c>
      <c r="F509" s="290">
        <v>0</v>
      </c>
      <c r="G509" s="290">
        <v>0</v>
      </c>
      <c r="H509" s="290">
        <v>20</v>
      </c>
      <c r="I509" s="291">
        <v>5.0850000000000009</v>
      </c>
    </row>
    <row r="510" spans="1:12" ht="18.75" customHeight="1" x14ac:dyDescent="0.35">
      <c r="A510" s="513"/>
      <c r="B510" s="287" t="s">
        <v>107</v>
      </c>
      <c r="C510" s="70" t="s">
        <v>317</v>
      </c>
      <c r="D510" s="290">
        <v>8</v>
      </c>
      <c r="E510" s="290">
        <v>1</v>
      </c>
      <c r="F510" s="290">
        <v>0</v>
      </c>
      <c r="G510" s="290">
        <v>0</v>
      </c>
      <c r="H510" s="290">
        <v>9</v>
      </c>
      <c r="I510" s="291">
        <v>5.5666666666666664</v>
      </c>
    </row>
    <row r="511" spans="1:12" ht="18.75" customHeight="1" x14ac:dyDescent="0.35">
      <c r="A511" s="513"/>
      <c r="B511" s="287" t="s">
        <v>108</v>
      </c>
      <c r="C511" s="70" t="s">
        <v>317</v>
      </c>
      <c r="D511" s="290">
        <v>2</v>
      </c>
      <c r="E511" s="290">
        <v>0</v>
      </c>
      <c r="F511" s="290">
        <v>0</v>
      </c>
      <c r="G511" s="290">
        <v>0</v>
      </c>
      <c r="H511" s="290">
        <v>2</v>
      </c>
      <c r="I511" s="291">
        <v>4.3499999999999996</v>
      </c>
    </row>
    <row r="512" spans="1:12" ht="18.75" customHeight="1" x14ac:dyDescent="0.35">
      <c r="A512" s="513"/>
      <c r="B512" s="269" t="s">
        <v>109</v>
      </c>
      <c r="C512" s="38"/>
      <c r="D512" s="237">
        <v>0</v>
      </c>
      <c r="E512" s="237">
        <v>0</v>
      </c>
      <c r="F512" s="237">
        <v>0</v>
      </c>
      <c r="G512" s="237">
        <v>0</v>
      </c>
      <c r="H512" s="237">
        <v>0</v>
      </c>
      <c r="I512" s="238" t="s">
        <v>404</v>
      </c>
    </row>
    <row r="513" spans="1:12" ht="18.75" customHeight="1" x14ac:dyDescent="0.35">
      <c r="A513" s="514"/>
      <c r="B513" s="288" t="s">
        <v>111</v>
      </c>
      <c r="C513" s="71" t="s">
        <v>317</v>
      </c>
      <c r="D513" s="292">
        <v>39</v>
      </c>
      <c r="E513" s="292">
        <v>2</v>
      </c>
      <c r="F513" s="292">
        <v>0</v>
      </c>
      <c r="G513" s="292">
        <v>0</v>
      </c>
      <c r="H513" s="292">
        <v>41</v>
      </c>
      <c r="I513" s="293">
        <v>5.0292682926829269</v>
      </c>
      <c r="L513" s="1" t="s">
        <v>80</v>
      </c>
    </row>
    <row r="514" spans="1:12" ht="18.75" customHeight="1" x14ac:dyDescent="0.35">
      <c r="A514" s="288" t="s">
        <v>10</v>
      </c>
      <c r="B514" s="289"/>
      <c r="C514" s="71" t="s">
        <v>317</v>
      </c>
      <c r="D514" s="292">
        <v>52</v>
      </c>
      <c r="E514" s="292">
        <v>5</v>
      </c>
      <c r="F514" s="292">
        <v>0</v>
      </c>
      <c r="G514" s="292">
        <v>0</v>
      </c>
      <c r="H514" s="292">
        <v>57</v>
      </c>
      <c r="I514" s="293">
        <v>5.2175438596491226</v>
      </c>
    </row>
    <row r="515" spans="1:12" ht="14.25" x14ac:dyDescent="0.35">
      <c r="I515" s="9"/>
    </row>
    <row r="516" spans="1:12" ht="14.25" x14ac:dyDescent="0.35">
      <c r="I516" s="9"/>
    </row>
    <row r="517" spans="1:12" ht="14.25" x14ac:dyDescent="0.35">
      <c r="I517" s="9"/>
    </row>
    <row r="523" spans="1:12" x14ac:dyDescent="0.15">
      <c r="J523" s="10"/>
    </row>
    <row r="525" spans="1:12" x14ac:dyDescent="0.15">
      <c r="A525" t="s">
        <v>75</v>
      </c>
      <c r="J525" s="11" t="s">
        <v>99</v>
      </c>
      <c r="L525" t="s">
        <v>78</v>
      </c>
    </row>
    <row r="526" spans="1:12" ht="41.25" customHeight="1" x14ac:dyDescent="0.15">
      <c r="A526" s="274" t="s">
        <v>0</v>
      </c>
      <c r="B526" s="274" t="s">
        <v>1</v>
      </c>
      <c r="C526" s="274" t="s">
        <v>2</v>
      </c>
      <c r="D526" s="274" t="s">
        <v>50</v>
      </c>
      <c r="E526" s="274" t="s">
        <v>49</v>
      </c>
      <c r="F526" s="274" t="s">
        <v>48</v>
      </c>
      <c r="G526" s="274" t="s">
        <v>47</v>
      </c>
      <c r="H526" s="274" t="s">
        <v>5</v>
      </c>
      <c r="I526" s="274" t="s">
        <v>6</v>
      </c>
      <c r="L526" s="10"/>
    </row>
    <row r="527" spans="1:12" ht="18.75" customHeight="1" x14ac:dyDescent="0.35">
      <c r="A527" s="515" t="s">
        <v>8</v>
      </c>
      <c r="B527" s="270" t="s">
        <v>102</v>
      </c>
      <c r="C527" s="39"/>
      <c r="D527" s="240">
        <v>0</v>
      </c>
      <c r="E527" s="240">
        <v>0</v>
      </c>
      <c r="F527" s="240">
        <v>0</v>
      </c>
      <c r="G527" s="240">
        <v>0</v>
      </c>
      <c r="H527" s="240">
        <v>0</v>
      </c>
      <c r="I527" s="241" t="s">
        <v>388</v>
      </c>
    </row>
    <row r="528" spans="1:12" ht="18.75" customHeight="1" x14ac:dyDescent="0.35">
      <c r="A528" s="516"/>
      <c r="B528" s="270" t="s">
        <v>104</v>
      </c>
      <c r="C528" s="39"/>
      <c r="D528" s="240">
        <v>0</v>
      </c>
      <c r="E528" s="240">
        <v>0</v>
      </c>
      <c r="F528" s="240">
        <v>0</v>
      </c>
      <c r="G528" s="240">
        <v>0</v>
      </c>
      <c r="H528" s="240">
        <v>0</v>
      </c>
      <c r="I528" s="241" t="s">
        <v>388</v>
      </c>
    </row>
    <row r="529" spans="1:12" ht="18.75" customHeight="1" x14ac:dyDescent="0.35">
      <c r="A529" s="516"/>
      <c r="B529" s="255" t="s">
        <v>105</v>
      </c>
      <c r="C529" s="27" t="s">
        <v>318</v>
      </c>
      <c r="D529" s="196">
        <v>0</v>
      </c>
      <c r="E529" s="196">
        <v>0</v>
      </c>
      <c r="F529" s="196">
        <v>0</v>
      </c>
      <c r="G529" s="196">
        <v>3</v>
      </c>
      <c r="H529" s="196">
        <v>3</v>
      </c>
      <c r="I529" s="197" t="s">
        <v>123</v>
      </c>
    </row>
    <row r="530" spans="1:12" ht="18.75" customHeight="1" x14ac:dyDescent="0.35">
      <c r="A530" s="516"/>
      <c r="B530" s="255" t="s">
        <v>106</v>
      </c>
      <c r="C530" s="27" t="s">
        <v>318</v>
      </c>
      <c r="D530" s="196">
        <v>0</v>
      </c>
      <c r="E530" s="196">
        <v>0</v>
      </c>
      <c r="F530" s="196">
        <v>0</v>
      </c>
      <c r="G530" s="196">
        <v>8</v>
      </c>
      <c r="H530" s="196">
        <v>8</v>
      </c>
      <c r="I530" s="197" t="s">
        <v>123</v>
      </c>
    </row>
    <row r="531" spans="1:12" ht="18.75" customHeight="1" x14ac:dyDescent="0.35">
      <c r="A531" s="516"/>
      <c r="B531" s="255" t="s">
        <v>107</v>
      </c>
      <c r="C531" s="27" t="s">
        <v>318</v>
      </c>
      <c r="D531" s="196">
        <v>0</v>
      </c>
      <c r="E531" s="196">
        <v>0</v>
      </c>
      <c r="F531" s="196">
        <v>0</v>
      </c>
      <c r="G531" s="196">
        <v>3</v>
      </c>
      <c r="H531" s="196">
        <v>3</v>
      </c>
      <c r="I531" s="197" t="s">
        <v>123</v>
      </c>
    </row>
    <row r="532" spans="1:12" ht="18.75" customHeight="1" x14ac:dyDescent="0.35">
      <c r="A532" s="516"/>
      <c r="B532" s="255" t="s">
        <v>108</v>
      </c>
      <c r="C532" s="27" t="s">
        <v>318</v>
      </c>
      <c r="D532" s="196">
        <v>0</v>
      </c>
      <c r="E532" s="196">
        <v>0</v>
      </c>
      <c r="F532" s="196">
        <v>0</v>
      </c>
      <c r="G532" s="196">
        <v>2</v>
      </c>
      <c r="H532" s="196">
        <v>2</v>
      </c>
      <c r="I532" s="197" t="s">
        <v>123</v>
      </c>
    </row>
    <row r="533" spans="1:12" ht="18.75" customHeight="1" x14ac:dyDescent="0.35">
      <c r="A533" s="516"/>
      <c r="B533" s="270" t="s">
        <v>109</v>
      </c>
      <c r="C533" s="39"/>
      <c r="D533" s="240">
        <v>0</v>
      </c>
      <c r="E533" s="240">
        <v>0</v>
      </c>
      <c r="F533" s="240">
        <v>0</v>
      </c>
      <c r="G533" s="240">
        <v>0</v>
      </c>
      <c r="H533" s="240">
        <v>0</v>
      </c>
      <c r="I533" s="241" t="s">
        <v>388</v>
      </c>
      <c r="L533" t="s">
        <v>79</v>
      </c>
    </row>
    <row r="534" spans="1:12" ht="18.75" customHeight="1" x14ac:dyDescent="0.35">
      <c r="A534" s="517"/>
      <c r="B534" s="275" t="s">
        <v>111</v>
      </c>
      <c r="C534" s="62" t="s">
        <v>318</v>
      </c>
      <c r="D534" s="277">
        <v>0</v>
      </c>
      <c r="E534" s="277">
        <v>0</v>
      </c>
      <c r="F534" s="277">
        <v>0</v>
      </c>
      <c r="G534" s="277">
        <v>16</v>
      </c>
      <c r="H534" s="277">
        <v>16</v>
      </c>
      <c r="I534" s="280" t="s">
        <v>123</v>
      </c>
    </row>
    <row r="535" spans="1:12" ht="18.75" customHeight="1" x14ac:dyDescent="0.35">
      <c r="A535" s="515" t="s">
        <v>9</v>
      </c>
      <c r="B535" s="270" t="s">
        <v>102</v>
      </c>
      <c r="C535" s="39"/>
      <c r="D535" s="240">
        <v>0</v>
      </c>
      <c r="E535" s="240">
        <v>0</v>
      </c>
      <c r="F535" s="240">
        <v>0</v>
      </c>
      <c r="G535" s="240">
        <v>0</v>
      </c>
      <c r="H535" s="240">
        <v>0</v>
      </c>
      <c r="I535" s="241" t="s">
        <v>390</v>
      </c>
    </row>
    <row r="536" spans="1:12" ht="18.75" customHeight="1" x14ac:dyDescent="0.35">
      <c r="A536" s="516"/>
      <c r="B536" s="270" t="s">
        <v>104</v>
      </c>
      <c r="C536" s="39"/>
      <c r="D536" s="240">
        <v>0</v>
      </c>
      <c r="E536" s="240">
        <v>0</v>
      </c>
      <c r="F536" s="240">
        <v>0</v>
      </c>
      <c r="G536" s="240">
        <v>0</v>
      </c>
      <c r="H536" s="240">
        <v>0</v>
      </c>
      <c r="I536" s="241" t="s">
        <v>389</v>
      </c>
    </row>
    <row r="537" spans="1:12" ht="18.75" customHeight="1" x14ac:dyDescent="0.35">
      <c r="A537" s="516"/>
      <c r="B537" s="255" t="s">
        <v>105</v>
      </c>
      <c r="C537" s="27" t="s">
        <v>318</v>
      </c>
      <c r="D537" s="196">
        <v>0</v>
      </c>
      <c r="E537" s="196">
        <v>0</v>
      </c>
      <c r="F537" s="196">
        <v>0</v>
      </c>
      <c r="G537" s="196">
        <v>10</v>
      </c>
      <c r="H537" s="196">
        <v>10</v>
      </c>
      <c r="I537" s="197" t="s">
        <v>123</v>
      </c>
    </row>
    <row r="538" spans="1:12" ht="18.75" customHeight="1" x14ac:dyDescent="0.35">
      <c r="A538" s="516"/>
      <c r="B538" s="255" t="s">
        <v>106</v>
      </c>
      <c r="C538" s="27" t="s">
        <v>318</v>
      </c>
      <c r="D538" s="196">
        <v>0</v>
      </c>
      <c r="E538" s="196">
        <v>0</v>
      </c>
      <c r="F538" s="196">
        <v>0</v>
      </c>
      <c r="G538" s="196">
        <v>20</v>
      </c>
      <c r="H538" s="196">
        <v>20</v>
      </c>
      <c r="I538" s="197" t="s">
        <v>123</v>
      </c>
    </row>
    <row r="539" spans="1:12" ht="18.75" customHeight="1" x14ac:dyDescent="0.35">
      <c r="A539" s="516"/>
      <c r="B539" s="255" t="s">
        <v>107</v>
      </c>
      <c r="C539" s="27" t="s">
        <v>318</v>
      </c>
      <c r="D539" s="196">
        <v>0</v>
      </c>
      <c r="E539" s="196">
        <v>0</v>
      </c>
      <c r="F539" s="196">
        <v>0</v>
      </c>
      <c r="G539" s="196">
        <v>9</v>
      </c>
      <c r="H539" s="196">
        <v>9</v>
      </c>
      <c r="I539" s="197" t="s">
        <v>123</v>
      </c>
    </row>
    <row r="540" spans="1:12" ht="18.75" customHeight="1" x14ac:dyDescent="0.35">
      <c r="A540" s="516"/>
      <c r="B540" s="255" t="s">
        <v>108</v>
      </c>
      <c r="C540" s="27" t="s">
        <v>318</v>
      </c>
      <c r="D540" s="196">
        <v>0</v>
      </c>
      <c r="E540" s="196">
        <v>0</v>
      </c>
      <c r="F540" s="196">
        <v>0</v>
      </c>
      <c r="G540" s="196">
        <v>2</v>
      </c>
      <c r="H540" s="196">
        <v>2</v>
      </c>
      <c r="I540" s="197" t="s">
        <v>123</v>
      </c>
    </row>
    <row r="541" spans="1:12" ht="18.75" customHeight="1" x14ac:dyDescent="0.35">
      <c r="A541" s="516"/>
      <c r="B541" s="270" t="s">
        <v>109</v>
      </c>
      <c r="C541" s="39"/>
      <c r="D541" s="240">
        <v>0</v>
      </c>
      <c r="E541" s="240">
        <v>0</v>
      </c>
      <c r="F541" s="240">
        <v>0</v>
      </c>
      <c r="G541" s="240">
        <v>0</v>
      </c>
      <c r="H541" s="240">
        <v>0</v>
      </c>
      <c r="I541" s="241" t="s">
        <v>388</v>
      </c>
    </row>
    <row r="542" spans="1:12" ht="18.75" customHeight="1" x14ac:dyDescent="0.35">
      <c r="A542" s="517"/>
      <c r="B542" s="275" t="s">
        <v>111</v>
      </c>
      <c r="C542" s="62" t="s">
        <v>318</v>
      </c>
      <c r="D542" s="277">
        <v>0</v>
      </c>
      <c r="E542" s="277">
        <v>0</v>
      </c>
      <c r="F542" s="277">
        <v>0</v>
      </c>
      <c r="G542" s="277">
        <v>41</v>
      </c>
      <c r="H542" s="277">
        <v>41</v>
      </c>
      <c r="I542" s="280" t="s">
        <v>123</v>
      </c>
      <c r="L542" s="1" t="s">
        <v>80</v>
      </c>
    </row>
    <row r="543" spans="1:12" ht="18.75" customHeight="1" x14ac:dyDescent="0.35">
      <c r="A543" s="275" t="s">
        <v>10</v>
      </c>
      <c r="B543" s="276"/>
      <c r="C543" s="62" t="s">
        <v>318</v>
      </c>
      <c r="D543" s="277">
        <v>0</v>
      </c>
      <c r="E543" s="277">
        <v>0</v>
      </c>
      <c r="F543" s="277">
        <v>0</v>
      </c>
      <c r="G543" s="277">
        <v>57</v>
      </c>
      <c r="H543" s="277">
        <v>57</v>
      </c>
      <c r="I543" s="280" t="s">
        <v>123</v>
      </c>
      <c r="L543" s="1"/>
    </row>
    <row r="544" spans="1:12" x14ac:dyDescent="0.15">
      <c r="L544" s="1"/>
    </row>
    <row r="545" spans="1:12" x14ac:dyDescent="0.15">
      <c r="L545" s="1"/>
    </row>
    <row r="546" spans="1:12" x14ac:dyDescent="0.15">
      <c r="L546" s="1"/>
    </row>
    <row r="547" spans="1:12" x14ac:dyDescent="0.15">
      <c r="L547" s="1"/>
    </row>
    <row r="548" spans="1:12" x14ac:dyDescent="0.15">
      <c r="L548" s="1"/>
    </row>
    <row r="549" spans="1:12" x14ac:dyDescent="0.15">
      <c r="L549" s="1"/>
    </row>
    <row r="550" spans="1:12" x14ac:dyDescent="0.15">
      <c r="L550" s="1"/>
    </row>
    <row r="551" spans="1:12" x14ac:dyDescent="0.15">
      <c r="L551" s="1"/>
    </row>
    <row r="552" spans="1:12" x14ac:dyDescent="0.15">
      <c r="L552" s="1"/>
    </row>
    <row r="554" spans="1:12" x14ac:dyDescent="0.15">
      <c r="A554" t="s">
        <v>76</v>
      </c>
      <c r="J554" s="11" t="s">
        <v>100</v>
      </c>
      <c r="L554" t="s">
        <v>78</v>
      </c>
    </row>
    <row r="555" spans="1:12" ht="41.25" customHeight="1" x14ac:dyDescent="0.15">
      <c r="A555" s="274" t="s">
        <v>0</v>
      </c>
      <c r="B555" s="274" t="s">
        <v>1</v>
      </c>
      <c r="C555" s="274" t="s">
        <v>2</v>
      </c>
      <c r="D555" s="274" t="s">
        <v>56</v>
      </c>
      <c r="E555" s="274" t="s">
        <v>55</v>
      </c>
      <c r="F555" s="274" t="s">
        <v>54</v>
      </c>
      <c r="G555" s="274" t="s">
        <v>47</v>
      </c>
      <c r="H555" s="274" t="s">
        <v>5</v>
      </c>
      <c r="I555" s="274" t="s">
        <v>6</v>
      </c>
      <c r="L555" s="10"/>
    </row>
    <row r="556" spans="1:12" ht="18.75" customHeight="1" x14ac:dyDescent="0.35">
      <c r="A556" s="503" t="s">
        <v>8</v>
      </c>
      <c r="B556" s="271" t="s">
        <v>102</v>
      </c>
      <c r="C556" s="40"/>
      <c r="D556" s="243">
        <v>0</v>
      </c>
      <c r="E556" s="243">
        <v>0</v>
      </c>
      <c r="F556" s="243">
        <v>0</v>
      </c>
      <c r="G556" s="243">
        <v>0</v>
      </c>
      <c r="H556" s="243">
        <v>0</v>
      </c>
      <c r="I556" s="244" t="s">
        <v>388</v>
      </c>
    </row>
    <row r="557" spans="1:12" ht="18.75" customHeight="1" x14ac:dyDescent="0.35">
      <c r="A557" s="504"/>
      <c r="B557" s="271" t="s">
        <v>104</v>
      </c>
      <c r="C557" s="40"/>
      <c r="D557" s="243">
        <v>0</v>
      </c>
      <c r="E557" s="243">
        <v>0</v>
      </c>
      <c r="F557" s="243">
        <v>0</v>
      </c>
      <c r="G557" s="243">
        <v>0</v>
      </c>
      <c r="H557" s="243">
        <v>0</v>
      </c>
      <c r="I557" s="244" t="s">
        <v>388</v>
      </c>
    </row>
    <row r="558" spans="1:12" ht="18.75" customHeight="1" x14ac:dyDescent="0.35">
      <c r="A558" s="504"/>
      <c r="B558" s="255" t="s">
        <v>105</v>
      </c>
      <c r="C558" s="27" t="s">
        <v>319</v>
      </c>
      <c r="D558" s="196">
        <v>0</v>
      </c>
      <c r="E558" s="196">
        <v>0</v>
      </c>
      <c r="F558" s="196">
        <v>0</v>
      </c>
      <c r="G558" s="196">
        <v>3</v>
      </c>
      <c r="H558" s="196">
        <v>3</v>
      </c>
      <c r="I558" s="278" t="s">
        <v>123</v>
      </c>
    </row>
    <row r="559" spans="1:12" ht="18.75" customHeight="1" x14ac:dyDescent="0.35">
      <c r="A559" s="504"/>
      <c r="B559" s="255" t="s">
        <v>106</v>
      </c>
      <c r="C559" s="27" t="s">
        <v>319</v>
      </c>
      <c r="D559" s="196">
        <v>0</v>
      </c>
      <c r="E559" s="196">
        <v>0</v>
      </c>
      <c r="F559" s="196">
        <v>0</v>
      </c>
      <c r="G559" s="196">
        <v>8</v>
      </c>
      <c r="H559" s="196">
        <v>8</v>
      </c>
      <c r="I559" s="278" t="s">
        <v>123</v>
      </c>
    </row>
    <row r="560" spans="1:12" ht="18.75" customHeight="1" x14ac:dyDescent="0.35">
      <c r="A560" s="504"/>
      <c r="B560" s="255" t="s">
        <v>107</v>
      </c>
      <c r="C560" s="27" t="s">
        <v>319</v>
      </c>
      <c r="D560" s="196">
        <v>0</v>
      </c>
      <c r="E560" s="196">
        <v>0</v>
      </c>
      <c r="F560" s="196">
        <v>0</v>
      </c>
      <c r="G560" s="196">
        <v>3</v>
      </c>
      <c r="H560" s="196">
        <v>3</v>
      </c>
      <c r="I560" s="278" t="s">
        <v>123</v>
      </c>
    </row>
    <row r="561" spans="1:12" ht="18.75" customHeight="1" x14ac:dyDescent="0.35">
      <c r="A561" s="504"/>
      <c r="B561" s="255" t="s">
        <v>108</v>
      </c>
      <c r="C561" s="27" t="s">
        <v>319</v>
      </c>
      <c r="D561" s="196">
        <v>0</v>
      </c>
      <c r="E561" s="196">
        <v>0</v>
      </c>
      <c r="F561" s="196">
        <v>0</v>
      </c>
      <c r="G561" s="196">
        <v>2</v>
      </c>
      <c r="H561" s="196">
        <v>2</v>
      </c>
      <c r="I561" s="278" t="s">
        <v>123</v>
      </c>
    </row>
    <row r="562" spans="1:12" ht="18.75" customHeight="1" x14ac:dyDescent="0.35">
      <c r="A562" s="504"/>
      <c r="B562" s="271" t="s">
        <v>109</v>
      </c>
      <c r="C562" s="40"/>
      <c r="D562" s="243">
        <v>0</v>
      </c>
      <c r="E562" s="243">
        <v>0</v>
      </c>
      <c r="F562" s="243">
        <v>0</v>
      </c>
      <c r="G562" s="243">
        <v>0</v>
      </c>
      <c r="H562" s="243">
        <v>0</v>
      </c>
      <c r="I562" s="244" t="s">
        <v>388</v>
      </c>
      <c r="L562" t="s">
        <v>79</v>
      </c>
    </row>
    <row r="563" spans="1:12" ht="18.75" customHeight="1" x14ac:dyDescent="0.35">
      <c r="A563" s="505"/>
      <c r="B563" s="275" t="s">
        <v>111</v>
      </c>
      <c r="C563" s="62" t="s">
        <v>319</v>
      </c>
      <c r="D563" s="277">
        <v>0</v>
      </c>
      <c r="E563" s="277">
        <v>0</v>
      </c>
      <c r="F563" s="277">
        <v>0</v>
      </c>
      <c r="G563" s="277">
        <v>16</v>
      </c>
      <c r="H563" s="277">
        <v>16</v>
      </c>
      <c r="I563" s="279" t="s">
        <v>123</v>
      </c>
    </row>
    <row r="564" spans="1:12" ht="18.75" customHeight="1" x14ac:dyDescent="0.35">
      <c r="A564" s="503" t="s">
        <v>9</v>
      </c>
      <c r="B564" s="271" t="s">
        <v>102</v>
      </c>
      <c r="C564" s="40"/>
      <c r="D564" s="243">
        <v>0</v>
      </c>
      <c r="E564" s="243">
        <v>0</v>
      </c>
      <c r="F564" s="243">
        <v>0</v>
      </c>
      <c r="G564" s="243">
        <v>0</v>
      </c>
      <c r="H564" s="243">
        <v>0</v>
      </c>
      <c r="I564" s="244" t="s">
        <v>389</v>
      </c>
    </row>
    <row r="565" spans="1:12" ht="18.75" customHeight="1" x14ac:dyDescent="0.35">
      <c r="A565" s="504"/>
      <c r="B565" s="271" t="s">
        <v>104</v>
      </c>
      <c r="C565" s="40"/>
      <c r="D565" s="243">
        <v>0</v>
      </c>
      <c r="E565" s="243">
        <v>0</v>
      </c>
      <c r="F565" s="243">
        <v>0</v>
      </c>
      <c r="G565" s="243">
        <v>0</v>
      </c>
      <c r="H565" s="243">
        <v>0</v>
      </c>
      <c r="I565" s="244" t="s">
        <v>389</v>
      </c>
    </row>
    <row r="566" spans="1:12" ht="18.75" customHeight="1" x14ac:dyDescent="0.35">
      <c r="A566" s="504"/>
      <c r="B566" s="255" t="s">
        <v>105</v>
      </c>
      <c r="C566" s="27" t="s">
        <v>319</v>
      </c>
      <c r="D566" s="196">
        <v>0</v>
      </c>
      <c r="E566" s="196">
        <v>0</v>
      </c>
      <c r="F566" s="196">
        <v>0</v>
      </c>
      <c r="G566" s="196">
        <v>10</v>
      </c>
      <c r="H566" s="196">
        <v>10</v>
      </c>
      <c r="I566" s="278" t="s">
        <v>123</v>
      </c>
    </row>
    <row r="567" spans="1:12" ht="18.75" customHeight="1" x14ac:dyDescent="0.35">
      <c r="A567" s="504"/>
      <c r="B567" s="255" t="s">
        <v>106</v>
      </c>
      <c r="C567" s="27" t="s">
        <v>319</v>
      </c>
      <c r="D567" s="196">
        <v>0</v>
      </c>
      <c r="E567" s="196">
        <v>0</v>
      </c>
      <c r="F567" s="196">
        <v>0</v>
      </c>
      <c r="G567" s="196">
        <v>20</v>
      </c>
      <c r="H567" s="196">
        <v>20</v>
      </c>
      <c r="I567" s="278" t="s">
        <v>123</v>
      </c>
    </row>
    <row r="568" spans="1:12" ht="18.75" customHeight="1" x14ac:dyDescent="0.35">
      <c r="A568" s="504"/>
      <c r="B568" s="255" t="s">
        <v>107</v>
      </c>
      <c r="C568" s="27" t="s">
        <v>319</v>
      </c>
      <c r="D568" s="196">
        <v>0</v>
      </c>
      <c r="E568" s="196">
        <v>0</v>
      </c>
      <c r="F568" s="196">
        <v>0</v>
      </c>
      <c r="G568" s="196">
        <v>9</v>
      </c>
      <c r="H568" s="196">
        <v>9</v>
      </c>
      <c r="I568" s="278" t="s">
        <v>123</v>
      </c>
    </row>
    <row r="569" spans="1:12" ht="18.75" customHeight="1" x14ac:dyDescent="0.35">
      <c r="A569" s="504"/>
      <c r="B569" s="255" t="s">
        <v>108</v>
      </c>
      <c r="C569" s="27" t="s">
        <v>319</v>
      </c>
      <c r="D569" s="196">
        <v>0</v>
      </c>
      <c r="E569" s="196">
        <v>0</v>
      </c>
      <c r="F569" s="196">
        <v>0</v>
      </c>
      <c r="G569" s="196">
        <v>2</v>
      </c>
      <c r="H569" s="196">
        <v>2</v>
      </c>
      <c r="I569" s="278" t="s">
        <v>123</v>
      </c>
    </row>
    <row r="570" spans="1:12" ht="18.75" customHeight="1" x14ac:dyDescent="0.35">
      <c r="A570" s="504"/>
      <c r="B570" s="271" t="s">
        <v>109</v>
      </c>
      <c r="C570" s="40"/>
      <c r="D570" s="243">
        <v>0</v>
      </c>
      <c r="E570" s="243">
        <v>0</v>
      </c>
      <c r="F570" s="243">
        <v>0</v>
      </c>
      <c r="G570" s="243">
        <v>0</v>
      </c>
      <c r="H570" s="243">
        <v>0</v>
      </c>
      <c r="I570" s="244" t="s">
        <v>388</v>
      </c>
    </row>
    <row r="571" spans="1:12" ht="18.75" customHeight="1" x14ac:dyDescent="0.35">
      <c r="A571" s="505"/>
      <c r="B571" s="275" t="s">
        <v>111</v>
      </c>
      <c r="C571" s="62" t="s">
        <v>319</v>
      </c>
      <c r="D571" s="277">
        <v>0</v>
      </c>
      <c r="E571" s="277">
        <v>0</v>
      </c>
      <c r="F571" s="277">
        <v>0</v>
      </c>
      <c r="G571" s="277">
        <v>41</v>
      </c>
      <c r="H571" s="277">
        <v>41</v>
      </c>
      <c r="I571" s="279" t="s">
        <v>123</v>
      </c>
      <c r="L571" s="1" t="s">
        <v>80</v>
      </c>
    </row>
    <row r="572" spans="1:12" ht="18.75" customHeight="1" x14ac:dyDescent="0.35">
      <c r="A572" s="275" t="s">
        <v>10</v>
      </c>
      <c r="B572" s="276"/>
      <c r="C572" s="62" t="s">
        <v>319</v>
      </c>
      <c r="D572" s="277">
        <v>0</v>
      </c>
      <c r="E572" s="277">
        <v>0</v>
      </c>
      <c r="F572" s="277">
        <v>0</v>
      </c>
      <c r="G572" s="277">
        <v>57</v>
      </c>
      <c r="H572" s="277">
        <v>57</v>
      </c>
      <c r="I572" s="279" t="s">
        <v>123</v>
      </c>
      <c r="L572" s="1"/>
    </row>
    <row r="573" spans="1:12" x14ac:dyDescent="0.15">
      <c r="L573" s="1"/>
    </row>
    <row r="574" spans="1:12" x14ac:dyDescent="0.15">
      <c r="L574" s="1"/>
    </row>
    <row r="575" spans="1:12" x14ac:dyDescent="0.15">
      <c r="L575" s="1"/>
    </row>
    <row r="576" spans="1:12" x14ac:dyDescent="0.15">
      <c r="L576" s="1"/>
    </row>
    <row r="577" spans="1:12" x14ac:dyDescent="0.15">
      <c r="L577" s="1"/>
    </row>
    <row r="578" spans="1:12" x14ac:dyDescent="0.15">
      <c r="L578" s="1"/>
    </row>
    <row r="579" spans="1:12" x14ac:dyDescent="0.15">
      <c r="L579" s="1"/>
    </row>
    <row r="580" spans="1:12" x14ac:dyDescent="0.15">
      <c r="L580" s="1"/>
    </row>
    <row r="581" spans="1:12" x14ac:dyDescent="0.15">
      <c r="L581" s="1"/>
    </row>
    <row r="583" spans="1:12" x14ac:dyDescent="0.15">
      <c r="A583" t="s">
        <v>77</v>
      </c>
      <c r="I583" s="11" t="s">
        <v>101</v>
      </c>
      <c r="L583" t="s">
        <v>78</v>
      </c>
    </row>
    <row r="584" spans="1:12" ht="41.25" customHeight="1" x14ac:dyDescent="0.15">
      <c r="A584" s="274" t="s">
        <v>0</v>
      </c>
      <c r="B584" s="274" t="s">
        <v>1</v>
      </c>
      <c r="C584" s="274" t="s">
        <v>2</v>
      </c>
      <c r="D584" s="274" t="s">
        <v>53</v>
      </c>
      <c r="E584" s="274" t="s">
        <v>52</v>
      </c>
      <c r="F584" s="274" t="s">
        <v>51</v>
      </c>
      <c r="G584" s="274" t="s">
        <v>47</v>
      </c>
      <c r="H584" s="274" t="s">
        <v>5</v>
      </c>
      <c r="I584" s="274" t="s">
        <v>6</v>
      </c>
      <c r="L584" s="10"/>
    </row>
    <row r="585" spans="1:12" ht="18.75" customHeight="1" x14ac:dyDescent="0.35">
      <c r="A585" s="506" t="s">
        <v>8</v>
      </c>
      <c r="B585" s="272" t="s">
        <v>102</v>
      </c>
      <c r="C585" s="41"/>
      <c r="D585" s="246">
        <v>0</v>
      </c>
      <c r="E585" s="246">
        <v>0</v>
      </c>
      <c r="F585" s="246">
        <v>0</v>
      </c>
      <c r="G585" s="246">
        <v>0</v>
      </c>
      <c r="H585" s="246">
        <v>0</v>
      </c>
      <c r="I585" s="247" t="s">
        <v>388</v>
      </c>
    </row>
    <row r="586" spans="1:12" ht="18.75" customHeight="1" x14ac:dyDescent="0.35">
      <c r="A586" s="507"/>
      <c r="B586" s="272" t="s">
        <v>104</v>
      </c>
      <c r="C586" s="41"/>
      <c r="D586" s="246">
        <v>0</v>
      </c>
      <c r="E586" s="246">
        <v>0</v>
      </c>
      <c r="F586" s="246">
        <v>0</v>
      </c>
      <c r="G586" s="246">
        <v>0</v>
      </c>
      <c r="H586" s="246">
        <v>0</v>
      </c>
      <c r="I586" s="247" t="s">
        <v>388</v>
      </c>
    </row>
    <row r="587" spans="1:12" ht="18.75" customHeight="1" x14ac:dyDescent="0.35">
      <c r="A587" s="507"/>
      <c r="B587" s="255" t="s">
        <v>105</v>
      </c>
      <c r="C587" s="27" t="s">
        <v>320</v>
      </c>
      <c r="D587" s="196">
        <v>0</v>
      </c>
      <c r="E587" s="196">
        <v>0</v>
      </c>
      <c r="F587" s="196">
        <v>0</v>
      </c>
      <c r="G587" s="196">
        <v>3</v>
      </c>
      <c r="H587" s="196">
        <v>3</v>
      </c>
      <c r="I587" s="278" t="s">
        <v>123</v>
      </c>
    </row>
    <row r="588" spans="1:12" ht="18.75" customHeight="1" x14ac:dyDescent="0.35">
      <c r="A588" s="507"/>
      <c r="B588" s="255" t="s">
        <v>106</v>
      </c>
      <c r="C588" s="27" t="s">
        <v>320</v>
      </c>
      <c r="D588" s="196">
        <v>0</v>
      </c>
      <c r="E588" s="196">
        <v>0</v>
      </c>
      <c r="F588" s="196">
        <v>0</v>
      </c>
      <c r="G588" s="196">
        <v>8</v>
      </c>
      <c r="H588" s="196">
        <v>8</v>
      </c>
      <c r="I588" s="278" t="s">
        <v>123</v>
      </c>
    </row>
    <row r="589" spans="1:12" ht="18.75" customHeight="1" x14ac:dyDescent="0.35">
      <c r="A589" s="507"/>
      <c r="B589" s="255" t="s">
        <v>107</v>
      </c>
      <c r="C589" s="27" t="s">
        <v>320</v>
      </c>
      <c r="D589" s="196">
        <v>0</v>
      </c>
      <c r="E589" s="196">
        <v>0</v>
      </c>
      <c r="F589" s="196">
        <v>0</v>
      </c>
      <c r="G589" s="196">
        <v>3</v>
      </c>
      <c r="H589" s="196">
        <v>3</v>
      </c>
      <c r="I589" s="278" t="s">
        <v>123</v>
      </c>
    </row>
    <row r="590" spans="1:12" ht="18.75" customHeight="1" x14ac:dyDescent="0.35">
      <c r="A590" s="507"/>
      <c r="B590" s="255" t="s">
        <v>108</v>
      </c>
      <c r="C590" s="27" t="s">
        <v>320</v>
      </c>
      <c r="D590" s="196">
        <v>0</v>
      </c>
      <c r="E590" s="196">
        <v>0</v>
      </c>
      <c r="F590" s="196">
        <v>0</v>
      </c>
      <c r="G590" s="196">
        <v>2</v>
      </c>
      <c r="H590" s="196">
        <v>2</v>
      </c>
      <c r="I590" s="278" t="s">
        <v>123</v>
      </c>
    </row>
    <row r="591" spans="1:12" ht="18.75" customHeight="1" x14ac:dyDescent="0.35">
      <c r="A591" s="507"/>
      <c r="B591" s="272" t="s">
        <v>109</v>
      </c>
      <c r="C591" s="41"/>
      <c r="D591" s="246">
        <v>0</v>
      </c>
      <c r="E591" s="246">
        <v>0</v>
      </c>
      <c r="F591" s="246">
        <v>0</v>
      </c>
      <c r="G591" s="246">
        <v>0</v>
      </c>
      <c r="H591" s="246">
        <v>0</v>
      </c>
      <c r="I591" s="247" t="s">
        <v>388</v>
      </c>
      <c r="L591" t="s">
        <v>79</v>
      </c>
    </row>
    <row r="592" spans="1:12" ht="18.75" customHeight="1" x14ac:dyDescent="0.35">
      <c r="A592" s="508"/>
      <c r="B592" s="275" t="s">
        <v>111</v>
      </c>
      <c r="C592" s="62" t="s">
        <v>320</v>
      </c>
      <c r="D592" s="277">
        <v>0</v>
      </c>
      <c r="E592" s="277">
        <v>0</v>
      </c>
      <c r="F592" s="277">
        <v>0</v>
      </c>
      <c r="G592" s="277">
        <v>16</v>
      </c>
      <c r="H592" s="277">
        <v>16</v>
      </c>
      <c r="I592" s="279" t="s">
        <v>123</v>
      </c>
    </row>
    <row r="593" spans="1:12" ht="18.75" customHeight="1" x14ac:dyDescent="0.35">
      <c r="A593" s="506" t="s">
        <v>9</v>
      </c>
      <c r="B593" s="272" t="s">
        <v>102</v>
      </c>
      <c r="C593" s="41"/>
      <c r="D593" s="246">
        <v>0</v>
      </c>
      <c r="E593" s="246">
        <v>0</v>
      </c>
      <c r="F593" s="246">
        <v>0</v>
      </c>
      <c r="G593" s="246">
        <v>0</v>
      </c>
      <c r="H593" s="246">
        <v>0</v>
      </c>
      <c r="I593" s="247" t="s">
        <v>395</v>
      </c>
    </row>
    <row r="594" spans="1:12" ht="18.75" customHeight="1" x14ac:dyDescent="0.35">
      <c r="A594" s="507"/>
      <c r="B594" s="272" t="s">
        <v>104</v>
      </c>
      <c r="C594" s="41"/>
      <c r="D594" s="246">
        <v>0</v>
      </c>
      <c r="E594" s="246">
        <v>0</v>
      </c>
      <c r="F594" s="246">
        <v>0</v>
      </c>
      <c r="G594" s="246">
        <v>0</v>
      </c>
      <c r="H594" s="246">
        <v>0</v>
      </c>
      <c r="I594" s="247" t="s">
        <v>395</v>
      </c>
    </row>
    <row r="595" spans="1:12" ht="18.75" customHeight="1" x14ac:dyDescent="0.35">
      <c r="A595" s="507"/>
      <c r="B595" s="255" t="s">
        <v>105</v>
      </c>
      <c r="C595" s="27" t="s">
        <v>320</v>
      </c>
      <c r="D595" s="196">
        <v>0</v>
      </c>
      <c r="E595" s="196">
        <v>0</v>
      </c>
      <c r="F595" s="196">
        <v>0</v>
      </c>
      <c r="G595" s="196">
        <v>10</v>
      </c>
      <c r="H595" s="196">
        <v>10</v>
      </c>
      <c r="I595" s="278" t="s">
        <v>123</v>
      </c>
    </row>
    <row r="596" spans="1:12" ht="18.75" customHeight="1" x14ac:dyDescent="0.35">
      <c r="A596" s="507"/>
      <c r="B596" s="255" t="s">
        <v>106</v>
      </c>
      <c r="C596" s="27" t="s">
        <v>320</v>
      </c>
      <c r="D596" s="196">
        <v>0</v>
      </c>
      <c r="E596" s="196">
        <v>0</v>
      </c>
      <c r="F596" s="196">
        <v>0</v>
      </c>
      <c r="G596" s="196">
        <v>20</v>
      </c>
      <c r="H596" s="196">
        <v>20</v>
      </c>
      <c r="I596" s="278" t="s">
        <v>123</v>
      </c>
    </row>
    <row r="597" spans="1:12" ht="18.75" customHeight="1" x14ac:dyDescent="0.35">
      <c r="A597" s="507"/>
      <c r="B597" s="255" t="s">
        <v>107</v>
      </c>
      <c r="C597" s="27" t="s">
        <v>320</v>
      </c>
      <c r="D597" s="196">
        <v>0</v>
      </c>
      <c r="E597" s="196">
        <v>0</v>
      </c>
      <c r="F597" s="196">
        <v>0</v>
      </c>
      <c r="G597" s="196">
        <v>9</v>
      </c>
      <c r="H597" s="196">
        <v>9</v>
      </c>
      <c r="I597" s="278" t="s">
        <v>123</v>
      </c>
    </row>
    <row r="598" spans="1:12" ht="18.75" customHeight="1" x14ac:dyDescent="0.35">
      <c r="A598" s="507"/>
      <c r="B598" s="255" t="s">
        <v>108</v>
      </c>
      <c r="C598" s="27" t="s">
        <v>320</v>
      </c>
      <c r="D598" s="196">
        <v>0</v>
      </c>
      <c r="E598" s="196">
        <v>0</v>
      </c>
      <c r="F598" s="196">
        <v>0</v>
      </c>
      <c r="G598" s="196">
        <v>2</v>
      </c>
      <c r="H598" s="196">
        <v>2</v>
      </c>
      <c r="I598" s="278" t="s">
        <v>123</v>
      </c>
    </row>
    <row r="599" spans="1:12" ht="18.75" customHeight="1" x14ac:dyDescent="0.35">
      <c r="A599" s="507"/>
      <c r="B599" s="272" t="s">
        <v>109</v>
      </c>
      <c r="C599" s="41"/>
      <c r="D599" s="246">
        <v>0</v>
      </c>
      <c r="E599" s="246">
        <v>0</v>
      </c>
      <c r="F599" s="246">
        <v>0</v>
      </c>
      <c r="G599" s="246">
        <v>0</v>
      </c>
      <c r="H599" s="246">
        <v>0</v>
      </c>
      <c r="I599" s="247" t="s">
        <v>395</v>
      </c>
    </row>
    <row r="600" spans="1:12" ht="18.75" customHeight="1" x14ac:dyDescent="0.35">
      <c r="A600" s="508"/>
      <c r="B600" s="275" t="s">
        <v>111</v>
      </c>
      <c r="C600" s="62" t="s">
        <v>320</v>
      </c>
      <c r="D600" s="277">
        <v>0</v>
      </c>
      <c r="E600" s="277">
        <v>0</v>
      </c>
      <c r="F600" s="277">
        <v>0</v>
      </c>
      <c r="G600" s="277">
        <v>41</v>
      </c>
      <c r="H600" s="277">
        <v>41</v>
      </c>
      <c r="I600" s="279" t="s">
        <v>123</v>
      </c>
      <c r="L600" s="1" t="s">
        <v>80</v>
      </c>
    </row>
    <row r="601" spans="1:12" ht="18.75" customHeight="1" x14ac:dyDescent="0.35">
      <c r="A601" s="275" t="s">
        <v>10</v>
      </c>
      <c r="B601" s="276"/>
      <c r="C601" s="62" t="s">
        <v>320</v>
      </c>
      <c r="D601" s="277">
        <v>0</v>
      </c>
      <c r="E601" s="277">
        <v>0</v>
      </c>
      <c r="F601" s="277">
        <v>0</v>
      </c>
      <c r="G601" s="277">
        <v>57</v>
      </c>
      <c r="H601" s="277">
        <v>57</v>
      </c>
      <c r="I601" s="279" t="s">
        <v>123</v>
      </c>
    </row>
  </sheetData>
  <mergeCells count="50">
    <mergeCell ref="A535:A542"/>
    <mergeCell ref="A527:A534"/>
    <mergeCell ref="A564:A571"/>
    <mergeCell ref="A556:A563"/>
    <mergeCell ref="A593:A600"/>
    <mergeCell ref="A585:A592"/>
    <mergeCell ref="A448:A455"/>
    <mergeCell ref="A440:A447"/>
    <mergeCell ref="A477:A484"/>
    <mergeCell ref="A469:A476"/>
    <mergeCell ref="A506:A513"/>
    <mergeCell ref="A498:A505"/>
    <mergeCell ref="A361:A368"/>
    <mergeCell ref="A353:A360"/>
    <mergeCell ref="A390:A397"/>
    <mergeCell ref="A382:A389"/>
    <mergeCell ref="A419:A426"/>
    <mergeCell ref="A411:A418"/>
    <mergeCell ref="A276:A283"/>
    <mergeCell ref="A268:A275"/>
    <mergeCell ref="A305:A312"/>
    <mergeCell ref="A297:A304"/>
    <mergeCell ref="A332:A339"/>
    <mergeCell ref="A324:A331"/>
    <mergeCell ref="A189:A196"/>
    <mergeCell ref="A181:A188"/>
    <mergeCell ref="A218:A225"/>
    <mergeCell ref="A210:A217"/>
    <mergeCell ref="A247:A254"/>
    <mergeCell ref="A239:A246"/>
    <mergeCell ref="A102:A109"/>
    <mergeCell ref="A94:A101"/>
    <mergeCell ref="A131:A138"/>
    <mergeCell ref="A123:A130"/>
    <mergeCell ref="A160:A167"/>
    <mergeCell ref="A152:A159"/>
    <mergeCell ref="A14:A21"/>
    <mergeCell ref="A6:A13"/>
    <mergeCell ref="A45:A52"/>
    <mergeCell ref="A37:A44"/>
    <mergeCell ref="A74:A81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1" max="16383" man="1"/>
    <brk id="120" max="16383" man="1"/>
    <brk id="149" max="16383" man="1"/>
    <brk id="178" max="16383" man="1"/>
    <brk id="207" max="16383" man="1"/>
    <brk id="236" max="16383" man="1"/>
    <brk id="265" max="16383" man="1"/>
    <brk id="294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M603"/>
  <sheetViews>
    <sheetView workbookViewId="0"/>
  </sheetViews>
  <sheetFormatPr defaultRowHeight="13.5" x14ac:dyDescent="0.15"/>
  <cols>
    <col min="2" max="2" width="9" style="10"/>
    <col min="3" max="3" width="28.625" hidden="1" customWidth="1"/>
    <col min="4" max="6" width="15" customWidth="1"/>
  </cols>
  <sheetData>
    <row r="1" spans="1:13" x14ac:dyDescent="0.15">
      <c r="A1" t="s">
        <v>797</v>
      </c>
    </row>
    <row r="3" spans="1:13" x14ac:dyDescent="0.15">
      <c r="A3" t="s">
        <v>58</v>
      </c>
      <c r="J3" s="1" t="s">
        <v>81</v>
      </c>
      <c r="L3" t="s">
        <v>722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09" t="s">
        <v>8</v>
      </c>
      <c r="B6" s="406" t="s">
        <v>102</v>
      </c>
      <c r="C6" s="387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10"/>
      <c r="B7" s="252" t="s">
        <v>104</v>
      </c>
      <c r="C7" s="15" t="s">
        <v>121</v>
      </c>
      <c r="D7" s="17">
        <v>0</v>
      </c>
      <c r="E7" s="17">
        <v>0</v>
      </c>
      <c r="F7" s="17">
        <v>1</v>
      </c>
      <c r="G7" s="17">
        <v>0</v>
      </c>
      <c r="H7" s="17">
        <v>1</v>
      </c>
      <c r="I7" s="18">
        <v>25.3</v>
      </c>
      <c r="K7" s="4"/>
      <c r="L7" s="3"/>
      <c r="M7" s="4"/>
    </row>
    <row r="8" spans="1:13" ht="18.75" customHeight="1" x14ac:dyDescent="0.35">
      <c r="A8" s="510"/>
      <c r="B8" s="252" t="s">
        <v>105</v>
      </c>
      <c r="C8" s="15" t="s">
        <v>121</v>
      </c>
      <c r="D8" s="17">
        <v>2</v>
      </c>
      <c r="E8" s="17">
        <v>8</v>
      </c>
      <c r="F8" s="17">
        <v>2</v>
      </c>
      <c r="G8" s="17">
        <v>0</v>
      </c>
      <c r="H8" s="17">
        <v>10</v>
      </c>
      <c r="I8" s="18">
        <v>22.4</v>
      </c>
      <c r="K8" s="1"/>
      <c r="L8" s="4"/>
      <c r="M8" s="1"/>
    </row>
    <row r="9" spans="1:13" ht="18.75" customHeight="1" x14ac:dyDescent="0.35">
      <c r="A9" s="510"/>
      <c r="B9" s="252" t="s">
        <v>106</v>
      </c>
      <c r="C9" s="15" t="s">
        <v>121</v>
      </c>
      <c r="D9" s="17">
        <v>0</v>
      </c>
      <c r="E9" s="17">
        <v>9</v>
      </c>
      <c r="F9" s="17">
        <v>1</v>
      </c>
      <c r="G9" s="17">
        <v>0</v>
      </c>
      <c r="H9" s="17">
        <v>10</v>
      </c>
      <c r="I9" s="18">
        <v>22.990000000000002</v>
      </c>
      <c r="L9" s="1"/>
    </row>
    <row r="10" spans="1:13" ht="18.75" customHeight="1" x14ac:dyDescent="0.35">
      <c r="A10" s="510"/>
      <c r="B10" s="252" t="s">
        <v>107</v>
      </c>
      <c r="C10" s="15" t="s">
        <v>121</v>
      </c>
      <c r="D10" s="17">
        <v>1</v>
      </c>
      <c r="E10" s="17">
        <v>9</v>
      </c>
      <c r="F10" s="17">
        <v>2</v>
      </c>
      <c r="G10" s="17">
        <v>0</v>
      </c>
      <c r="H10" s="17">
        <v>11</v>
      </c>
      <c r="I10" s="18">
        <v>23.763636363636365</v>
      </c>
    </row>
    <row r="11" spans="1:13" ht="18.75" customHeight="1" x14ac:dyDescent="0.35">
      <c r="A11" s="510"/>
      <c r="B11" s="252" t="s">
        <v>108</v>
      </c>
      <c r="C11" s="15" t="s">
        <v>121</v>
      </c>
      <c r="D11" s="17">
        <v>0</v>
      </c>
      <c r="E11" s="17">
        <v>1</v>
      </c>
      <c r="F11" s="17">
        <v>0</v>
      </c>
      <c r="G11" s="17">
        <v>0</v>
      </c>
      <c r="H11" s="17">
        <v>1</v>
      </c>
      <c r="I11" s="18">
        <v>22.1</v>
      </c>
    </row>
    <row r="12" spans="1:13" ht="18.75" customHeight="1" x14ac:dyDescent="0.35">
      <c r="A12" s="510"/>
      <c r="B12" s="402" t="s">
        <v>109</v>
      </c>
      <c r="C12" s="12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11"/>
      <c r="B13" s="399" t="s">
        <v>111</v>
      </c>
      <c r="C13" s="44" t="s">
        <v>121</v>
      </c>
      <c r="D13" s="45">
        <v>3</v>
      </c>
      <c r="E13" s="45">
        <v>27</v>
      </c>
      <c r="F13" s="45">
        <v>6</v>
      </c>
      <c r="G13" s="45">
        <v>0</v>
      </c>
      <c r="H13" s="45">
        <v>33</v>
      </c>
      <c r="I13" s="46">
        <v>23.112121212121213</v>
      </c>
    </row>
    <row r="14" spans="1:13" ht="18.75" customHeight="1" x14ac:dyDescent="0.35">
      <c r="A14" s="509" t="s">
        <v>9</v>
      </c>
      <c r="B14" s="402" t="s">
        <v>102</v>
      </c>
      <c r="C14" s="12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10"/>
      <c r="B15" s="402" t="s">
        <v>104</v>
      </c>
      <c r="C15" s="12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10"/>
      <c r="B16" s="252" t="s">
        <v>105</v>
      </c>
      <c r="C16" s="15" t="s">
        <v>121</v>
      </c>
      <c r="D16" s="17">
        <v>1</v>
      </c>
      <c r="E16" s="17">
        <v>5</v>
      </c>
      <c r="F16" s="17">
        <v>7</v>
      </c>
      <c r="G16" s="17">
        <v>0</v>
      </c>
      <c r="H16" s="17">
        <v>12</v>
      </c>
      <c r="I16" s="18">
        <v>26.533333333333328</v>
      </c>
    </row>
    <row r="17" spans="1:13" ht="18.75" customHeight="1" x14ac:dyDescent="0.35">
      <c r="A17" s="510"/>
      <c r="B17" s="252" t="s">
        <v>106</v>
      </c>
      <c r="C17" s="15" t="s">
        <v>121</v>
      </c>
      <c r="D17" s="17">
        <v>1</v>
      </c>
      <c r="E17" s="17">
        <v>15</v>
      </c>
      <c r="F17" s="17">
        <v>3</v>
      </c>
      <c r="G17" s="17">
        <v>0</v>
      </c>
      <c r="H17" s="17">
        <v>18</v>
      </c>
      <c r="I17" s="18">
        <v>22.766666666666666</v>
      </c>
    </row>
    <row r="18" spans="1:13" ht="18.75" customHeight="1" x14ac:dyDescent="0.35">
      <c r="A18" s="510"/>
      <c r="B18" s="252" t="s">
        <v>107</v>
      </c>
      <c r="C18" s="15" t="s">
        <v>121</v>
      </c>
      <c r="D18" s="17">
        <v>2</v>
      </c>
      <c r="E18" s="17">
        <v>5</v>
      </c>
      <c r="F18" s="17">
        <v>2</v>
      </c>
      <c r="G18" s="17">
        <v>0</v>
      </c>
      <c r="H18" s="17">
        <v>7</v>
      </c>
      <c r="I18" s="18">
        <v>22.642857142857142</v>
      </c>
    </row>
    <row r="19" spans="1:13" ht="18.75" customHeight="1" x14ac:dyDescent="0.35">
      <c r="A19" s="510"/>
      <c r="B19" s="252" t="s">
        <v>108</v>
      </c>
      <c r="C19" s="15" t="s">
        <v>121</v>
      </c>
      <c r="D19" s="17">
        <v>0</v>
      </c>
      <c r="E19" s="17">
        <v>1</v>
      </c>
      <c r="F19" s="17">
        <v>2</v>
      </c>
      <c r="G19" s="17">
        <v>0</v>
      </c>
      <c r="H19" s="17">
        <v>3</v>
      </c>
      <c r="I19" s="18">
        <v>24.266666666666666</v>
      </c>
    </row>
    <row r="20" spans="1:13" ht="18.75" customHeight="1" x14ac:dyDescent="0.35">
      <c r="A20" s="510"/>
      <c r="B20" s="402" t="s">
        <v>109</v>
      </c>
      <c r="C20" s="12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11"/>
      <c r="B21" s="399" t="s">
        <v>111</v>
      </c>
      <c r="C21" s="44" t="s">
        <v>121</v>
      </c>
      <c r="D21" s="45">
        <v>4</v>
      </c>
      <c r="E21" s="45">
        <v>26</v>
      </c>
      <c r="F21" s="45">
        <v>14</v>
      </c>
      <c r="G21" s="45">
        <v>0</v>
      </c>
      <c r="H21" s="45">
        <v>40</v>
      </c>
      <c r="I21" s="46">
        <v>23.987499999999994</v>
      </c>
    </row>
    <row r="22" spans="1:13" ht="18.75" customHeight="1" x14ac:dyDescent="0.35">
      <c r="A22" s="399" t="s">
        <v>10</v>
      </c>
      <c r="B22" s="403"/>
      <c r="C22" s="44" t="s">
        <v>121</v>
      </c>
      <c r="D22" s="45">
        <v>7</v>
      </c>
      <c r="E22" s="45">
        <v>53</v>
      </c>
      <c r="F22" s="45">
        <v>20</v>
      </c>
      <c r="G22" s="45">
        <v>0</v>
      </c>
      <c r="H22" s="45">
        <v>73</v>
      </c>
      <c r="I22" s="46">
        <v>23.591780821917805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24" spans="1:13" x14ac:dyDescent="0.15"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0" spans="1:13" x14ac:dyDescent="0.15">
      <c r="L30" s="1"/>
    </row>
    <row r="31" spans="1:13" x14ac:dyDescent="0.15">
      <c r="L31" s="1"/>
    </row>
    <row r="32" spans="1:13" x14ac:dyDescent="0.15">
      <c r="L32" s="1"/>
    </row>
    <row r="33" spans="1:12" x14ac:dyDescent="0.15">
      <c r="L33" s="1"/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168" t="s">
        <v>0</v>
      </c>
      <c r="B36" s="168" t="s">
        <v>1</v>
      </c>
      <c r="C36" s="168" t="s">
        <v>2</v>
      </c>
      <c r="D36" s="168" t="s">
        <v>14</v>
      </c>
      <c r="E36" s="168" t="s">
        <v>13</v>
      </c>
      <c r="F36" s="168" t="s">
        <v>4</v>
      </c>
      <c r="G36" s="168" t="s">
        <v>5</v>
      </c>
      <c r="H36" s="168" t="s">
        <v>6</v>
      </c>
      <c r="I36" s="169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405</v>
      </c>
      <c r="I37" s="176"/>
    </row>
    <row r="38" spans="1:12" ht="18.75" customHeight="1" x14ac:dyDescent="0.35">
      <c r="A38" s="465"/>
      <c r="B38" s="249" t="s">
        <v>104</v>
      </c>
      <c r="C38" s="19" t="s">
        <v>132</v>
      </c>
      <c r="D38" s="174">
        <v>0</v>
      </c>
      <c r="E38" s="174">
        <v>0</v>
      </c>
      <c r="F38" s="174">
        <v>1</v>
      </c>
      <c r="G38" s="174">
        <v>1</v>
      </c>
      <c r="H38" s="175" t="s">
        <v>123</v>
      </c>
      <c r="I38" s="176"/>
    </row>
    <row r="39" spans="1:12" ht="18.75" customHeight="1" x14ac:dyDescent="0.35">
      <c r="A39" s="465"/>
      <c r="B39" s="249" t="s">
        <v>105</v>
      </c>
      <c r="C39" s="19" t="s">
        <v>132</v>
      </c>
      <c r="D39" s="174">
        <v>0</v>
      </c>
      <c r="E39" s="174">
        <v>0</v>
      </c>
      <c r="F39" s="174">
        <v>10</v>
      </c>
      <c r="G39" s="174">
        <v>10</v>
      </c>
      <c r="H39" s="175" t="s">
        <v>123</v>
      </c>
      <c r="I39" s="176"/>
    </row>
    <row r="40" spans="1:12" ht="18.75" customHeight="1" x14ac:dyDescent="0.35">
      <c r="A40" s="465"/>
      <c r="B40" s="249" t="s">
        <v>106</v>
      </c>
      <c r="C40" s="19" t="s">
        <v>132</v>
      </c>
      <c r="D40" s="174">
        <v>0</v>
      </c>
      <c r="E40" s="174">
        <v>0</v>
      </c>
      <c r="F40" s="174">
        <v>10</v>
      </c>
      <c r="G40" s="174">
        <v>10</v>
      </c>
      <c r="H40" s="175" t="s">
        <v>123</v>
      </c>
      <c r="I40" s="176"/>
    </row>
    <row r="41" spans="1:12" ht="18.75" customHeight="1" x14ac:dyDescent="0.35">
      <c r="A41" s="465"/>
      <c r="B41" s="249" t="s">
        <v>107</v>
      </c>
      <c r="C41" s="19" t="s">
        <v>132</v>
      </c>
      <c r="D41" s="174">
        <v>1</v>
      </c>
      <c r="E41" s="174">
        <v>0</v>
      </c>
      <c r="F41" s="174">
        <v>10</v>
      </c>
      <c r="G41" s="174">
        <v>11</v>
      </c>
      <c r="H41" s="175">
        <v>84.7</v>
      </c>
      <c r="I41" s="176"/>
    </row>
    <row r="42" spans="1:12" ht="18.75" customHeight="1" x14ac:dyDescent="0.35">
      <c r="A42" s="465"/>
      <c r="B42" s="249" t="s">
        <v>108</v>
      </c>
      <c r="C42" s="19" t="s">
        <v>132</v>
      </c>
      <c r="D42" s="174">
        <v>0</v>
      </c>
      <c r="E42" s="174">
        <v>0</v>
      </c>
      <c r="F42" s="174">
        <v>1</v>
      </c>
      <c r="G42" s="174">
        <v>1</v>
      </c>
      <c r="H42" s="175" t="s">
        <v>123</v>
      </c>
      <c r="I42" s="176"/>
    </row>
    <row r="43" spans="1:12" ht="18.75" customHeight="1" x14ac:dyDescent="0.35">
      <c r="A43" s="465"/>
      <c r="B43" s="248" t="s">
        <v>109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406</v>
      </c>
      <c r="I43" s="176"/>
      <c r="L43" t="s">
        <v>79</v>
      </c>
    </row>
    <row r="44" spans="1:12" ht="18.75" customHeight="1" x14ac:dyDescent="0.35">
      <c r="A44" s="466"/>
      <c r="B44" s="250" t="s">
        <v>111</v>
      </c>
      <c r="C44" s="48" t="s">
        <v>132</v>
      </c>
      <c r="D44" s="177">
        <v>1</v>
      </c>
      <c r="E44" s="177">
        <v>0</v>
      </c>
      <c r="F44" s="177">
        <v>32</v>
      </c>
      <c r="G44" s="177">
        <v>33</v>
      </c>
      <c r="H44" s="178">
        <v>84.7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406</v>
      </c>
      <c r="I45" s="176"/>
    </row>
    <row r="46" spans="1:12" ht="18.75" customHeight="1" x14ac:dyDescent="0.35">
      <c r="A46" s="465"/>
      <c r="B46" s="248" t="s">
        <v>104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406</v>
      </c>
      <c r="I46" s="176"/>
    </row>
    <row r="47" spans="1:12" ht="18.75" customHeight="1" x14ac:dyDescent="0.35">
      <c r="A47" s="465"/>
      <c r="B47" s="249" t="s">
        <v>105</v>
      </c>
      <c r="C47" s="19" t="s">
        <v>132</v>
      </c>
      <c r="D47" s="174">
        <v>0</v>
      </c>
      <c r="E47" s="174">
        <v>0</v>
      </c>
      <c r="F47" s="174">
        <v>12</v>
      </c>
      <c r="G47" s="174">
        <v>12</v>
      </c>
      <c r="H47" s="175" t="s">
        <v>123</v>
      </c>
      <c r="I47" s="176"/>
    </row>
    <row r="48" spans="1:12" ht="18.75" customHeight="1" x14ac:dyDescent="0.35">
      <c r="A48" s="465"/>
      <c r="B48" s="249" t="s">
        <v>106</v>
      </c>
      <c r="C48" s="19" t="s">
        <v>132</v>
      </c>
      <c r="D48" s="174">
        <v>1</v>
      </c>
      <c r="E48" s="174">
        <v>0</v>
      </c>
      <c r="F48" s="174">
        <v>17</v>
      </c>
      <c r="G48" s="174">
        <v>18</v>
      </c>
      <c r="H48" s="175">
        <v>77.5</v>
      </c>
      <c r="I48" s="176"/>
    </row>
    <row r="49" spans="1:12" ht="18.75" customHeight="1" x14ac:dyDescent="0.35">
      <c r="A49" s="465"/>
      <c r="B49" s="249" t="s">
        <v>107</v>
      </c>
      <c r="C49" s="19" t="s">
        <v>132</v>
      </c>
      <c r="D49" s="174">
        <v>1</v>
      </c>
      <c r="E49" s="174">
        <v>0</v>
      </c>
      <c r="F49" s="174">
        <v>6</v>
      </c>
      <c r="G49" s="174">
        <v>7</v>
      </c>
      <c r="H49" s="175">
        <v>80</v>
      </c>
      <c r="I49" s="176"/>
    </row>
    <row r="50" spans="1:12" ht="18.75" customHeight="1" x14ac:dyDescent="0.35">
      <c r="A50" s="465"/>
      <c r="B50" s="249" t="s">
        <v>108</v>
      </c>
      <c r="C50" s="19" t="s">
        <v>132</v>
      </c>
      <c r="D50" s="174">
        <v>0</v>
      </c>
      <c r="E50" s="174">
        <v>0</v>
      </c>
      <c r="F50" s="174">
        <v>3</v>
      </c>
      <c r="G50" s="174">
        <v>3</v>
      </c>
      <c r="H50" s="175" t="s">
        <v>123</v>
      </c>
      <c r="I50" s="176"/>
    </row>
    <row r="51" spans="1:12" ht="18.75" customHeight="1" x14ac:dyDescent="0.35">
      <c r="A51" s="465"/>
      <c r="B51" s="248" t="s">
        <v>109</v>
      </c>
      <c r="C51" s="14"/>
      <c r="D51" s="179">
        <v>0</v>
      </c>
      <c r="E51" s="179">
        <v>0</v>
      </c>
      <c r="F51" s="179">
        <v>0</v>
      </c>
      <c r="G51" s="179">
        <v>0</v>
      </c>
      <c r="H51" s="180" t="s">
        <v>407</v>
      </c>
      <c r="I51" s="176"/>
    </row>
    <row r="52" spans="1:12" ht="18.75" customHeight="1" x14ac:dyDescent="0.35">
      <c r="A52" s="466"/>
      <c r="B52" s="250" t="s">
        <v>111</v>
      </c>
      <c r="C52" s="48" t="s">
        <v>132</v>
      </c>
      <c r="D52" s="177">
        <v>2</v>
      </c>
      <c r="E52" s="177">
        <v>0</v>
      </c>
      <c r="F52" s="177">
        <v>38</v>
      </c>
      <c r="G52" s="177">
        <v>40</v>
      </c>
      <c r="H52" s="178">
        <v>78.75</v>
      </c>
      <c r="I52" s="176"/>
      <c r="L52" s="1" t="s">
        <v>80</v>
      </c>
    </row>
    <row r="53" spans="1:12" ht="18.75" customHeight="1" x14ac:dyDescent="0.35">
      <c r="A53" s="250" t="s">
        <v>10</v>
      </c>
      <c r="B53" s="251"/>
      <c r="C53" s="48" t="s">
        <v>132</v>
      </c>
      <c r="D53" s="177">
        <v>3</v>
      </c>
      <c r="E53" s="177">
        <v>0</v>
      </c>
      <c r="F53" s="177">
        <v>70</v>
      </c>
      <c r="G53" s="177">
        <v>73</v>
      </c>
      <c r="H53" s="178">
        <v>80.733333333333334</v>
      </c>
      <c r="I53" s="176"/>
      <c r="L53" s="1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  <c r="L54" s="1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  <c r="L55" s="1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L56" s="1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  <c r="L57" s="1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  <c r="L58" s="1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  <c r="L59" s="1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  <c r="L60" s="1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  <c r="L61" s="1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168" t="s">
        <v>0</v>
      </c>
      <c r="B65" s="168" t="s">
        <v>1</v>
      </c>
      <c r="C65" s="168" t="s">
        <v>2</v>
      </c>
      <c r="D65" s="168" t="s">
        <v>27</v>
      </c>
      <c r="E65" s="168" t="s">
        <v>26</v>
      </c>
      <c r="F65" s="168" t="s">
        <v>25</v>
      </c>
      <c r="G65" s="168" t="s">
        <v>4</v>
      </c>
      <c r="H65" s="168" t="s">
        <v>5</v>
      </c>
      <c r="I65" s="168" t="s">
        <v>6</v>
      </c>
      <c r="L65" s="10"/>
    </row>
    <row r="66" spans="1:12" ht="18.75" customHeight="1" x14ac:dyDescent="0.35">
      <c r="A66" s="470" t="s">
        <v>8</v>
      </c>
      <c r="B66" s="252" t="s">
        <v>102</v>
      </c>
      <c r="C66" s="16"/>
      <c r="D66" s="182">
        <v>0</v>
      </c>
      <c r="E66" s="182">
        <v>0</v>
      </c>
      <c r="F66" s="182">
        <v>0</v>
      </c>
      <c r="G66" s="182">
        <v>0</v>
      </c>
      <c r="H66" s="182">
        <v>0</v>
      </c>
      <c r="I66" s="183" t="s">
        <v>405</v>
      </c>
    </row>
    <row r="67" spans="1:12" ht="18.75" customHeight="1" x14ac:dyDescent="0.35">
      <c r="A67" s="471"/>
      <c r="B67" s="249" t="s">
        <v>104</v>
      </c>
      <c r="C67" s="20" t="s">
        <v>142</v>
      </c>
      <c r="D67" s="174">
        <v>0</v>
      </c>
      <c r="E67" s="174">
        <v>0</v>
      </c>
      <c r="F67" s="174">
        <v>1</v>
      </c>
      <c r="G67" s="174">
        <v>0</v>
      </c>
      <c r="H67" s="174">
        <v>1</v>
      </c>
      <c r="I67" s="175">
        <v>155</v>
      </c>
    </row>
    <row r="68" spans="1:12" ht="18.75" customHeight="1" x14ac:dyDescent="0.35">
      <c r="A68" s="471"/>
      <c r="B68" s="249" t="s">
        <v>105</v>
      </c>
      <c r="C68" s="20" t="s">
        <v>142</v>
      </c>
      <c r="D68" s="174">
        <v>1</v>
      </c>
      <c r="E68" s="174">
        <v>3</v>
      </c>
      <c r="F68" s="174">
        <v>6</v>
      </c>
      <c r="G68" s="174">
        <v>0</v>
      </c>
      <c r="H68" s="174">
        <v>10</v>
      </c>
      <c r="I68" s="175">
        <v>144.80000000000001</v>
      </c>
    </row>
    <row r="69" spans="1:12" ht="18.75" customHeight="1" x14ac:dyDescent="0.35">
      <c r="A69" s="471"/>
      <c r="B69" s="249" t="s">
        <v>106</v>
      </c>
      <c r="C69" s="20" t="s">
        <v>142</v>
      </c>
      <c r="D69" s="174">
        <v>1</v>
      </c>
      <c r="E69" s="174">
        <v>3</v>
      </c>
      <c r="F69" s="174">
        <v>6</v>
      </c>
      <c r="G69" s="174">
        <v>0</v>
      </c>
      <c r="H69" s="174">
        <v>10</v>
      </c>
      <c r="I69" s="175">
        <v>142.30000000000001</v>
      </c>
    </row>
    <row r="70" spans="1:12" ht="18.75" customHeight="1" x14ac:dyDescent="0.35">
      <c r="A70" s="471"/>
      <c r="B70" s="249" t="s">
        <v>107</v>
      </c>
      <c r="C70" s="20" t="s">
        <v>142</v>
      </c>
      <c r="D70" s="174">
        <v>2</v>
      </c>
      <c r="E70" s="174">
        <v>2</v>
      </c>
      <c r="F70" s="174">
        <v>7</v>
      </c>
      <c r="G70" s="174">
        <v>0</v>
      </c>
      <c r="H70" s="174">
        <v>11</v>
      </c>
      <c r="I70" s="175">
        <v>139.90909090909091</v>
      </c>
    </row>
    <row r="71" spans="1:12" ht="18.75" customHeight="1" x14ac:dyDescent="0.35">
      <c r="A71" s="471"/>
      <c r="B71" s="249" t="s">
        <v>108</v>
      </c>
      <c r="C71" s="20" t="s">
        <v>142</v>
      </c>
      <c r="D71" s="174">
        <v>0</v>
      </c>
      <c r="E71" s="174">
        <v>0</v>
      </c>
      <c r="F71" s="174">
        <v>1</v>
      </c>
      <c r="G71" s="174">
        <v>0</v>
      </c>
      <c r="H71" s="174">
        <v>1</v>
      </c>
      <c r="I71" s="175">
        <v>175</v>
      </c>
    </row>
    <row r="72" spans="1:12" ht="18.75" customHeight="1" x14ac:dyDescent="0.35">
      <c r="A72" s="471"/>
      <c r="B72" s="252" t="s">
        <v>109</v>
      </c>
      <c r="C72" s="16"/>
      <c r="D72" s="182">
        <v>0</v>
      </c>
      <c r="E72" s="182">
        <v>0</v>
      </c>
      <c r="F72" s="182">
        <v>0</v>
      </c>
      <c r="G72" s="182">
        <v>0</v>
      </c>
      <c r="H72" s="182">
        <v>0</v>
      </c>
      <c r="I72" s="183" t="s">
        <v>408</v>
      </c>
      <c r="L72" t="s">
        <v>79</v>
      </c>
    </row>
    <row r="73" spans="1:12" ht="18.75" customHeight="1" x14ac:dyDescent="0.35">
      <c r="A73" s="472"/>
      <c r="B73" s="250" t="s">
        <v>111</v>
      </c>
      <c r="C73" s="49" t="s">
        <v>142</v>
      </c>
      <c r="D73" s="177">
        <v>4</v>
      </c>
      <c r="E73" s="177">
        <v>8</v>
      </c>
      <c r="F73" s="177">
        <v>21</v>
      </c>
      <c r="G73" s="177">
        <v>0</v>
      </c>
      <c r="H73" s="177">
        <v>33</v>
      </c>
      <c r="I73" s="178">
        <v>143.63636363636363</v>
      </c>
    </row>
    <row r="74" spans="1:12" ht="18.75" customHeight="1" x14ac:dyDescent="0.35">
      <c r="A74" s="470" t="s">
        <v>9</v>
      </c>
      <c r="B74" s="252" t="s">
        <v>102</v>
      </c>
      <c r="C74" s="16"/>
      <c r="D74" s="182">
        <v>0</v>
      </c>
      <c r="E74" s="182">
        <v>0</v>
      </c>
      <c r="F74" s="182">
        <v>0</v>
      </c>
      <c r="G74" s="182">
        <v>0</v>
      </c>
      <c r="H74" s="182">
        <v>0</v>
      </c>
      <c r="I74" s="183" t="s">
        <v>409</v>
      </c>
    </row>
    <row r="75" spans="1:12" ht="18.75" customHeight="1" x14ac:dyDescent="0.35">
      <c r="A75" s="471"/>
      <c r="B75" s="252" t="s">
        <v>104</v>
      </c>
      <c r="C75" s="16"/>
      <c r="D75" s="182">
        <v>0</v>
      </c>
      <c r="E75" s="182">
        <v>0</v>
      </c>
      <c r="F75" s="182">
        <v>0</v>
      </c>
      <c r="G75" s="182">
        <v>0</v>
      </c>
      <c r="H75" s="182">
        <v>0</v>
      </c>
      <c r="I75" s="183" t="s">
        <v>410</v>
      </c>
    </row>
    <row r="76" spans="1:12" ht="18.75" customHeight="1" x14ac:dyDescent="0.35">
      <c r="A76" s="471"/>
      <c r="B76" s="249" t="s">
        <v>105</v>
      </c>
      <c r="C76" s="20" t="s">
        <v>142</v>
      </c>
      <c r="D76" s="174">
        <v>3</v>
      </c>
      <c r="E76" s="174">
        <v>7</v>
      </c>
      <c r="F76" s="174">
        <v>2</v>
      </c>
      <c r="G76" s="174">
        <v>0</v>
      </c>
      <c r="H76" s="174">
        <v>12</v>
      </c>
      <c r="I76" s="175">
        <v>134.75</v>
      </c>
    </row>
    <row r="77" spans="1:12" ht="18.75" customHeight="1" x14ac:dyDescent="0.35">
      <c r="A77" s="471"/>
      <c r="B77" s="249" t="s">
        <v>106</v>
      </c>
      <c r="C77" s="20" t="s">
        <v>142</v>
      </c>
      <c r="D77" s="174">
        <v>7</v>
      </c>
      <c r="E77" s="174">
        <v>2</v>
      </c>
      <c r="F77" s="174">
        <v>9</v>
      </c>
      <c r="G77" s="174">
        <v>0</v>
      </c>
      <c r="H77" s="174">
        <v>18</v>
      </c>
      <c r="I77" s="175">
        <v>137.55555555555554</v>
      </c>
    </row>
    <row r="78" spans="1:12" ht="18.75" customHeight="1" x14ac:dyDescent="0.35">
      <c r="A78" s="471"/>
      <c r="B78" s="249" t="s">
        <v>107</v>
      </c>
      <c r="C78" s="20" t="s">
        <v>142</v>
      </c>
      <c r="D78" s="174">
        <v>1</v>
      </c>
      <c r="E78" s="174">
        <v>2</v>
      </c>
      <c r="F78" s="174">
        <v>4</v>
      </c>
      <c r="G78" s="174">
        <v>0</v>
      </c>
      <c r="H78" s="174">
        <v>7</v>
      </c>
      <c r="I78" s="175">
        <v>142</v>
      </c>
    </row>
    <row r="79" spans="1:12" ht="18.75" customHeight="1" x14ac:dyDescent="0.35">
      <c r="A79" s="471"/>
      <c r="B79" s="249" t="s">
        <v>108</v>
      </c>
      <c r="C79" s="20" t="s">
        <v>142</v>
      </c>
      <c r="D79" s="174">
        <v>1</v>
      </c>
      <c r="E79" s="174">
        <v>0</v>
      </c>
      <c r="F79" s="174">
        <v>2</v>
      </c>
      <c r="G79" s="174">
        <v>0</v>
      </c>
      <c r="H79" s="174">
        <v>3</v>
      </c>
      <c r="I79" s="175">
        <v>142.33333333333334</v>
      </c>
    </row>
    <row r="80" spans="1:12" ht="18.75" customHeight="1" x14ac:dyDescent="0.35">
      <c r="A80" s="471"/>
      <c r="B80" s="252" t="s">
        <v>109</v>
      </c>
      <c r="C80" s="16"/>
      <c r="D80" s="182">
        <v>0</v>
      </c>
      <c r="E80" s="182">
        <v>0</v>
      </c>
      <c r="F80" s="182">
        <v>0</v>
      </c>
      <c r="G80" s="182">
        <v>0</v>
      </c>
      <c r="H80" s="182">
        <v>0</v>
      </c>
      <c r="I80" s="183" t="s">
        <v>405</v>
      </c>
    </row>
    <row r="81" spans="1:12" ht="18.75" customHeight="1" x14ac:dyDescent="0.35">
      <c r="A81" s="472"/>
      <c r="B81" s="250" t="s">
        <v>111</v>
      </c>
      <c r="C81" s="49" t="s">
        <v>142</v>
      </c>
      <c r="D81" s="177">
        <v>12</v>
      </c>
      <c r="E81" s="177">
        <v>11</v>
      </c>
      <c r="F81" s="177">
        <v>17</v>
      </c>
      <c r="G81" s="177">
        <v>0</v>
      </c>
      <c r="H81" s="177">
        <v>40</v>
      </c>
      <c r="I81" s="178">
        <v>137.85</v>
      </c>
      <c r="L81" s="1" t="s">
        <v>80</v>
      </c>
    </row>
    <row r="82" spans="1:12" ht="18.75" customHeight="1" x14ac:dyDescent="0.35">
      <c r="A82" s="250" t="s">
        <v>10</v>
      </c>
      <c r="B82" s="251"/>
      <c r="C82" s="49" t="s">
        <v>142</v>
      </c>
      <c r="D82" s="177">
        <v>16</v>
      </c>
      <c r="E82" s="177">
        <v>19</v>
      </c>
      <c r="F82" s="177">
        <v>38</v>
      </c>
      <c r="G82" s="177">
        <v>0</v>
      </c>
      <c r="H82" s="177">
        <v>73</v>
      </c>
      <c r="I82" s="178">
        <v>140.46575342465752</v>
      </c>
      <c r="L82" s="1"/>
    </row>
    <row r="83" spans="1:12" x14ac:dyDescent="0.15">
      <c r="L83" s="1"/>
    </row>
    <row r="84" spans="1:12" x14ac:dyDescent="0.15">
      <c r="L84" s="1"/>
    </row>
    <row r="85" spans="1:12" x14ac:dyDescent="0.15">
      <c r="L85" s="1"/>
    </row>
    <row r="86" spans="1:12" x14ac:dyDescent="0.15">
      <c r="L86" s="1"/>
    </row>
    <row r="87" spans="1:12" x14ac:dyDescent="0.15">
      <c r="L87" s="1"/>
    </row>
    <row r="93" spans="1:12" x14ac:dyDescent="0.15">
      <c r="A93" t="s">
        <v>60</v>
      </c>
      <c r="J93" s="11" t="s">
        <v>84</v>
      </c>
      <c r="L93" t="s">
        <v>78</v>
      </c>
    </row>
    <row r="94" spans="1:12" ht="41.25" customHeight="1" x14ac:dyDescent="0.15">
      <c r="A94" s="168" t="s">
        <v>0</v>
      </c>
      <c r="B94" s="168" t="s">
        <v>1</v>
      </c>
      <c r="C94" s="168" t="s">
        <v>2</v>
      </c>
      <c r="D94" s="168" t="s">
        <v>30</v>
      </c>
      <c r="E94" s="168" t="s">
        <v>29</v>
      </c>
      <c r="F94" s="168" t="s">
        <v>28</v>
      </c>
      <c r="G94" s="168" t="s">
        <v>4</v>
      </c>
      <c r="H94" s="168" t="s">
        <v>5</v>
      </c>
      <c r="I94" s="168" t="s">
        <v>6</v>
      </c>
      <c r="L94" s="10"/>
    </row>
    <row r="95" spans="1:12" ht="18.75" customHeight="1" x14ac:dyDescent="0.35">
      <c r="A95" s="467" t="s">
        <v>8</v>
      </c>
      <c r="B95" s="249" t="s">
        <v>102</v>
      </c>
      <c r="C95" s="19"/>
      <c r="D95" s="174">
        <v>0</v>
      </c>
      <c r="E95" s="174">
        <v>0</v>
      </c>
      <c r="F95" s="174">
        <v>0</v>
      </c>
      <c r="G95" s="174">
        <v>0</v>
      </c>
      <c r="H95" s="174">
        <v>0</v>
      </c>
      <c r="I95" s="175" t="s">
        <v>405</v>
      </c>
    </row>
    <row r="96" spans="1:12" ht="18.75" customHeight="1" x14ac:dyDescent="0.35">
      <c r="A96" s="468"/>
      <c r="B96" s="249" t="s">
        <v>104</v>
      </c>
      <c r="C96" s="19" t="s">
        <v>152</v>
      </c>
      <c r="D96" s="174">
        <v>1</v>
      </c>
      <c r="E96" s="174">
        <v>0</v>
      </c>
      <c r="F96" s="174">
        <v>0</v>
      </c>
      <c r="G96" s="174">
        <v>0</v>
      </c>
      <c r="H96" s="174">
        <v>1</v>
      </c>
      <c r="I96" s="175">
        <v>80</v>
      </c>
    </row>
    <row r="97" spans="1:12" ht="18.75" customHeight="1" x14ac:dyDescent="0.35">
      <c r="A97" s="468"/>
      <c r="B97" s="249" t="s">
        <v>105</v>
      </c>
      <c r="C97" s="19" t="s">
        <v>152</v>
      </c>
      <c r="D97" s="174">
        <v>9</v>
      </c>
      <c r="E97" s="174">
        <v>0</v>
      </c>
      <c r="F97" s="174">
        <v>1</v>
      </c>
      <c r="G97" s="174">
        <v>0</v>
      </c>
      <c r="H97" s="174">
        <v>10</v>
      </c>
      <c r="I97" s="175">
        <v>72.8</v>
      </c>
    </row>
    <row r="98" spans="1:12" ht="18.75" customHeight="1" x14ac:dyDescent="0.35">
      <c r="A98" s="468"/>
      <c r="B98" s="249" t="s">
        <v>106</v>
      </c>
      <c r="C98" s="19" t="s">
        <v>152</v>
      </c>
      <c r="D98" s="174">
        <v>9</v>
      </c>
      <c r="E98" s="174">
        <v>0</v>
      </c>
      <c r="F98" s="174">
        <v>1</v>
      </c>
      <c r="G98" s="174">
        <v>0</v>
      </c>
      <c r="H98" s="174">
        <v>10</v>
      </c>
      <c r="I98" s="175">
        <v>73.400000000000006</v>
      </c>
    </row>
    <row r="99" spans="1:12" ht="18.75" customHeight="1" x14ac:dyDescent="0.35">
      <c r="A99" s="468"/>
      <c r="B99" s="249" t="s">
        <v>107</v>
      </c>
      <c r="C99" s="19" t="s">
        <v>152</v>
      </c>
      <c r="D99" s="174">
        <v>9</v>
      </c>
      <c r="E99" s="174">
        <v>1</v>
      </c>
      <c r="F99" s="174">
        <v>1</v>
      </c>
      <c r="G99" s="174">
        <v>0</v>
      </c>
      <c r="H99" s="174">
        <v>11</v>
      </c>
      <c r="I99" s="175">
        <v>75</v>
      </c>
    </row>
    <row r="100" spans="1:12" ht="18.75" customHeight="1" x14ac:dyDescent="0.35">
      <c r="A100" s="468"/>
      <c r="B100" s="249" t="s">
        <v>108</v>
      </c>
      <c r="C100" s="19" t="s">
        <v>152</v>
      </c>
      <c r="D100" s="174">
        <v>1</v>
      </c>
      <c r="E100" s="174">
        <v>0</v>
      </c>
      <c r="F100" s="174">
        <v>0</v>
      </c>
      <c r="G100" s="174">
        <v>0</v>
      </c>
      <c r="H100" s="174">
        <v>1</v>
      </c>
      <c r="I100" s="175">
        <v>75</v>
      </c>
    </row>
    <row r="101" spans="1:12" ht="18.75" customHeight="1" x14ac:dyDescent="0.35">
      <c r="A101" s="468"/>
      <c r="B101" s="249" t="s">
        <v>109</v>
      </c>
      <c r="C101" s="19"/>
      <c r="D101" s="174">
        <v>0</v>
      </c>
      <c r="E101" s="174">
        <v>0</v>
      </c>
      <c r="F101" s="174">
        <v>0</v>
      </c>
      <c r="G101" s="174">
        <v>0</v>
      </c>
      <c r="H101" s="174">
        <v>0</v>
      </c>
      <c r="I101" s="175" t="s">
        <v>409</v>
      </c>
      <c r="L101" t="s">
        <v>79</v>
      </c>
    </row>
    <row r="102" spans="1:12" ht="18.75" customHeight="1" x14ac:dyDescent="0.35">
      <c r="A102" s="469"/>
      <c r="B102" s="250" t="s">
        <v>111</v>
      </c>
      <c r="C102" s="48" t="s">
        <v>152</v>
      </c>
      <c r="D102" s="177">
        <v>29</v>
      </c>
      <c r="E102" s="177">
        <v>1</v>
      </c>
      <c r="F102" s="177">
        <v>3</v>
      </c>
      <c r="G102" s="177">
        <v>0</v>
      </c>
      <c r="H102" s="177">
        <v>33</v>
      </c>
      <c r="I102" s="178">
        <v>74</v>
      </c>
    </row>
    <row r="103" spans="1:12" ht="18.75" customHeight="1" x14ac:dyDescent="0.35">
      <c r="A103" s="467" t="s">
        <v>9</v>
      </c>
      <c r="B103" s="249" t="s">
        <v>102</v>
      </c>
      <c r="C103" s="19"/>
      <c r="D103" s="174">
        <v>0</v>
      </c>
      <c r="E103" s="174">
        <v>0</v>
      </c>
      <c r="F103" s="174">
        <v>0</v>
      </c>
      <c r="G103" s="174">
        <v>0</v>
      </c>
      <c r="H103" s="174">
        <v>0</v>
      </c>
      <c r="I103" s="175" t="s">
        <v>409</v>
      </c>
    </row>
    <row r="104" spans="1:12" ht="18.75" customHeight="1" x14ac:dyDescent="0.35">
      <c r="A104" s="468"/>
      <c r="B104" s="249" t="s">
        <v>104</v>
      </c>
      <c r="C104" s="19"/>
      <c r="D104" s="174">
        <v>0</v>
      </c>
      <c r="E104" s="174">
        <v>0</v>
      </c>
      <c r="F104" s="174">
        <v>0</v>
      </c>
      <c r="G104" s="174">
        <v>0</v>
      </c>
      <c r="H104" s="174">
        <v>0</v>
      </c>
      <c r="I104" s="175" t="s">
        <v>410</v>
      </c>
    </row>
    <row r="105" spans="1:12" ht="18.75" customHeight="1" x14ac:dyDescent="0.35">
      <c r="A105" s="468"/>
      <c r="B105" s="249" t="s">
        <v>105</v>
      </c>
      <c r="C105" s="19" t="s">
        <v>152</v>
      </c>
      <c r="D105" s="174">
        <v>10</v>
      </c>
      <c r="E105" s="174">
        <v>2</v>
      </c>
      <c r="F105" s="174">
        <v>0</v>
      </c>
      <c r="G105" s="174">
        <v>0</v>
      </c>
      <c r="H105" s="174">
        <v>12</v>
      </c>
      <c r="I105" s="175">
        <v>70.833333333333329</v>
      </c>
    </row>
    <row r="106" spans="1:12" ht="18.75" customHeight="1" x14ac:dyDescent="0.35">
      <c r="A106" s="468"/>
      <c r="B106" s="249" t="s">
        <v>106</v>
      </c>
      <c r="C106" s="19" t="s">
        <v>152</v>
      </c>
      <c r="D106" s="174">
        <v>17</v>
      </c>
      <c r="E106" s="174">
        <v>0</v>
      </c>
      <c r="F106" s="174">
        <v>1</v>
      </c>
      <c r="G106" s="174">
        <v>0</v>
      </c>
      <c r="H106" s="174">
        <v>18</v>
      </c>
      <c r="I106" s="175">
        <v>71.944444444444443</v>
      </c>
    </row>
    <row r="107" spans="1:12" s="10" customFormat="1" ht="18.75" customHeight="1" x14ac:dyDescent="0.35">
      <c r="A107" s="468"/>
      <c r="B107" s="249" t="s">
        <v>107</v>
      </c>
      <c r="C107" s="19" t="s">
        <v>152</v>
      </c>
      <c r="D107" s="174">
        <v>6</v>
      </c>
      <c r="E107" s="174">
        <v>0</v>
      </c>
      <c r="F107" s="174">
        <v>1</v>
      </c>
      <c r="G107" s="174">
        <v>0</v>
      </c>
      <c r="H107" s="174">
        <v>7</v>
      </c>
      <c r="I107" s="175">
        <v>70.714285714285708</v>
      </c>
      <c r="L107"/>
    </row>
    <row r="108" spans="1:12" ht="18.75" customHeight="1" x14ac:dyDescent="0.35">
      <c r="A108" s="468"/>
      <c r="B108" s="249" t="s">
        <v>108</v>
      </c>
      <c r="C108" s="19" t="s">
        <v>152</v>
      </c>
      <c r="D108" s="174">
        <v>3</v>
      </c>
      <c r="E108" s="174">
        <v>0</v>
      </c>
      <c r="F108" s="174">
        <v>0</v>
      </c>
      <c r="G108" s="174">
        <v>0</v>
      </c>
      <c r="H108" s="174">
        <v>3</v>
      </c>
      <c r="I108" s="175">
        <v>71.666666666666671</v>
      </c>
    </row>
    <row r="109" spans="1:12" ht="18.75" customHeight="1" x14ac:dyDescent="0.35">
      <c r="A109" s="468"/>
      <c r="B109" s="249" t="s">
        <v>109</v>
      </c>
      <c r="C109" s="19"/>
      <c r="D109" s="174">
        <v>0</v>
      </c>
      <c r="E109" s="174">
        <v>0</v>
      </c>
      <c r="F109" s="174">
        <v>0</v>
      </c>
      <c r="G109" s="174">
        <v>0</v>
      </c>
      <c r="H109" s="174">
        <v>0</v>
      </c>
      <c r="I109" s="175" t="s">
        <v>405</v>
      </c>
    </row>
    <row r="110" spans="1:12" ht="18.75" customHeight="1" x14ac:dyDescent="0.35">
      <c r="A110" s="469"/>
      <c r="B110" s="250" t="s">
        <v>111</v>
      </c>
      <c r="C110" s="48" t="s">
        <v>152</v>
      </c>
      <c r="D110" s="177">
        <v>36</v>
      </c>
      <c r="E110" s="177">
        <v>2</v>
      </c>
      <c r="F110" s="177">
        <v>2</v>
      </c>
      <c r="G110" s="177">
        <v>0</v>
      </c>
      <c r="H110" s="177">
        <v>40</v>
      </c>
      <c r="I110" s="178">
        <v>71.375</v>
      </c>
      <c r="L110" s="1" t="s">
        <v>80</v>
      </c>
    </row>
    <row r="111" spans="1:12" ht="18.75" customHeight="1" x14ac:dyDescent="0.35">
      <c r="A111" s="250" t="s">
        <v>10</v>
      </c>
      <c r="B111" s="251"/>
      <c r="C111" s="48" t="s">
        <v>152</v>
      </c>
      <c r="D111" s="177">
        <v>65</v>
      </c>
      <c r="E111" s="177">
        <v>3</v>
      </c>
      <c r="F111" s="177">
        <v>5</v>
      </c>
      <c r="G111" s="177">
        <v>0</v>
      </c>
      <c r="H111" s="177">
        <v>73</v>
      </c>
      <c r="I111" s="178">
        <v>72.561643835616437</v>
      </c>
      <c r="L111" s="1"/>
    </row>
    <row r="112" spans="1:12" x14ac:dyDescent="0.15">
      <c r="L112" s="1"/>
    </row>
    <row r="113" spans="1:12" x14ac:dyDescent="0.15">
      <c r="L113" s="1"/>
    </row>
    <row r="114" spans="1:12" x14ac:dyDescent="0.15">
      <c r="L114" s="1"/>
    </row>
    <row r="115" spans="1:12" x14ac:dyDescent="0.15">
      <c r="L115" s="1"/>
    </row>
    <row r="116" spans="1:12" x14ac:dyDescent="0.15">
      <c r="L116" s="1"/>
    </row>
    <row r="117" spans="1:12" x14ac:dyDescent="0.15">
      <c r="L117" s="1"/>
    </row>
    <row r="118" spans="1:12" x14ac:dyDescent="0.15">
      <c r="L118" s="1"/>
    </row>
    <row r="119" spans="1:12" x14ac:dyDescent="0.15">
      <c r="L119" s="1"/>
    </row>
    <row r="122" spans="1:12" x14ac:dyDescent="0.15">
      <c r="A122" t="s">
        <v>61</v>
      </c>
      <c r="J122" t="s">
        <v>85</v>
      </c>
      <c r="L122" t="s">
        <v>78</v>
      </c>
    </row>
    <row r="123" spans="1:12" ht="41.25" customHeight="1" x14ac:dyDescent="0.15">
      <c r="A123" s="168" t="s">
        <v>0</v>
      </c>
      <c r="B123" s="168" t="s">
        <v>1</v>
      </c>
      <c r="C123" s="168" t="s">
        <v>2</v>
      </c>
      <c r="D123" s="168" t="s">
        <v>15</v>
      </c>
      <c r="E123" s="168" t="s">
        <v>11</v>
      </c>
      <c r="F123" s="168" t="s">
        <v>12</v>
      </c>
      <c r="G123" s="168" t="s">
        <v>4</v>
      </c>
      <c r="H123" s="168" t="s">
        <v>5</v>
      </c>
      <c r="I123" s="168" t="s">
        <v>6</v>
      </c>
      <c r="L123" s="10"/>
    </row>
    <row r="124" spans="1:12" ht="18.75" customHeight="1" x14ac:dyDescent="0.35">
      <c r="A124" s="467" t="s">
        <v>8</v>
      </c>
      <c r="B124" s="249" t="s">
        <v>102</v>
      </c>
      <c r="C124" s="20"/>
      <c r="D124" s="174">
        <v>0</v>
      </c>
      <c r="E124" s="174">
        <v>0</v>
      </c>
      <c r="F124" s="174">
        <v>0</v>
      </c>
      <c r="G124" s="174">
        <v>0</v>
      </c>
      <c r="H124" s="174">
        <v>0</v>
      </c>
      <c r="I124" s="175" t="s">
        <v>405</v>
      </c>
    </row>
    <row r="125" spans="1:12" ht="18.75" customHeight="1" x14ac:dyDescent="0.35">
      <c r="A125" s="468"/>
      <c r="B125" s="249" t="s">
        <v>104</v>
      </c>
      <c r="C125" s="20" t="s">
        <v>162</v>
      </c>
      <c r="D125" s="174">
        <v>1</v>
      </c>
      <c r="E125" s="174">
        <v>0</v>
      </c>
      <c r="F125" s="174">
        <v>0</v>
      </c>
      <c r="G125" s="174">
        <v>0</v>
      </c>
      <c r="H125" s="174">
        <v>1</v>
      </c>
      <c r="I125" s="175">
        <v>63</v>
      </c>
    </row>
    <row r="126" spans="1:12" ht="18.75" customHeight="1" x14ac:dyDescent="0.35">
      <c r="A126" s="468"/>
      <c r="B126" s="249" t="s">
        <v>105</v>
      </c>
      <c r="C126" s="20" t="s">
        <v>162</v>
      </c>
      <c r="D126" s="174">
        <v>9</v>
      </c>
      <c r="E126" s="174">
        <v>1</v>
      </c>
      <c r="F126" s="174">
        <v>0</v>
      </c>
      <c r="G126" s="174">
        <v>0</v>
      </c>
      <c r="H126" s="174">
        <v>10</v>
      </c>
      <c r="I126" s="175">
        <v>86.7</v>
      </c>
    </row>
    <row r="127" spans="1:12" ht="18.75" customHeight="1" x14ac:dyDescent="0.35">
      <c r="A127" s="468"/>
      <c r="B127" s="249" t="s">
        <v>106</v>
      </c>
      <c r="C127" s="20" t="s">
        <v>162</v>
      </c>
      <c r="D127" s="174">
        <v>9</v>
      </c>
      <c r="E127" s="174">
        <v>1</v>
      </c>
      <c r="F127" s="174">
        <v>0</v>
      </c>
      <c r="G127" s="174">
        <v>0</v>
      </c>
      <c r="H127" s="174">
        <v>10</v>
      </c>
      <c r="I127" s="175">
        <v>107</v>
      </c>
    </row>
    <row r="128" spans="1:12" ht="18.75" customHeight="1" x14ac:dyDescent="0.35">
      <c r="A128" s="468"/>
      <c r="B128" s="249" t="s">
        <v>107</v>
      </c>
      <c r="C128" s="20" t="s">
        <v>162</v>
      </c>
      <c r="D128" s="174">
        <v>11</v>
      </c>
      <c r="E128" s="174">
        <v>0</v>
      </c>
      <c r="F128" s="174">
        <v>0</v>
      </c>
      <c r="G128" s="174">
        <v>0</v>
      </c>
      <c r="H128" s="174">
        <v>11</v>
      </c>
      <c r="I128" s="175">
        <v>73.36363636363636</v>
      </c>
    </row>
    <row r="129" spans="1:12" ht="18.75" customHeight="1" x14ac:dyDescent="0.35">
      <c r="A129" s="468"/>
      <c r="B129" s="249" t="s">
        <v>108</v>
      </c>
      <c r="C129" s="20" t="s">
        <v>162</v>
      </c>
      <c r="D129" s="174">
        <v>1</v>
      </c>
      <c r="E129" s="174">
        <v>0</v>
      </c>
      <c r="F129" s="174">
        <v>0</v>
      </c>
      <c r="G129" s="174">
        <v>0</v>
      </c>
      <c r="H129" s="174">
        <v>1</v>
      </c>
      <c r="I129" s="175">
        <v>94</v>
      </c>
    </row>
    <row r="130" spans="1:12" ht="18.75" customHeight="1" x14ac:dyDescent="0.35">
      <c r="A130" s="468"/>
      <c r="B130" s="249" t="s">
        <v>109</v>
      </c>
      <c r="C130" s="20"/>
      <c r="D130" s="174">
        <v>0</v>
      </c>
      <c r="E130" s="174">
        <v>0</v>
      </c>
      <c r="F130" s="174">
        <v>0</v>
      </c>
      <c r="G130" s="174">
        <v>0</v>
      </c>
      <c r="H130" s="174">
        <v>0</v>
      </c>
      <c r="I130" s="175" t="s">
        <v>411</v>
      </c>
      <c r="K130" s="11"/>
      <c r="L130" t="s">
        <v>79</v>
      </c>
    </row>
    <row r="131" spans="1:12" s="10" customFormat="1" ht="18.75" customHeight="1" x14ac:dyDescent="0.35">
      <c r="A131" s="469"/>
      <c r="B131" s="250" t="s">
        <v>111</v>
      </c>
      <c r="C131" s="49" t="s">
        <v>162</v>
      </c>
      <c r="D131" s="177">
        <v>31</v>
      </c>
      <c r="E131" s="177">
        <v>2</v>
      </c>
      <c r="F131" s="177">
        <v>0</v>
      </c>
      <c r="G131" s="177">
        <v>0</v>
      </c>
      <c r="H131" s="177">
        <v>33</v>
      </c>
      <c r="I131" s="178">
        <v>87.909090909090907</v>
      </c>
      <c r="L131"/>
    </row>
    <row r="132" spans="1:12" ht="18.75" customHeight="1" x14ac:dyDescent="0.35">
      <c r="A132" s="467" t="s">
        <v>9</v>
      </c>
      <c r="B132" s="249" t="s">
        <v>102</v>
      </c>
      <c r="C132" s="20"/>
      <c r="D132" s="174">
        <v>0</v>
      </c>
      <c r="E132" s="174">
        <v>0</v>
      </c>
      <c r="F132" s="174">
        <v>0</v>
      </c>
      <c r="G132" s="174">
        <v>0</v>
      </c>
      <c r="H132" s="174">
        <v>0</v>
      </c>
      <c r="I132" s="175" t="s">
        <v>412</v>
      </c>
    </row>
    <row r="133" spans="1:12" ht="18.75" customHeight="1" x14ac:dyDescent="0.35">
      <c r="A133" s="468"/>
      <c r="B133" s="249" t="s">
        <v>104</v>
      </c>
      <c r="C133" s="20"/>
      <c r="D133" s="174">
        <v>0</v>
      </c>
      <c r="E133" s="174">
        <v>0</v>
      </c>
      <c r="F133" s="174">
        <v>0</v>
      </c>
      <c r="G133" s="174">
        <v>0</v>
      </c>
      <c r="H133" s="174">
        <v>0</v>
      </c>
      <c r="I133" s="175" t="s">
        <v>412</v>
      </c>
    </row>
    <row r="134" spans="1:12" ht="18.75" customHeight="1" x14ac:dyDescent="0.35">
      <c r="A134" s="468"/>
      <c r="B134" s="249" t="s">
        <v>105</v>
      </c>
      <c r="C134" s="20" t="s">
        <v>162</v>
      </c>
      <c r="D134" s="174">
        <v>9</v>
      </c>
      <c r="E134" s="174">
        <v>3</v>
      </c>
      <c r="F134" s="174">
        <v>0</v>
      </c>
      <c r="G134" s="174">
        <v>0</v>
      </c>
      <c r="H134" s="174">
        <v>12</v>
      </c>
      <c r="I134" s="175">
        <v>99.5</v>
      </c>
    </row>
    <row r="135" spans="1:12" ht="18.75" customHeight="1" x14ac:dyDescent="0.35">
      <c r="A135" s="468"/>
      <c r="B135" s="249" t="s">
        <v>106</v>
      </c>
      <c r="C135" s="20" t="s">
        <v>162</v>
      </c>
      <c r="D135" s="174">
        <v>15</v>
      </c>
      <c r="E135" s="174">
        <v>3</v>
      </c>
      <c r="F135" s="174">
        <v>0</v>
      </c>
      <c r="G135" s="174">
        <v>0</v>
      </c>
      <c r="H135" s="174">
        <v>18</v>
      </c>
      <c r="I135" s="175">
        <v>96.666666666666671</v>
      </c>
    </row>
    <row r="136" spans="1:12" ht="18.75" customHeight="1" x14ac:dyDescent="0.35">
      <c r="A136" s="468"/>
      <c r="B136" s="249" t="s">
        <v>107</v>
      </c>
      <c r="C136" s="20" t="s">
        <v>162</v>
      </c>
      <c r="D136" s="174">
        <v>5</v>
      </c>
      <c r="E136" s="174">
        <v>1</v>
      </c>
      <c r="F136" s="174">
        <v>1</v>
      </c>
      <c r="G136" s="174">
        <v>0</v>
      </c>
      <c r="H136" s="174">
        <v>7</v>
      </c>
      <c r="I136" s="175">
        <v>150.85714285714286</v>
      </c>
    </row>
    <row r="137" spans="1:12" ht="18.75" customHeight="1" x14ac:dyDescent="0.35">
      <c r="A137" s="468"/>
      <c r="B137" s="249" t="s">
        <v>108</v>
      </c>
      <c r="C137" s="20" t="s">
        <v>162</v>
      </c>
      <c r="D137" s="174">
        <v>3</v>
      </c>
      <c r="E137" s="174">
        <v>0</v>
      </c>
      <c r="F137" s="174">
        <v>0</v>
      </c>
      <c r="G137" s="174">
        <v>0</v>
      </c>
      <c r="H137" s="174">
        <v>3</v>
      </c>
      <c r="I137" s="175">
        <v>85</v>
      </c>
    </row>
    <row r="138" spans="1:12" ht="18.75" customHeight="1" x14ac:dyDescent="0.35">
      <c r="A138" s="468"/>
      <c r="B138" s="249" t="s">
        <v>109</v>
      </c>
      <c r="C138" s="20"/>
      <c r="D138" s="174">
        <v>0</v>
      </c>
      <c r="E138" s="174">
        <v>0</v>
      </c>
      <c r="F138" s="174">
        <v>0</v>
      </c>
      <c r="G138" s="174">
        <v>0</v>
      </c>
      <c r="H138" s="174">
        <v>0</v>
      </c>
      <c r="I138" s="175" t="s">
        <v>413</v>
      </c>
    </row>
    <row r="139" spans="1:12" ht="18.75" customHeight="1" x14ac:dyDescent="0.35">
      <c r="A139" s="469"/>
      <c r="B139" s="250" t="s">
        <v>111</v>
      </c>
      <c r="C139" s="49" t="s">
        <v>162</v>
      </c>
      <c r="D139" s="177">
        <v>32</v>
      </c>
      <c r="E139" s="177">
        <v>7</v>
      </c>
      <c r="F139" s="177">
        <v>1</v>
      </c>
      <c r="G139" s="177">
        <v>0</v>
      </c>
      <c r="H139" s="177">
        <v>40</v>
      </c>
      <c r="I139" s="178">
        <v>106.125</v>
      </c>
      <c r="L139" s="1" t="s">
        <v>80</v>
      </c>
    </row>
    <row r="140" spans="1:12" ht="18.75" customHeight="1" x14ac:dyDescent="0.35">
      <c r="A140" s="250" t="s">
        <v>10</v>
      </c>
      <c r="B140" s="251"/>
      <c r="C140" s="49" t="s">
        <v>162</v>
      </c>
      <c r="D140" s="177">
        <v>63</v>
      </c>
      <c r="E140" s="177">
        <v>9</v>
      </c>
      <c r="F140" s="177">
        <v>1</v>
      </c>
      <c r="G140" s="177">
        <v>0</v>
      </c>
      <c r="H140" s="177">
        <v>73</v>
      </c>
      <c r="I140" s="178">
        <v>97.890410958904113</v>
      </c>
      <c r="L140" s="1"/>
    </row>
    <row r="141" spans="1:12" x14ac:dyDescent="0.15">
      <c r="L141" s="1"/>
    </row>
    <row r="142" spans="1:12" x14ac:dyDescent="0.15">
      <c r="L142" s="1"/>
    </row>
    <row r="143" spans="1:12" x14ac:dyDescent="0.15">
      <c r="L143" s="1"/>
    </row>
    <row r="144" spans="1:12" x14ac:dyDescent="0.15">
      <c r="L144" s="1"/>
    </row>
    <row r="145" spans="1:12" x14ac:dyDescent="0.15">
      <c r="L145" s="1"/>
    </row>
    <row r="146" spans="1:12" x14ac:dyDescent="0.15">
      <c r="L146" s="1"/>
    </row>
    <row r="147" spans="1:12" x14ac:dyDescent="0.15">
      <c r="L147" s="1"/>
    </row>
    <row r="148" spans="1:12" x14ac:dyDescent="0.15">
      <c r="L148" s="1"/>
    </row>
    <row r="151" spans="1:12" x14ac:dyDescent="0.15">
      <c r="A151" t="s">
        <v>62</v>
      </c>
      <c r="I151" s="11" t="s">
        <v>87</v>
      </c>
      <c r="L151" t="s">
        <v>78</v>
      </c>
    </row>
    <row r="152" spans="1:12" ht="41.25" customHeight="1" x14ac:dyDescent="0.15">
      <c r="A152" s="168" t="s">
        <v>0</v>
      </c>
      <c r="B152" s="168" t="s">
        <v>1</v>
      </c>
      <c r="C152" s="168" t="s">
        <v>2</v>
      </c>
      <c r="D152" s="168" t="s">
        <v>18</v>
      </c>
      <c r="E152" s="168" t="s">
        <v>17</v>
      </c>
      <c r="F152" s="168" t="s">
        <v>16</v>
      </c>
      <c r="G152" s="168" t="s">
        <v>4</v>
      </c>
      <c r="H152" s="168" t="s">
        <v>5</v>
      </c>
      <c r="I152" s="168" t="s">
        <v>6</v>
      </c>
      <c r="L152" s="10"/>
    </row>
    <row r="153" spans="1:12" ht="18.75" customHeight="1" x14ac:dyDescent="0.35">
      <c r="A153" s="473" t="s">
        <v>8</v>
      </c>
      <c r="B153" s="253" t="s">
        <v>102</v>
      </c>
      <c r="C153" s="22"/>
      <c r="D153" s="185">
        <v>0</v>
      </c>
      <c r="E153" s="185">
        <v>0</v>
      </c>
      <c r="F153" s="185">
        <v>0</v>
      </c>
      <c r="G153" s="185">
        <v>0</v>
      </c>
      <c r="H153" s="185">
        <v>0</v>
      </c>
      <c r="I153" s="186" t="s">
        <v>405</v>
      </c>
    </row>
    <row r="154" spans="1:12" ht="18.75" customHeight="1" x14ac:dyDescent="0.35">
      <c r="A154" s="474"/>
      <c r="B154" s="249" t="s">
        <v>104</v>
      </c>
      <c r="C154" s="20" t="s">
        <v>172</v>
      </c>
      <c r="D154" s="174">
        <v>1</v>
      </c>
      <c r="E154" s="174">
        <v>0</v>
      </c>
      <c r="F154" s="174">
        <v>0</v>
      </c>
      <c r="G154" s="174">
        <v>0</v>
      </c>
      <c r="H154" s="174">
        <v>1</v>
      </c>
      <c r="I154" s="175">
        <v>48</v>
      </c>
      <c r="K154" s="11"/>
    </row>
    <row r="155" spans="1:12" s="10" customFormat="1" ht="18.75" customHeight="1" x14ac:dyDescent="0.35">
      <c r="A155" s="474"/>
      <c r="B155" s="249" t="s">
        <v>105</v>
      </c>
      <c r="C155" s="20" t="s">
        <v>172</v>
      </c>
      <c r="D155" s="174">
        <v>9</v>
      </c>
      <c r="E155" s="174">
        <v>1</v>
      </c>
      <c r="F155" s="174">
        <v>0</v>
      </c>
      <c r="G155" s="174">
        <v>0</v>
      </c>
      <c r="H155" s="174">
        <v>10</v>
      </c>
      <c r="I155" s="175">
        <v>59</v>
      </c>
      <c r="L155"/>
    </row>
    <row r="156" spans="1:12" ht="18.75" customHeight="1" x14ac:dyDescent="0.35">
      <c r="A156" s="474"/>
      <c r="B156" s="249" t="s">
        <v>106</v>
      </c>
      <c r="C156" s="20" t="s">
        <v>172</v>
      </c>
      <c r="D156" s="174">
        <v>9</v>
      </c>
      <c r="E156" s="174">
        <v>1</v>
      </c>
      <c r="F156" s="174">
        <v>0</v>
      </c>
      <c r="G156" s="174">
        <v>0</v>
      </c>
      <c r="H156" s="174">
        <v>10</v>
      </c>
      <c r="I156" s="175">
        <v>53.7</v>
      </c>
    </row>
    <row r="157" spans="1:12" ht="18.75" customHeight="1" x14ac:dyDescent="0.35">
      <c r="A157" s="474"/>
      <c r="B157" s="249" t="s">
        <v>107</v>
      </c>
      <c r="C157" s="20" t="s">
        <v>172</v>
      </c>
      <c r="D157" s="174">
        <v>11</v>
      </c>
      <c r="E157" s="174">
        <v>0</v>
      </c>
      <c r="F157" s="174">
        <v>0</v>
      </c>
      <c r="G157" s="174">
        <v>0</v>
      </c>
      <c r="H157" s="174">
        <v>11</v>
      </c>
      <c r="I157" s="175">
        <v>64.818181818181813</v>
      </c>
    </row>
    <row r="158" spans="1:12" ht="18.75" customHeight="1" x14ac:dyDescent="0.35">
      <c r="A158" s="474"/>
      <c r="B158" s="249" t="s">
        <v>108</v>
      </c>
      <c r="C158" s="20" t="s">
        <v>172</v>
      </c>
      <c r="D158" s="174">
        <v>1</v>
      </c>
      <c r="E158" s="174">
        <v>0</v>
      </c>
      <c r="F158" s="174">
        <v>0</v>
      </c>
      <c r="G158" s="174">
        <v>0</v>
      </c>
      <c r="H158" s="174">
        <v>1</v>
      </c>
      <c r="I158" s="175">
        <v>57</v>
      </c>
    </row>
    <row r="159" spans="1:12" ht="18.75" customHeight="1" x14ac:dyDescent="0.35">
      <c r="A159" s="474"/>
      <c r="B159" s="253" t="s">
        <v>109</v>
      </c>
      <c r="C159" s="22"/>
      <c r="D159" s="185">
        <v>0</v>
      </c>
      <c r="E159" s="185">
        <v>0</v>
      </c>
      <c r="F159" s="185">
        <v>0</v>
      </c>
      <c r="G159" s="185">
        <v>0</v>
      </c>
      <c r="H159" s="185">
        <v>0</v>
      </c>
      <c r="I159" s="186" t="s">
        <v>414</v>
      </c>
      <c r="L159" t="s">
        <v>79</v>
      </c>
    </row>
    <row r="160" spans="1:12" ht="18.75" customHeight="1" x14ac:dyDescent="0.35">
      <c r="A160" s="475"/>
      <c r="B160" s="250" t="s">
        <v>111</v>
      </c>
      <c r="C160" s="49" t="s">
        <v>172</v>
      </c>
      <c r="D160" s="177">
        <v>31</v>
      </c>
      <c r="E160" s="177">
        <v>2</v>
      </c>
      <c r="F160" s="177">
        <v>0</v>
      </c>
      <c r="G160" s="177">
        <v>0</v>
      </c>
      <c r="H160" s="177">
        <v>33</v>
      </c>
      <c r="I160" s="178">
        <v>58.939393939393938</v>
      </c>
    </row>
    <row r="161" spans="1:12" ht="18.75" customHeight="1" x14ac:dyDescent="0.35">
      <c r="A161" s="473" t="s">
        <v>9</v>
      </c>
      <c r="B161" s="253" t="s">
        <v>102</v>
      </c>
      <c r="C161" s="22"/>
      <c r="D161" s="185">
        <v>0</v>
      </c>
      <c r="E161" s="185">
        <v>0</v>
      </c>
      <c r="F161" s="185">
        <v>0</v>
      </c>
      <c r="G161" s="185">
        <v>0</v>
      </c>
      <c r="H161" s="185">
        <v>0</v>
      </c>
      <c r="I161" s="186" t="s">
        <v>406</v>
      </c>
    </row>
    <row r="162" spans="1:12" ht="18.75" customHeight="1" x14ac:dyDescent="0.35">
      <c r="A162" s="474"/>
      <c r="B162" s="253" t="s">
        <v>104</v>
      </c>
      <c r="C162" s="22"/>
      <c r="D162" s="185">
        <v>0</v>
      </c>
      <c r="E162" s="185">
        <v>0</v>
      </c>
      <c r="F162" s="185">
        <v>0</v>
      </c>
      <c r="G162" s="185">
        <v>0</v>
      </c>
      <c r="H162" s="185">
        <v>0</v>
      </c>
      <c r="I162" s="186" t="s">
        <v>406</v>
      </c>
    </row>
    <row r="163" spans="1:12" ht="18.75" customHeight="1" x14ac:dyDescent="0.35">
      <c r="A163" s="474"/>
      <c r="B163" s="249" t="s">
        <v>105</v>
      </c>
      <c r="C163" s="20" t="s">
        <v>172</v>
      </c>
      <c r="D163" s="174">
        <v>12</v>
      </c>
      <c r="E163" s="174">
        <v>0</v>
      </c>
      <c r="F163" s="174">
        <v>0</v>
      </c>
      <c r="G163" s="174">
        <v>0</v>
      </c>
      <c r="H163" s="174">
        <v>12</v>
      </c>
      <c r="I163" s="175">
        <v>63.416666666666664</v>
      </c>
    </row>
    <row r="164" spans="1:12" ht="18.75" customHeight="1" x14ac:dyDescent="0.35">
      <c r="A164" s="474"/>
      <c r="B164" s="249" t="s">
        <v>106</v>
      </c>
      <c r="C164" s="20" t="s">
        <v>172</v>
      </c>
      <c r="D164" s="174">
        <v>18</v>
      </c>
      <c r="E164" s="174">
        <v>0</v>
      </c>
      <c r="F164" s="174">
        <v>0</v>
      </c>
      <c r="G164" s="174">
        <v>0</v>
      </c>
      <c r="H164" s="174">
        <v>18</v>
      </c>
      <c r="I164" s="175">
        <v>65.722222222222229</v>
      </c>
    </row>
    <row r="165" spans="1:12" ht="18.75" customHeight="1" x14ac:dyDescent="0.35">
      <c r="A165" s="474"/>
      <c r="B165" s="249" t="s">
        <v>107</v>
      </c>
      <c r="C165" s="20" t="s">
        <v>172</v>
      </c>
      <c r="D165" s="174">
        <v>6</v>
      </c>
      <c r="E165" s="174">
        <v>1</v>
      </c>
      <c r="F165" s="174">
        <v>0</v>
      </c>
      <c r="G165" s="174">
        <v>0</v>
      </c>
      <c r="H165" s="174">
        <v>7</v>
      </c>
      <c r="I165" s="175">
        <v>54.428571428571431</v>
      </c>
    </row>
    <row r="166" spans="1:12" ht="18.75" customHeight="1" x14ac:dyDescent="0.35">
      <c r="A166" s="474"/>
      <c r="B166" s="249" t="s">
        <v>108</v>
      </c>
      <c r="C166" s="20" t="s">
        <v>172</v>
      </c>
      <c r="D166" s="174">
        <v>3</v>
      </c>
      <c r="E166" s="174">
        <v>0</v>
      </c>
      <c r="F166" s="174">
        <v>0</v>
      </c>
      <c r="G166" s="174">
        <v>0</v>
      </c>
      <c r="H166" s="174">
        <v>3</v>
      </c>
      <c r="I166" s="175">
        <v>62</v>
      </c>
    </row>
    <row r="167" spans="1:12" ht="18.75" customHeight="1" x14ac:dyDescent="0.35">
      <c r="A167" s="474"/>
      <c r="B167" s="253" t="s">
        <v>109</v>
      </c>
      <c r="C167" s="22"/>
      <c r="D167" s="185">
        <v>0</v>
      </c>
      <c r="E167" s="185">
        <v>0</v>
      </c>
      <c r="F167" s="185">
        <v>0</v>
      </c>
      <c r="G167" s="185">
        <v>0</v>
      </c>
      <c r="H167" s="185">
        <v>0</v>
      </c>
      <c r="I167" s="186" t="s">
        <v>409</v>
      </c>
    </row>
    <row r="168" spans="1:12" ht="18.75" customHeight="1" x14ac:dyDescent="0.35">
      <c r="A168" s="475"/>
      <c r="B168" s="250" t="s">
        <v>111</v>
      </c>
      <c r="C168" s="49" t="s">
        <v>172</v>
      </c>
      <c r="D168" s="177">
        <v>39</v>
      </c>
      <c r="E168" s="177">
        <v>1</v>
      </c>
      <c r="F168" s="177">
        <v>0</v>
      </c>
      <c r="G168" s="177">
        <v>0</v>
      </c>
      <c r="H168" s="177">
        <v>40</v>
      </c>
      <c r="I168" s="178">
        <v>62.774999999999999</v>
      </c>
      <c r="L168" s="1" t="s">
        <v>80</v>
      </c>
    </row>
    <row r="169" spans="1:12" ht="18.75" customHeight="1" x14ac:dyDescent="0.35">
      <c r="A169" s="250" t="s">
        <v>10</v>
      </c>
      <c r="B169" s="251"/>
      <c r="C169" s="49" t="s">
        <v>172</v>
      </c>
      <c r="D169" s="177">
        <v>70</v>
      </c>
      <c r="E169" s="177">
        <v>3</v>
      </c>
      <c r="F169" s="177">
        <v>0</v>
      </c>
      <c r="G169" s="177">
        <v>0</v>
      </c>
      <c r="H169" s="177">
        <v>73</v>
      </c>
      <c r="I169" s="178">
        <v>61.041095890410958</v>
      </c>
      <c r="L169" s="1"/>
    </row>
    <row r="170" spans="1:12" x14ac:dyDescent="0.15">
      <c r="L170" s="1"/>
    </row>
    <row r="171" spans="1:12" x14ac:dyDescent="0.15">
      <c r="L171" s="1"/>
    </row>
    <row r="172" spans="1:12" x14ac:dyDescent="0.15">
      <c r="L172" s="1"/>
    </row>
    <row r="173" spans="1:12" x14ac:dyDescent="0.15">
      <c r="L173" s="1"/>
    </row>
    <row r="174" spans="1:12" x14ac:dyDescent="0.15">
      <c r="L174" s="1"/>
    </row>
    <row r="175" spans="1:12" x14ac:dyDescent="0.15">
      <c r="L175" s="1"/>
    </row>
    <row r="176" spans="1:12" x14ac:dyDescent="0.15">
      <c r="L176" s="1"/>
    </row>
    <row r="177" spans="1:12" x14ac:dyDescent="0.15">
      <c r="L177" s="1"/>
    </row>
    <row r="178" spans="1:12" x14ac:dyDescent="0.15">
      <c r="K178" s="11"/>
    </row>
    <row r="179" spans="1:12" s="10" customFormat="1" x14ac:dyDescent="0.15">
      <c r="A179"/>
      <c r="C179"/>
      <c r="D179"/>
      <c r="E179"/>
      <c r="F179"/>
      <c r="G179"/>
      <c r="H179"/>
      <c r="I179"/>
      <c r="L179"/>
    </row>
    <row r="180" spans="1:12" x14ac:dyDescent="0.15">
      <c r="A180" t="s">
        <v>63</v>
      </c>
      <c r="I180" s="11" t="s">
        <v>86</v>
      </c>
      <c r="L180" t="s">
        <v>78</v>
      </c>
    </row>
    <row r="181" spans="1:12" ht="41.25" customHeight="1" x14ac:dyDescent="0.15">
      <c r="A181" s="190" t="s">
        <v>0</v>
      </c>
      <c r="B181" s="190" t="s">
        <v>1</v>
      </c>
      <c r="C181" s="190" t="s">
        <v>2</v>
      </c>
      <c r="D181" s="190" t="s">
        <v>46</v>
      </c>
      <c r="E181" s="190" t="s">
        <v>45</v>
      </c>
      <c r="F181" s="190" t="s">
        <v>25</v>
      </c>
      <c r="G181" s="190" t="s">
        <v>4</v>
      </c>
      <c r="H181" s="190" t="s">
        <v>5</v>
      </c>
      <c r="I181" s="190" t="s">
        <v>6</v>
      </c>
      <c r="L181" s="10"/>
    </row>
    <row r="182" spans="1:12" ht="18.75" customHeight="1" x14ac:dyDescent="0.35">
      <c r="A182" s="476" t="s">
        <v>8</v>
      </c>
      <c r="B182" s="254" t="s">
        <v>102</v>
      </c>
      <c r="C182" s="25"/>
      <c r="D182" s="188">
        <v>0</v>
      </c>
      <c r="E182" s="188">
        <v>0</v>
      </c>
      <c r="F182" s="188">
        <v>0</v>
      </c>
      <c r="G182" s="188">
        <v>0</v>
      </c>
      <c r="H182" s="188">
        <v>0</v>
      </c>
      <c r="I182" s="189" t="s">
        <v>405</v>
      </c>
    </row>
    <row r="183" spans="1:12" ht="18.75" customHeight="1" x14ac:dyDescent="0.35">
      <c r="A183" s="477"/>
      <c r="B183" s="253" t="s">
        <v>104</v>
      </c>
      <c r="C183" s="22" t="s">
        <v>182</v>
      </c>
      <c r="D183" s="185">
        <v>1</v>
      </c>
      <c r="E183" s="185">
        <v>0</v>
      </c>
      <c r="F183" s="185">
        <v>0</v>
      </c>
      <c r="G183" s="185">
        <v>0</v>
      </c>
      <c r="H183" s="185">
        <v>1</v>
      </c>
      <c r="I183" s="186">
        <v>107</v>
      </c>
    </row>
    <row r="184" spans="1:12" ht="18.75" customHeight="1" x14ac:dyDescent="0.35">
      <c r="A184" s="477"/>
      <c r="B184" s="253" t="s">
        <v>105</v>
      </c>
      <c r="C184" s="22" t="s">
        <v>182</v>
      </c>
      <c r="D184" s="185">
        <v>7</v>
      </c>
      <c r="E184" s="185">
        <v>3</v>
      </c>
      <c r="F184" s="185">
        <v>0</v>
      </c>
      <c r="G184" s="185">
        <v>0</v>
      </c>
      <c r="H184" s="185">
        <v>10</v>
      </c>
      <c r="I184" s="186">
        <v>105.2</v>
      </c>
    </row>
    <row r="185" spans="1:12" ht="18.75" customHeight="1" x14ac:dyDescent="0.35">
      <c r="A185" s="477"/>
      <c r="B185" s="253" t="s">
        <v>106</v>
      </c>
      <c r="C185" s="22" t="s">
        <v>182</v>
      </c>
      <c r="D185" s="185">
        <v>7</v>
      </c>
      <c r="E185" s="185">
        <v>2</v>
      </c>
      <c r="F185" s="185">
        <v>1</v>
      </c>
      <c r="G185" s="185">
        <v>0</v>
      </c>
      <c r="H185" s="185">
        <v>10</v>
      </c>
      <c r="I185" s="186">
        <v>109</v>
      </c>
    </row>
    <row r="186" spans="1:12" ht="18.75" customHeight="1" x14ac:dyDescent="0.35">
      <c r="A186" s="477"/>
      <c r="B186" s="253" t="s">
        <v>107</v>
      </c>
      <c r="C186" s="22" t="s">
        <v>182</v>
      </c>
      <c r="D186" s="185">
        <v>10</v>
      </c>
      <c r="E186" s="185">
        <v>0</v>
      </c>
      <c r="F186" s="185">
        <v>1</v>
      </c>
      <c r="G186" s="185">
        <v>0</v>
      </c>
      <c r="H186" s="185">
        <v>11</v>
      </c>
      <c r="I186" s="186">
        <v>94.36363636363636</v>
      </c>
    </row>
    <row r="187" spans="1:12" ht="18.75" customHeight="1" x14ac:dyDescent="0.35">
      <c r="A187" s="477"/>
      <c r="B187" s="253" t="s">
        <v>108</v>
      </c>
      <c r="C187" s="22" t="s">
        <v>182</v>
      </c>
      <c r="D187" s="185">
        <v>0</v>
      </c>
      <c r="E187" s="185">
        <v>1</v>
      </c>
      <c r="F187" s="185">
        <v>0</v>
      </c>
      <c r="G187" s="185">
        <v>0</v>
      </c>
      <c r="H187" s="185">
        <v>1</v>
      </c>
      <c r="I187" s="186">
        <v>129</v>
      </c>
    </row>
    <row r="188" spans="1:12" ht="18.75" customHeight="1" x14ac:dyDescent="0.35">
      <c r="A188" s="477"/>
      <c r="B188" s="254" t="s">
        <v>109</v>
      </c>
      <c r="C188" s="25"/>
      <c r="D188" s="188">
        <v>0</v>
      </c>
      <c r="E188" s="188">
        <v>0</v>
      </c>
      <c r="F188" s="188">
        <v>0</v>
      </c>
      <c r="G188" s="188">
        <v>0</v>
      </c>
      <c r="H188" s="188">
        <v>0</v>
      </c>
      <c r="I188" s="189" t="s">
        <v>414</v>
      </c>
      <c r="L188" t="s">
        <v>79</v>
      </c>
    </row>
    <row r="189" spans="1:12" ht="18.75" customHeight="1" x14ac:dyDescent="0.35">
      <c r="A189" s="478"/>
      <c r="B189" s="256" t="s">
        <v>111</v>
      </c>
      <c r="C189" s="52" t="s">
        <v>182</v>
      </c>
      <c r="D189" s="194">
        <v>25</v>
      </c>
      <c r="E189" s="194">
        <v>6</v>
      </c>
      <c r="F189" s="194">
        <v>2</v>
      </c>
      <c r="G189" s="194">
        <v>0</v>
      </c>
      <c r="H189" s="194">
        <v>33</v>
      </c>
      <c r="I189" s="195">
        <v>103.51515151515152</v>
      </c>
    </row>
    <row r="190" spans="1:12" ht="18.75" customHeight="1" x14ac:dyDescent="0.35">
      <c r="A190" s="476" t="s">
        <v>9</v>
      </c>
      <c r="B190" s="254" t="s">
        <v>102</v>
      </c>
      <c r="C190" s="25"/>
      <c r="D190" s="188">
        <v>0</v>
      </c>
      <c r="E190" s="188">
        <v>0</v>
      </c>
      <c r="F190" s="188">
        <v>0</v>
      </c>
      <c r="G190" s="188">
        <v>0</v>
      </c>
      <c r="H190" s="188">
        <v>0</v>
      </c>
      <c r="I190" s="189" t="s">
        <v>406</v>
      </c>
    </row>
    <row r="191" spans="1:12" ht="18.75" customHeight="1" x14ac:dyDescent="0.35">
      <c r="A191" s="477"/>
      <c r="B191" s="254" t="s">
        <v>104</v>
      </c>
      <c r="C191" s="25"/>
      <c r="D191" s="188">
        <v>0</v>
      </c>
      <c r="E191" s="188">
        <v>0</v>
      </c>
      <c r="F191" s="188">
        <v>0</v>
      </c>
      <c r="G191" s="188">
        <v>0</v>
      </c>
      <c r="H191" s="188">
        <v>0</v>
      </c>
      <c r="I191" s="189" t="s">
        <v>406</v>
      </c>
    </row>
    <row r="192" spans="1:12" ht="18.75" customHeight="1" x14ac:dyDescent="0.35">
      <c r="A192" s="477"/>
      <c r="B192" s="253" t="s">
        <v>105</v>
      </c>
      <c r="C192" s="22" t="s">
        <v>182</v>
      </c>
      <c r="D192" s="185">
        <v>8</v>
      </c>
      <c r="E192" s="185">
        <v>3</v>
      </c>
      <c r="F192" s="185">
        <v>1</v>
      </c>
      <c r="G192" s="185">
        <v>0</v>
      </c>
      <c r="H192" s="185">
        <v>12</v>
      </c>
      <c r="I192" s="186">
        <v>109.41666666666667</v>
      </c>
    </row>
    <row r="193" spans="1:12" ht="18.75" customHeight="1" x14ac:dyDescent="0.35">
      <c r="A193" s="477"/>
      <c r="B193" s="253" t="s">
        <v>106</v>
      </c>
      <c r="C193" s="22" t="s">
        <v>182</v>
      </c>
      <c r="D193" s="185">
        <v>13</v>
      </c>
      <c r="E193" s="185">
        <v>4</v>
      </c>
      <c r="F193" s="185">
        <v>1</v>
      </c>
      <c r="G193" s="185">
        <v>0</v>
      </c>
      <c r="H193" s="185">
        <v>18</v>
      </c>
      <c r="I193" s="186">
        <v>108.33333333333333</v>
      </c>
    </row>
    <row r="194" spans="1:12" ht="18.75" customHeight="1" x14ac:dyDescent="0.35">
      <c r="A194" s="477"/>
      <c r="B194" s="253" t="s">
        <v>107</v>
      </c>
      <c r="C194" s="22" t="s">
        <v>182</v>
      </c>
      <c r="D194" s="185">
        <v>4</v>
      </c>
      <c r="E194" s="185">
        <v>2</v>
      </c>
      <c r="F194" s="185">
        <v>1</v>
      </c>
      <c r="G194" s="185">
        <v>0</v>
      </c>
      <c r="H194" s="185">
        <v>7</v>
      </c>
      <c r="I194" s="186">
        <v>127.57142857142857</v>
      </c>
    </row>
    <row r="195" spans="1:12" ht="18.75" customHeight="1" x14ac:dyDescent="0.35">
      <c r="A195" s="477"/>
      <c r="B195" s="253" t="s">
        <v>108</v>
      </c>
      <c r="C195" s="22" t="s">
        <v>182</v>
      </c>
      <c r="D195" s="185">
        <v>2</v>
      </c>
      <c r="E195" s="185">
        <v>1</v>
      </c>
      <c r="F195" s="185">
        <v>0</v>
      </c>
      <c r="G195" s="185">
        <v>0</v>
      </c>
      <c r="H195" s="185">
        <v>3</v>
      </c>
      <c r="I195" s="186">
        <v>106</v>
      </c>
    </row>
    <row r="196" spans="1:12" ht="18.75" customHeight="1" x14ac:dyDescent="0.35">
      <c r="A196" s="477"/>
      <c r="B196" s="254" t="s">
        <v>109</v>
      </c>
      <c r="C196" s="25"/>
      <c r="D196" s="188">
        <v>0</v>
      </c>
      <c r="E196" s="188">
        <v>0</v>
      </c>
      <c r="F196" s="188">
        <v>0</v>
      </c>
      <c r="G196" s="188">
        <v>0</v>
      </c>
      <c r="H196" s="188">
        <v>0</v>
      </c>
      <c r="I196" s="189" t="s">
        <v>413</v>
      </c>
    </row>
    <row r="197" spans="1:12" ht="18.75" customHeight="1" x14ac:dyDescent="0.35">
      <c r="A197" s="478"/>
      <c r="B197" s="256" t="s">
        <v>111</v>
      </c>
      <c r="C197" s="52" t="s">
        <v>182</v>
      </c>
      <c r="D197" s="194">
        <v>27</v>
      </c>
      <c r="E197" s="194">
        <v>10</v>
      </c>
      <c r="F197" s="194">
        <v>3</v>
      </c>
      <c r="G197" s="194">
        <v>0</v>
      </c>
      <c r="H197" s="194">
        <v>40</v>
      </c>
      <c r="I197" s="195">
        <v>111.85</v>
      </c>
      <c r="L197" s="1" t="s">
        <v>80</v>
      </c>
    </row>
    <row r="198" spans="1:12" ht="18.75" customHeight="1" x14ac:dyDescent="0.35">
      <c r="A198" s="256" t="s">
        <v>10</v>
      </c>
      <c r="B198" s="257"/>
      <c r="C198" s="52" t="s">
        <v>182</v>
      </c>
      <c r="D198" s="194">
        <v>52</v>
      </c>
      <c r="E198" s="194">
        <v>16</v>
      </c>
      <c r="F198" s="194">
        <v>5</v>
      </c>
      <c r="G198" s="194">
        <v>0</v>
      </c>
      <c r="H198" s="194">
        <v>73</v>
      </c>
      <c r="I198" s="195">
        <v>108.08219178082192</v>
      </c>
      <c r="L198" s="1"/>
    </row>
    <row r="199" spans="1:12" s="10" customFormat="1" x14ac:dyDescent="0.15">
      <c r="A199"/>
      <c r="C199"/>
      <c r="D199"/>
      <c r="E199"/>
      <c r="F199"/>
      <c r="G199"/>
      <c r="H199"/>
      <c r="I199"/>
      <c r="J199" s="11"/>
      <c r="L199" s="1"/>
    </row>
    <row r="200" spans="1:12" x14ac:dyDescent="0.15">
      <c r="J200" s="11"/>
      <c r="L200" s="1"/>
    </row>
    <row r="201" spans="1:12" x14ac:dyDescent="0.15">
      <c r="J201" s="11"/>
      <c r="L201" s="1"/>
    </row>
    <row r="202" spans="1:12" x14ac:dyDescent="0.15">
      <c r="J202" s="11"/>
      <c r="L202" s="1"/>
    </row>
    <row r="203" spans="1:12" x14ac:dyDescent="0.15">
      <c r="J203" s="11"/>
      <c r="L203" s="1"/>
    </row>
    <row r="204" spans="1:12" x14ac:dyDescent="0.15">
      <c r="J204" s="11"/>
      <c r="L204" s="1"/>
    </row>
    <row r="205" spans="1:12" x14ac:dyDescent="0.15">
      <c r="J205" s="11"/>
      <c r="L205" s="1"/>
    </row>
    <row r="206" spans="1:12" x14ac:dyDescent="0.15">
      <c r="J206" s="11"/>
      <c r="L206" s="1"/>
    </row>
    <row r="207" spans="1:12" x14ac:dyDescent="0.15">
      <c r="J207" s="11"/>
    </row>
    <row r="208" spans="1:12" x14ac:dyDescent="0.15">
      <c r="J208" s="11"/>
    </row>
    <row r="209" spans="1:12" x14ac:dyDescent="0.15">
      <c r="A209" t="s">
        <v>64</v>
      </c>
      <c r="J209" s="11" t="s">
        <v>88</v>
      </c>
      <c r="L209" t="s">
        <v>78</v>
      </c>
    </row>
    <row r="210" spans="1:12" ht="41.25" customHeight="1" x14ac:dyDescent="0.15">
      <c r="A210" s="190" t="s">
        <v>0</v>
      </c>
      <c r="B210" s="190" t="s">
        <v>1</v>
      </c>
      <c r="C210" s="190" t="s">
        <v>2</v>
      </c>
      <c r="D210" s="190" t="s">
        <v>21</v>
      </c>
      <c r="E210" s="190" t="s">
        <v>20</v>
      </c>
      <c r="F210" s="190" t="s">
        <v>19</v>
      </c>
      <c r="G210" s="190" t="s">
        <v>4</v>
      </c>
      <c r="H210" s="190" t="s">
        <v>5</v>
      </c>
      <c r="I210" s="190" t="s">
        <v>6</v>
      </c>
      <c r="J210" s="11"/>
      <c r="L210" s="10"/>
    </row>
    <row r="211" spans="1:12" ht="18.75" customHeight="1" x14ac:dyDescent="0.35">
      <c r="A211" s="479" t="s">
        <v>8</v>
      </c>
      <c r="B211" s="255" t="s">
        <v>102</v>
      </c>
      <c r="C211" s="27"/>
      <c r="D211" s="196">
        <v>0</v>
      </c>
      <c r="E211" s="196">
        <v>0</v>
      </c>
      <c r="F211" s="196">
        <v>0</v>
      </c>
      <c r="G211" s="196">
        <v>0</v>
      </c>
      <c r="H211" s="196">
        <v>0</v>
      </c>
      <c r="I211" s="197" t="s">
        <v>405</v>
      </c>
      <c r="J211" s="11"/>
    </row>
    <row r="212" spans="1:12" ht="18.75" customHeight="1" x14ac:dyDescent="0.35">
      <c r="A212" s="480"/>
      <c r="B212" s="253" t="s">
        <v>104</v>
      </c>
      <c r="C212" s="22" t="s">
        <v>192</v>
      </c>
      <c r="D212" s="185">
        <v>1</v>
      </c>
      <c r="E212" s="185">
        <v>0</v>
      </c>
      <c r="F212" s="185">
        <v>0</v>
      </c>
      <c r="G212" s="185">
        <v>0</v>
      </c>
      <c r="H212" s="185">
        <v>1</v>
      </c>
      <c r="I212" s="186">
        <v>29</v>
      </c>
      <c r="J212" s="11"/>
    </row>
    <row r="213" spans="1:12" ht="18.75" customHeight="1" x14ac:dyDescent="0.35">
      <c r="A213" s="480"/>
      <c r="B213" s="253" t="s">
        <v>105</v>
      </c>
      <c r="C213" s="22" t="s">
        <v>192</v>
      </c>
      <c r="D213" s="185">
        <v>8</v>
      </c>
      <c r="E213" s="185">
        <v>1</v>
      </c>
      <c r="F213" s="185">
        <v>1</v>
      </c>
      <c r="G213" s="185">
        <v>0</v>
      </c>
      <c r="H213" s="185">
        <v>10</v>
      </c>
      <c r="I213" s="186">
        <v>26</v>
      </c>
      <c r="J213" s="11"/>
    </row>
    <row r="214" spans="1:12" ht="18.75" customHeight="1" x14ac:dyDescent="0.35">
      <c r="A214" s="480"/>
      <c r="B214" s="253" t="s">
        <v>106</v>
      </c>
      <c r="C214" s="22" t="s">
        <v>192</v>
      </c>
      <c r="D214" s="185">
        <v>8</v>
      </c>
      <c r="E214" s="185">
        <v>2</v>
      </c>
      <c r="F214" s="185">
        <v>0</v>
      </c>
      <c r="G214" s="185">
        <v>0</v>
      </c>
      <c r="H214" s="185">
        <v>10</v>
      </c>
      <c r="I214" s="186">
        <v>26.4</v>
      </c>
      <c r="J214" s="11"/>
    </row>
    <row r="215" spans="1:12" ht="18.75" customHeight="1" x14ac:dyDescent="0.35">
      <c r="A215" s="480"/>
      <c r="B215" s="253" t="s">
        <v>107</v>
      </c>
      <c r="C215" s="22" t="s">
        <v>192</v>
      </c>
      <c r="D215" s="185">
        <v>8</v>
      </c>
      <c r="E215" s="185">
        <v>2</v>
      </c>
      <c r="F215" s="185">
        <v>1</v>
      </c>
      <c r="G215" s="185">
        <v>0</v>
      </c>
      <c r="H215" s="185">
        <v>11</v>
      </c>
      <c r="I215" s="186">
        <v>29.636363636363637</v>
      </c>
      <c r="J215" s="11"/>
    </row>
    <row r="216" spans="1:12" ht="18.75" customHeight="1" x14ac:dyDescent="0.35">
      <c r="A216" s="480"/>
      <c r="B216" s="253" t="s">
        <v>108</v>
      </c>
      <c r="C216" s="22" t="s">
        <v>192</v>
      </c>
      <c r="D216" s="185">
        <v>1</v>
      </c>
      <c r="E216" s="185">
        <v>0</v>
      </c>
      <c r="F216" s="185">
        <v>0</v>
      </c>
      <c r="G216" s="185">
        <v>0</v>
      </c>
      <c r="H216" s="185">
        <v>1</v>
      </c>
      <c r="I216" s="186">
        <v>18</v>
      </c>
    </row>
    <row r="217" spans="1:12" ht="18.75" customHeight="1" x14ac:dyDescent="0.35">
      <c r="A217" s="480"/>
      <c r="B217" s="255" t="s">
        <v>109</v>
      </c>
      <c r="C217" s="27"/>
      <c r="D217" s="196">
        <v>0</v>
      </c>
      <c r="E217" s="196">
        <v>0</v>
      </c>
      <c r="F217" s="196">
        <v>0</v>
      </c>
      <c r="G217" s="196">
        <v>0</v>
      </c>
      <c r="H217" s="196">
        <v>0</v>
      </c>
      <c r="I217" s="197" t="s">
        <v>414</v>
      </c>
      <c r="J217" s="11"/>
      <c r="L217" t="s">
        <v>79</v>
      </c>
    </row>
    <row r="218" spans="1:12" ht="18.75" customHeight="1" x14ac:dyDescent="0.35">
      <c r="A218" s="481"/>
      <c r="B218" s="256" t="s">
        <v>111</v>
      </c>
      <c r="C218" s="52" t="s">
        <v>192</v>
      </c>
      <c r="D218" s="194">
        <v>26</v>
      </c>
      <c r="E218" s="194">
        <v>5</v>
      </c>
      <c r="F218" s="194">
        <v>2</v>
      </c>
      <c r="G218" s="194">
        <v>0</v>
      </c>
      <c r="H218" s="194">
        <v>33</v>
      </c>
      <c r="I218" s="195">
        <v>27.181818181818183</v>
      </c>
      <c r="J218" s="11"/>
    </row>
    <row r="219" spans="1:12" ht="18.75" customHeight="1" x14ac:dyDescent="0.35">
      <c r="A219" s="479" t="s">
        <v>9</v>
      </c>
      <c r="B219" s="255" t="s">
        <v>102</v>
      </c>
      <c r="C219" s="27"/>
      <c r="D219" s="196">
        <v>0</v>
      </c>
      <c r="E219" s="196">
        <v>0</v>
      </c>
      <c r="F219" s="196">
        <v>0</v>
      </c>
      <c r="G219" s="196">
        <v>0</v>
      </c>
      <c r="H219" s="196">
        <v>0</v>
      </c>
      <c r="I219" s="197" t="s">
        <v>406</v>
      </c>
      <c r="J219" s="11"/>
    </row>
    <row r="220" spans="1:12" ht="18.75" customHeight="1" x14ac:dyDescent="0.35">
      <c r="A220" s="480"/>
      <c r="B220" s="255" t="s">
        <v>104</v>
      </c>
      <c r="C220" s="27"/>
      <c r="D220" s="196">
        <v>0</v>
      </c>
      <c r="E220" s="196">
        <v>0</v>
      </c>
      <c r="F220" s="196">
        <v>0</v>
      </c>
      <c r="G220" s="196">
        <v>0</v>
      </c>
      <c r="H220" s="196">
        <v>0</v>
      </c>
      <c r="I220" s="197" t="s">
        <v>406</v>
      </c>
      <c r="J220" s="11"/>
    </row>
    <row r="221" spans="1:12" ht="18.75" customHeight="1" x14ac:dyDescent="0.35">
      <c r="A221" s="480"/>
      <c r="B221" s="253" t="s">
        <v>105</v>
      </c>
      <c r="C221" s="22" t="s">
        <v>192</v>
      </c>
      <c r="D221" s="185">
        <v>12</v>
      </c>
      <c r="E221" s="185">
        <v>0</v>
      </c>
      <c r="F221" s="185">
        <v>0</v>
      </c>
      <c r="G221" s="185">
        <v>0</v>
      </c>
      <c r="H221" s="185">
        <v>12</v>
      </c>
      <c r="I221" s="186">
        <v>21.666666666666668</v>
      </c>
      <c r="J221" s="11"/>
    </row>
    <row r="222" spans="1:12" ht="18.75" customHeight="1" x14ac:dyDescent="0.35">
      <c r="A222" s="480"/>
      <c r="B222" s="253" t="s">
        <v>106</v>
      </c>
      <c r="C222" s="22" t="s">
        <v>192</v>
      </c>
      <c r="D222" s="185">
        <v>17</v>
      </c>
      <c r="E222" s="185">
        <v>1</v>
      </c>
      <c r="F222" s="185">
        <v>0</v>
      </c>
      <c r="G222" s="185">
        <v>0</v>
      </c>
      <c r="H222" s="185">
        <v>18</v>
      </c>
      <c r="I222" s="186">
        <v>23</v>
      </c>
      <c r="J222" s="11"/>
    </row>
    <row r="223" spans="1:12" ht="18.75" customHeight="1" x14ac:dyDescent="0.35">
      <c r="A223" s="480"/>
      <c r="B223" s="253" t="s">
        <v>107</v>
      </c>
      <c r="C223" s="22" t="s">
        <v>192</v>
      </c>
      <c r="D223" s="185">
        <v>6</v>
      </c>
      <c r="E223" s="185">
        <v>1</v>
      </c>
      <c r="F223" s="185">
        <v>0</v>
      </c>
      <c r="G223" s="185">
        <v>0</v>
      </c>
      <c r="H223" s="185">
        <v>7</v>
      </c>
      <c r="I223" s="186">
        <v>23.571428571428573</v>
      </c>
      <c r="J223" s="11"/>
    </row>
    <row r="224" spans="1:12" ht="18.75" customHeight="1" x14ac:dyDescent="0.35">
      <c r="A224" s="480"/>
      <c r="B224" s="253" t="s">
        <v>108</v>
      </c>
      <c r="C224" s="22" t="s">
        <v>192</v>
      </c>
      <c r="D224" s="185">
        <v>3</v>
      </c>
      <c r="E224" s="185">
        <v>0</v>
      </c>
      <c r="F224" s="185">
        <v>0</v>
      </c>
      <c r="G224" s="185">
        <v>0</v>
      </c>
      <c r="H224" s="185">
        <v>3</v>
      </c>
      <c r="I224" s="186">
        <v>24.666666666666668</v>
      </c>
      <c r="J224" s="11"/>
    </row>
    <row r="225" spans="1:12" ht="18.75" customHeight="1" x14ac:dyDescent="0.35">
      <c r="A225" s="480"/>
      <c r="B225" s="255" t="s">
        <v>109</v>
      </c>
      <c r="C225" s="27"/>
      <c r="D225" s="196">
        <v>0</v>
      </c>
      <c r="E225" s="196">
        <v>0</v>
      </c>
      <c r="F225" s="196">
        <v>0</v>
      </c>
      <c r="G225" s="196">
        <v>0</v>
      </c>
      <c r="H225" s="196">
        <v>0</v>
      </c>
      <c r="I225" s="197" t="s">
        <v>409</v>
      </c>
      <c r="J225" s="11"/>
    </row>
    <row r="226" spans="1:12" ht="18.75" customHeight="1" x14ac:dyDescent="0.35">
      <c r="A226" s="481"/>
      <c r="B226" s="256" t="s">
        <v>111</v>
      </c>
      <c r="C226" s="52" t="s">
        <v>192</v>
      </c>
      <c r="D226" s="194">
        <v>38</v>
      </c>
      <c r="E226" s="194">
        <v>2</v>
      </c>
      <c r="F226" s="194">
        <v>0</v>
      </c>
      <c r="G226" s="194">
        <v>0</v>
      </c>
      <c r="H226" s="194">
        <v>40</v>
      </c>
      <c r="I226" s="195">
        <v>22.824999999999999</v>
      </c>
      <c r="J226" s="11"/>
      <c r="L226" s="1" t="s">
        <v>80</v>
      </c>
    </row>
    <row r="227" spans="1:12" ht="18.75" customHeight="1" x14ac:dyDescent="0.35">
      <c r="A227" s="256" t="s">
        <v>10</v>
      </c>
      <c r="B227" s="257"/>
      <c r="C227" s="52" t="s">
        <v>192</v>
      </c>
      <c r="D227" s="194">
        <v>64</v>
      </c>
      <c r="E227" s="194">
        <v>7</v>
      </c>
      <c r="F227" s="194">
        <v>2</v>
      </c>
      <c r="G227" s="194">
        <v>0</v>
      </c>
      <c r="H227" s="194">
        <v>73</v>
      </c>
      <c r="I227" s="195">
        <v>24.794520547945204</v>
      </c>
      <c r="J227" s="11"/>
      <c r="L227" s="1"/>
    </row>
    <row r="228" spans="1:12" x14ac:dyDescent="0.15">
      <c r="L228" s="1"/>
    </row>
    <row r="229" spans="1:12" x14ac:dyDescent="0.15">
      <c r="L229" s="1"/>
    </row>
    <row r="230" spans="1:12" x14ac:dyDescent="0.15">
      <c r="L230" s="1"/>
    </row>
    <row r="231" spans="1:12" x14ac:dyDescent="0.15">
      <c r="L231" s="1"/>
    </row>
    <row r="232" spans="1:12" x14ac:dyDescent="0.15">
      <c r="L232" s="1"/>
    </row>
    <row r="233" spans="1:12" x14ac:dyDescent="0.15">
      <c r="L233" s="1"/>
    </row>
    <row r="234" spans="1:12" x14ac:dyDescent="0.15">
      <c r="L234" s="1"/>
    </row>
    <row r="235" spans="1:12" x14ac:dyDescent="0.15">
      <c r="L235" s="1"/>
    </row>
    <row r="236" spans="1:12" ht="14.25" customHeight="1" x14ac:dyDescent="0.15"/>
    <row r="238" spans="1:12" x14ac:dyDescent="0.15">
      <c r="A238" t="s">
        <v>65</v>
      </c>
      <c r="J238" s="11" t="s">
        <v>89</v>
      </c>
      <c r="L238" t="s">
        <v>78</v>
      </c>
    </row>
    <row r="239" spans="1:12" ht="41.25" customHeight="1" x14ac:dyDescent="0.15">
      <c r="A239" s="190" t="s">
        <v>0</v>
      </c>
      <c r="B239" s="190" t="s">
        <v>1</v>
      </c>
      <c r="C239" s="190" t="s">
        <v>2</v>
      </c>
      <c r="D239" s="190" t="s">
        <v>21</v>
      </c>
      <c r="E239" s="190" t="s">
        <v>20</v>
      </c>
      <c r="F239" s="190" t="s">
        <v>19</v>
      </c>
      <c r="G239" s="190" t="s">
        <v>4</v>
      </c>
      <c r="H239" s="190" t="s">
        <v>5</v>
      </c>
      <c r="I239" s="190" t="s">
        <v>6</v>
      </c>
      <c r="L239" s="10"/>
    </row>
    <row r="240" spans="1:12" ht="18.75" customHeight="1" x14ac:dyDescent="0.35">
      <c r="A240" s="482" t="s">
        <v>8</v>
      </c>
      <c r="B240" s="258" t="s">
        <v>102</v>
      </c>
      <c r="C240" s="28"/>
      <c r="D240" s="199">
        <v>0</v>
      </c>
      <c r="E240" s="199">
        <v>0</v>
      </c>
      <c r="F240" s="199">
        <v>0</v>
      </c>
      <c r="G240" s="199">
        <v>0</v>
      </c>
      <c r="H240" s="199">
        <v>0</v>
      </c>
      <c r="I240" s="200" t="s">
        <v>405</v>
      </c>
    </row>
    <row r="241" spans="1:12" ht="18.75" customHeight="1" x14ac:dyDescent="0.35">
      <c r="A241" s="483"/>
      <c r="B241" s="253" t="s">
        <v>104</v>
      </c>
      <c r="C241" s="22" t="s">
        <v>202</v>
      </c>
      <c r="D241" s="185">
        <v>1</v>
      </c>
      <c r="E241" s="185">
        <v>0</v>
      </c>
      <c r="F241" s="185">
        <v>0</v>
      </c>
      <c r="G241" s="185">
        <v>0</v>
      </c>
      <c r="H241" s="185">
        <v>1</v>
      </c>
      <c r="I241" s="186">
        <v>23</v>
      </c>
    </row>
    <row r="242" spans="1:12" ht="18.75" customHeight="1" x14ac:dyDescent="0.35">
      <c r="A242" s="483"/>
      <c r="B242" s="253" t="s">
        <v>105</v>
      </c>
      <c r="C242" s="22" t="s">
        <v>202</v>
      </c>
      <c r="D242" s="185">
        <v>8</v>
      </c>
      <c r="E242" s="185">
        <v>2</v>
      </c>
      <c r="F242" s="185">
        <v>0</v>
      </c>
      <c r="G242" s="185">
        <v>0</v>
      </c>
      <c r="H242" s="185">
        <v>10</v>
      </c>
      <c r="I242" s="186">
        <v>20.8</v>
      </c>
    </row>
    <row r="243" spans="1:12" ht="18.75" customHeight="1" x14ac:dyDescent="0.35">
      <c r="A243" s="483"/>
      <c r="B243" s="253" t="s">
        <v>106</v>
      </c>
      <c r="C243" s="22" t="s">
        <v>202</v>
      </c>
      <c r="D243" s="185">
        <v>9</v>
      </c>
      <c r="E243" s="185">
        <v>1</v>
      </c>
      <c r="F243" s="185">
        <v>0</v>
      </c>
      <c r="G243" s="185">
        <v>0</v>
      </c>
      <c r="H243" s="185">
        <v>10</v>
      </c>
      <c r="I243" s="186">
        <v>21.9</v>
      </c>
    </row>
    <row r="244" spans="1:12" ht="18.75" customHeight="1" x14ac:dyDescent="0.35">
      <c r="A244" s="483"/>
      <c r="B244" s="253" t="s">
        <v>107</v>
      </c>
      <c r="C244" s="22" t="s">
        <v>202</v>
      </c>
      <c r="D244" s="185">
        <v>10</v>
      </c>
      <c r="E244" s="185">
        <v>0</v>
      </c>
      <c r="F244" s="185">
        <v>1</v>
      </c>
      <c r="G244" s="185">
        <v>0</v>
      </c>
      <c r="H244" s="185">
        <v>11</v>
      </c>
      <c r="I244" s="186">
        <v>24.90909090909091</v>
      </c>
    </row>
    <row r="245" spans="1:12" ht="18.75" customHeight="1" x14ac:dyDescent="0.35">
      <c r="A245" s="483"/>
      <c r="B245" s="253" t="s">
        <v>108</v>
      </c>
      <c r="C245" s="22" t="s">
        <v>202</v>
      </c>
      <c r="D245" s="185">
        <v>1</v>
      </c>
      <c r="E245" s="185">
        <v>0</v>
      </c>
      <c r="F245" s="185">
        <v>0</v>
      </c>
      <c r="G245" s="185">
        <v>0</v>
      </c>
      <c r="H245" s="185">
        <v>1</v>
      </c>
      <c r="I245" s="186">
        <v>18</v>
      </c>
    </row>
    <row r="246" spans="1:12" ht="18.75" customHeight="1" x14ac:dyDescent="0.35">
      <c r="A246" s="483"/>
      <c r="B246" s="258" t="s">
        <v>109</v>
      </c>
      <c r="C246" s="28"/>
      <c r="D246" s="199">
        <v>0</v>
      </c>
      <c r="E246" s="199">
        <v>0</v>
      </c>
      <c r="F246" s="199">
        <v>0</v>
      </c>
      <c r="G246" s="199">
        <v>0</v>
      </c>
      <c r="H246" s="199">
        <v>0</v>
      </c>
      <c r="I246" s="200" t="s">
        <v>415</v>
      </c>
      <c r="L246" t="s">
        <v>79</v>
      </c>
    </row>
    <row r="247" spans="1:12" ht="18.75" customHeight="1" x14ac:dyDescent="0.35">
      <c r="A247" s="484"/>
      <c r="B247" s="256" t="s">
        <v>111</v>
      </c>
      <c r="C247" s="52" t="s">
        <v>202</v>
      </c>
      <c r="D247" s="194">
        <v>29</v>
      </c>
      <c r="E247" s="194">
        <v>3</v>
      </c>
      <c r="F247" s="194">
        <v>1</v>
      </c>
      <c r="G247" s="194">
        <v>0</v>
      </c>
      <c r="H247" s="194">
        <v>33</v>
      </c>
      <c r="I247" s="195">
        <v>22.484848484848484</v>
      </c>
    </row>
    <row r="248" spans="1:12" ht="18.75" customHeight="1" x14ac:dyDescent="0.35">
      <c r="A248" s="482" t="s">
        <v>9</v>
      </c>
      <c r="B248" s="258" t="s">
        <v>102</v>
      </c>
      <c r="C248" s="28"/>
      <c r="D248" s="199">
        <v>0</v>
      </c>
      <c r="E248" s="199">
        <v>0</v>
      </c>
      <c r="F248" s="199">
        <v>0</v>
      </c>
      <c r="G248" s="199">
        <v>0</v>
      </c>
      <c r="H248" s="199">
        <v>0</v>
      </c>
      <c r="I248" s="200" t="s">
        <v>412</v>
      </c>
    </row>
    <row r="249" spans="1:12" ht="18.75" customHeight="1" x14ac:dyDescent="0.35">
      <c r="A249" s="483"/>
      <c r="B249" s="258" t="s">
        <v>104</v>
      </c>
      <c r="C249" s="28"/>
      <c r="D249" s="199">
        <v>0</v>
      </c>
      <c r="E249" s="199">
        <v>0</v>
      </c>
      <c r="F249" s="199">
        <v>0</v>
      </c>
      <c r="G249" s="199">
        <v>0</v>
      </c>
      <c r="H249" s="199">
        <v>0</v>
      </c>
      <c r="I249" s="200" t="s">
        <v>409</v>
      </c>
      <c r="K249" s="11"/>
    </row>
    <row r="250" spans="1:12" s="10" customFormat="1" ht="18.75" customHeight="1" x14ac:dyDescent="0.35">
      <c r="A250" s="483"/>
      <c r="B250" s="253" t="s">
        <v>105</v>
      </c>
      <c r="C250" s="22" t="s">
        <v>202</v>
      </c>
      <c r="D250" s="185">
        <v>11</v>
      </c>
      <c r="E250" s="185">
        <v>1</v>
      </c>
      <c r="F250" s="185">
        <v>0</v>
      </c>
      <c r="G250" s="185">
        <v>0</v>
      </c>
      <c r="H250" s="185">
        <v>12</v>
      </c>
      <c r="I250" s="186">
        <v>16.916666666666668</v>
      </c>
      <c r="J250"/>
      <c r="L250"/>
    </row>
    <row r="251" spans="1:12" ht="18.75" customHeight="1" x14ac:dyDescent="0.35">
      <c r="A251" s="483"/>
      <c r="B251" s="253" t="s">
        <v>106</v>
      </c>
      <c r="C251" s="22" t="s">
        <v>202</v>
      </c>
      <c r="D251" s="185">
        <v>18</v>
      </c>
      <c r="E251" s="185">
        <v>0</v>
      </c>
      <c r="F251" s="185">
        <v>0</v>
      </c>
      <c r="G251" s="185">
        <v>0</v>
      </c>
      <c r="H251" s="185">
        <v>18</v>
      </c>
      <c r="I251" s="186">
        <v>17.333333333333332</v>
      </c>
    </row>
    <row r="252" spans="1:12" ht="18.75" customHeight="1" x14ac:dyDescent="0.35">
      <c r="A252" s="483"/>
      <c r="B252" s="253" t="s">
        <v>107</v>
      </c>
      <c r="C252" s="22" t="s">
        <v>202</v>
      </c>
      <c r="D252" s="185">
        <v>7</v>
      </c>
      <c r="E252" s="185">
        <v>0</v>
      </c>
      <c r="F252" s="185">
        <v>0</v>
      </c>
      <c r="G252" s="185">
        <v>0</v>
      </c>
      <c r="H252" s="185">
        <v>7</v>
      </c>
      <c r="I252" s="186">
        <v>18</v>
      </c>
    </row>
    <row r="253" spans="1:12" ht="18.75" customHeight="1" x14ac:dyDescent="0.35">
      <c r="A253" s="483"/>
      <c r="B253" s="253" t="s">
        <v>108</v>
      </c>
      <c r="C253" s="22" t="s">
        <v>202</v>
      </c>
      <c r="D253" s="185">
        <v>3</v>
      </c>
      <c r="E253" s="185">
        <v>0</v>
      </c>
      <c r="F253" s="185">
        <v>0</v>
      </c>
      <c r="G253" s="185">
        <v>0</v>
      </c>
      <c r="H253" s="185">
        <v>3</v>
      </c>
      <c r="I253" s="186">
        <v>13.333333333333334</v>
      </c>
    </row>
    <row r="254" spans="1:12" ht="18.75" customHeight="1" x14ac:dyDescent="0.35">
      <c r="A254" s="483"/>
      <c r="B254" s="258" t="s">
        <v>109</v>
      </c>
      <c r="C254" s="28"/>
      <c r="D254" s="199">
        <v>0</v>
      </c>
      <c r="E254" s="199">
        <v>0</v>
      </c>
      <c r="F254" s="199">
        <v>0</v>
      </c>
      <c r="G254" s="199">
        <v>0</v>
      </c>
      <c r="H254" s="199">
        <v>0</v>
      </c>
      <c r="I254" s="200" t="s">
        <v>405</v>
      </c>
    </row>
    <row r="255" spans="1:12" ht="18.75" customHeight="1" x14ac:dyDescent="0.35">
      <c r="A255" s="484"/>
      <c r="B255" s="256" t="s">
        <v>111</v>
      </c>
      <c r="C255" s="52" t="s">
        <v>202</v>
      </c>
      <c r="D255" s="194">
        <v>39</v>
      </c>
      <c r="E255" s="194">
        <v>1</v>
      </c>
      <c r="F255" s="194">
        <v>0</v>
      </c>
      <c r="G255" s="194">
        <v>0</v>
      </c>
      <c r="H255" s="194">
        <v>40</v>
      </c>
      <c r="I255" s="195">
        <v>17.024999999999999</v>
      </c>
      <c r="L255" s="1" t="s">
        <v>80</v>
      </c>
    </row>
    <row r="256" spans="1:12" ht="18.75" customHeight="1" x14ac:dyDescent="0.35">
      <c r="A256" s="256" t="s">
        <v>10</v>
      </c>
      <c r="B256" s="257"/>
      <c r="C256" s="52" t="s">
        <v>202</v>
      </c>
      <c r="D256" s="194">
        <v>68</v>
      </c>
      <c r="E256" s="194">
        <v>4</v>
      </c>
      <c r="F256" s="194">
        <v>1</v>
      </c>
      <c r="G256" s="194">
        <v>0</v>
      </c>
      <c r="H256" s="194">
        <v>73</v>
      </c>
      <c r="I256" s="195">
        <v>19.493150684931507</v>
      </c>
      <c r="L256" s="1"/>
    </row>
    <row r="257" spans="1:12" x14ac:dyDescent="0.15">
      <c r="L257" s="1"/>
    </row>
    <row r="258" spans="1:12" x14ac:dyDescent="0.15">
      <c r="L258" s="1"/>
    </row>
    <row r="259" spans="1:12" x14ac:dyDescent="0.15">
      <c r="L259" s="1"/>
    </row>
    <row r="260" spans="1:12" x14ac:dyDescent="0.15">
      <c r="L260" s="1"/>
    </row>
    <row r="261" spans="1:12" x14ac:dyDescent="0.15">
      <c r="L261" s="1"/>
    </row>
    <row r="262" spans="1:12" x14ac:dyDescent="0.15">
      <c r="L262" s="1"/>
    </row>
    <row r="263" spans="1:12" x14ac:dyDescent="0.15">
      <c r="L263" s="1"/>
    </row>
    <row r="264" spans="1:12" x14ac:dyDescent="0.15">
      <c r="L264" s="1"/>
    </row>
    <row r="265" spans="1:12" x14ac:dyDescent="0.15">
      <c r="L265" s="1"/>
    </row>
    <row r="266" spans="1:12" x14ac:dyDescent="0.15">
      <c r="J266" s="10"/>
    </row>
    <row r="268" spans="1:12" x14ac:dyDescent="0.15">
      <c r="A268" t="s">
        <v>66</v>
      </c>
      <c r="I268" s="11" t="s">
        <v>90</v>
      </c>
      <c r="L268" t="s">
        <v>78</v>
      </c>
    </row>
    <row r="269" spans="1:12" ht="41.25" customHeight="1" x14ac:dyDescent="0.15">
      <c r="A269" s="190" t="s">
        <v>0</v>
      </c>
      <c r="B269" s="190" t="s">
        <v>1</v>
      </c>
      <c r="C269" s="190" t="s">
        <v>2</v>
      </c>
      <c r="D269" s="190" t="s">
        <v>24</v>
      </c>
      <c r="E269" s="190" t="s">
        <v>23</v>
      </c>
      <c r="F269" s="190" t="s">
        <v>22</v>
      </c>
      <c r="G269" s="190" t="s">
        <v>4</v>
      </c>
      <c r="H269" s="190" t="s">
        <v>5</v>
      </c>
      <c r="I269" s="190" t="s">
        <v>6</v>
      </c>
      <c r="L269" s="10"/>
    </row>
    <row r="270" spans="1:12" ht="18.75" customHeight="1" x14ac:dyDescent="0.35">
      <c r="A270" s="485" t="s">
        <v>8</v>
      </c>
      <c r="B270" s="259" t="s">
        <v>102</v>
      </c>
      <c r="C270" s="29"/>
      <c r="D270" s="202">
        <v>0</v>
      </c>
      <c r="E270" s="202">
        <v>0</v>
      </c>
      <c r="F270" s="202">
        <v>0</v>
      </c>
      <c r="G270" s="202">
        <v>0</v>
      </c>
      <c r="H270" s="202">
        <v>0</v>
      </c>
      <c r="I270" s="203" t="s">
        <v>405</v>
      </c>
    </row>
    <row r="271" spans="1:12" ht="18.75" customHeight="1" x14ac:dyDescent="0.35">
      <c r="A271" s="486"/>
      <c r="B271" s="253" t="s">
        <v>104</v>
      </c>
      <c r="C271" s="22" t="s">
        <v>212</v>
      </c>
      <c r="D271" s="185">
        <v>1</v>
      </c>
      <c r="E271" s="185">
        <v>0</v>
      </c>
      <c r="F271" s="185">
        <v>0</v>
      </c>
      <c r="G271" s="185">
        <v>0</v>
      </c>
      <c r="H271" s="185">
        <v>1</v>
      </c>
      <c r="I271" s="186">
        <v>29</v>
      </c>
    </row>
    <row r="272" spans="1:12" ht="18.75" customHeight="1" x14ac:dyDescent="0.35">
      <c r="A272" s="486"/>
      <c r="B272" s="253" t="s">
        <v>105</v>
      </c>
      <c r="C272" s="22" t="s">
        <v>212</v>
      </c>
      <c r="D272" s="185">
        <v>8</v>
      </c>
      <c r="E272" s="185">
        <v>1</v>
      </c>
      <c r="F272" s="185">
        <v>1</v>
      </c>
      <c r="G272" s="185">
        <v>0</v>
      </c>
      <c r="H272" s="185">
        <v>10</v>
      </c>
      <c r="I272" s="186">
        <v>39.799999999999997</v>
      </c>
    </row>
    <row r="273" spans="1:12" ht="18.75" customHeight="1" x14ac:dyDescent="0.35">
      <c r="A273" s="486"/>
      <c r="B273" s="253" t="s">
        <v>106</v>
      </c>
      <c r="C273" s="22" t="s">
        <v>212</v>
      </c>
      <c r="D273" s="185">
        <v>9</v>
      </c>
      <c r="E273" s="185">
        <v>1</v>
      </c>
      <c r="F273" s="185">
        <v>0</v>
      </c>
      <c r="G273" s="185">
        <v>0</v>
      </c>
      <c r="H273" s="185">
        <v>10</v>
      </c>
      <c r="I273" s="186">
        <v>32.1</v>
      </c>
    </row>
    <row r="274" spans="1:12" ht="18.75" customHeight="1" x14ac:dyDescent="0.35">
      <c r="A274" s="486"/>
      <c r="B274" s="253" t="s">
        <v>107</v>
      </c>
      <c r="C274" s="22" t="s">
        <v>212</v>
      </c>
      <c r="D274" s="185">
        <v>9</v>
      </c>
      <c r="E274" s="185">
        <v>1</v>
      </c>
      <c r="F274" s="185">
        <v>1</v>
      </c>
      <c r="G274" s="185">
        <v>0</v>
      </c>
      <c r="H274" s="185">
        <v>11</v>
      </c>
      <c r="I274" s="186">
        <v>43.090909090909093</v>
      </c>
      <c r="K274" s="11"/>
    </row>
    <row r="275" spans="1:12" s="10" customFormat="1" ht="18.75" customHeight="1" x14ac:dyDescent="0.35">
      <c r="A275" s="486"/>
      <c r="B275" s="253" t="s">
        <v>108</v>
      </c>
      <c r="C275" s="22" t="s">
        <v>212</v>
      </c>
      <c r="D275" s="185">
        <v>1</v>
      </c>
      <c r="E275" s="185">
        <v>0</v>
      </c>
      <c r="F275" s="185">
        <v>0</v>
      </c>
      <c r="G275" s="185">
        <v>0</v>
      </c>
      <c r="H275" s="185">
        <v>1</v>
      </c>
      <c r="I275" s="186">
        <v>29</v>
      </c>
      <c r="J275"/>
      <c r="L275"/>
    </row>
    <row r="276" spans="1:12" ht="18.75" customHeight="1" x14ac:dyDescent="0.35">
      <c r="A276" s="486"/>
      <c r="B276" s="259" t="s">
        <v>109</v>
      </c>
      <c r="C276" s="29"/>
      <c r="D276" s="202">
        <v>0</v>
      </c>
      <c r="E276" s="202">
        <v>0</v>
      </c>
      <c r="F276" s="202">
        <v>0</v>
      </c>
      <c r="G276" s="202">
        <v>0</v>
      </c>
      <c r="H276" s="202">
        <v>0</v>
      </c>
      <c r="I276" s="203" t="s">
        <v>414</v>
      </c>
      <c r="L276" t="s">
        <v>79</v>
      </c>
    </row>
    <row r="277" spans="1:12" ht="18.75" customHeight="1" x14ac:dyDescent="0.35">
      <c r="A277" s="487"/>
      <c r="B277" s="256" t="s">
        <v>111</v>
      </c>
      <c r="C277" s="52" t="s">
        <v>212</v>
      </c>
      <c r="D277" s="194">
        <v>28</v>
      </c>
      <c r="E277" s="194">
        <v>3</v>
      </c>
      <c r="F277" s="194">
        <v>2</v>
      </c>
      <c r="G277" s="194">
        <v>0</v>
      </c>
      <c r="H277" s="194">
        <v>33</v>
      </c>
      <c r="I277" s="195">
        <v>37.909090909090907</v>
      </c>
    </row>
    <row r="278" spans="1:12" ht="18.75" customHeight="1" x14ac:dyDescent="0.35">
      <c r="A278" s="485" t="s">
        <v>9</v>
      </c>
      <c r="B278" s="259" t="s">
        <v>102</v>
      </c>
      <c r="C278" s="29"/>
      <c r="D278" s="202">
        <v>0</v>
      </c>
      <c r="E278" s="202">
        <v>0</v>
      </c>
      <c r="F278" s="202">
        <v>0</v>
      </c>
      <c r="G278" s="202">
        <v>0</v>
      </c>
      <c r="H278" s="202">
        <v>0</v>
      </c>
      <c r="I278" s="203" t="s">
        <v>416</v>
      </c>
    </row>
    <row r="279" spans="1:12" ht="18.75" customHeight="1" x14ac:dyDescent="0.35">
      <c r="A279" s="486"/>
      <c r="B279" s="259" t="s">
        <v>104</v>
      </c>
      <c r="C279" s="29"/>
      <c r="D279" s="202">
        <v>0</v>
      </c>
      <c r="E279" s="202">
        <v>0</v>
      </c>
      <c r="F279" s="202">
        <v>0</v>
      </c>
      <c r="G279" s="202">
        <v>0</v>
      </c>
      <c r="H279" s="202">
        <v>0</v>
      </c>
      <c r="I279" s="203" t="s">
        <v>409</v>
      </c>
    </row>
    <row r="280" spans="1:12" ht="18.75" customHeight="1" x14ac:dyDescent="0.35">
      <c r="A280" s="486"/>
      <c r="B280" s="253" t="s">
        <v>105</v>
      </c>
      <c r="C280" s="22" t="s">
        <v>212</v>
      </c>
      <c r="D280" s="185">
        <v>12</v>
      </c>
      <c r="E280" s="185">
        <v>0</v>
      </c>
      <c r="F280" s="185">
        <v>0</v>
      </c>
      <c r="G280" s="185">
        <v>0</v>
      </c>
      <c r="H280" s="185">
        <v>12</v>
      </c>
      <c r="I280" s="186">
        <v>17.666666666666668</v>
      </c>
    </row>
    <row r="281" spans="1:12" ht="18.75" customHeight="1" x14ac:dyDescent="0.35">
      <c r="A281" s="486"/>
      <c r="B281" s="253" t="s">
        <v>106</v>
      </c>
      <c r="C281" s="22" t="s">
        <v>212</v>
      </c>
      <c r="D281" s="185">
        <v>17</v>
      </c>
      <c r="E281" s="185">
        <v>1</v>
      </c>
      <c r="F281" s="185">
        <v>0</v>
      </c>
      <c r="G281" s="185">
        <v>0</v>
      </c>
      <c r="H281" s="185">
        <v>18</v>
      </c>
      <c r="I281" s="186">
        <v>21.666666666666668</v>
      </c>
    </row>
    <row r="282" spans="1:12" ht="18.75" customHeight="1" x14ac:dyDescent="0.35">
      <c r="A282" s="486"/>
      <c r="B282" s="253" t="s">
        <v>107</v>
      </c>
      <c r="C282" s="22" t="s">
        <v>212</v>
      </c>
      <c r="D282" s="185">
        <v>7</v>
      </c>
      <c r="E282" s="185">
        <v>0</v>
      </c>
      <c r="F282" s="185">
        <v>0</v>
      </c>
      <c r="G282" s="185">
        <v>0</v>
      </c>
      <c r="H282" s="185">
        <v>7</v>
      </c>
      <c r="I282" s="186">
        <v>21.714285714285715</v>
      </c>
    </row>
    <row r="283" spans="1:12" ht="18.75" customHeight="1" x14ac:dyDescent="0.35">
      <c r="A283" s="486"/>
      <c r="B283" s="253" t="s">
        <v>108</v>
      </c>
      <c r="C283" s="22" t="s">
        <v>212</v>
      </c>
      <c r="D283" s="185">
        <v>3</v>
      </c>
      <c r="E283" s="185">
        <v>0</v>
      </c>
      <c r="F283" s="185">
        <v>0</v>
      </c>
      <c r="G283" s="185">
        <v>0</v>
      </c>
      <c r="H283" s="185">
        <v>3</v>
      </c>
      <c r="I283" s="186">
        <v>13.666666666666666</v>
      </c>
    </row>
    <row r="284" spans="1:12" ht="18.75" customHeight="1" x14ac:dyDescent="0.35">
      <c r="A284" s="486"/>
      <c r="B284" s="259" t="s">
        <v>109</v>
      </c>
      <c r="C284" s="29"/>
      <c r="D284" s="202">
        <v>0</v>
      </c>
      <c r="E284" s="202">
        <v>0</v>
      </c>
      <c r="F284" s="202">
        <v>0</v>
      </c>
      <c r="G284" s="202">
        <v>0</v>
      </c>
      <c r="H284" s="202">
        <v>0</v>
      </c>
      <c r="I284" s="203" t="s">
        <v>409</v>
      </c>
    </row>
    <row r="285" spans="1:12" ht="18.75" customHeight="1" x14ac:dyDescent="0.35">
      <c r="A285" s="487"/>
      <c r="B285" s="256" t="s">
        <v>111</v>
      </c>
      <c r="C285" s="52" t="s">
        <v>212</v>
      </c>
      <c r="D285" s="194">
        <v>39</v>
      </c>
      <c r="E285" s="194">
        <v>1</v>
      </c>
      <c r="F285" s="194">
        <v>0</v>
      </c>
      <c r="G285" s="194">
        <v>0</v>
      </c>
      <c r="H285" s="194">
        <v>40</v>
      </c>
      <c r="I285" s="195">
        <v>19.875</v>
      </c>
      <c r="L285" s="1" t="s">
        <v>80</v>
      </c>
    </row>
    <row r="286" spans="1:12" ht="18.75" customHeight="1" x14ac:dyDescent="0.35">
      <c r="A286" s="256" t="s">
        <v>10</v>
      </c>
      <c r="B286" s="257"/>
      <c r="C286" s="52" t="s">
        <v>212</v>
      </c>
      <c r="D286" s="194">
        <v>67</v>
      </c>
      <c r="E286" s="194">
        <v>4</v>
      </c>
      <c r="F286" s="194">
        <v>2</v>
      </c>
      <c r="G286" s="194">
        <v>0</v>
      </c>
      <c r="H286" s="194">
        <v>73</v>
      </c>
      <c r="I286" s="195">
        <v>28.027397260273972</v>
      </c>
      <c r="L286" s="1"/>
    </row>
    <row r="287" spans="1:12" ht="14.25" x14ac:dyDescent="0.35">
      <c r="A287" s="54"/>
      <c r="B287" s="405"/>
      <c r="C287" s="56"/>
      <c r="D287" s="55"/>
      <c r="E287" s="55"/>
      <c r="F287" s="55"/>
      <c r="G287" s="55"/>
      <c r="H287" s="55"/>
      <c r="I287" s="57"/>
      <c r="L287" s="1"/>
    </row>
    <row r="288" spans="1:12" ht="14.25" x14ac:dyDescent="0.35">
      <c r="A288" s="54"/>
      <c r="B288" s="405"/>
      <c r="C288" s="56"/>
      <c r="D288" s="55"/>
      <c r="E288" s="55"/>
      <c r="F288" s="55"/>
      <c r="G288" s="55"/>
      <c r="H288" s="55"/>
      <c r="I288" s="57"/>
      <c r="L288" s="1"/>
    </row>
    <row r="289" spans="1:12" ht="14.25" x14ac:dyDescent="0.35">
      <c r="A289" s="54"/>
      <c r="B289" s="405"/>
      <c r="C289" s="56"/>
      <c r="D289" s="55"/>
      <c r="E289" s="55"/>
      <c r="F289" s="55"/>
      <c r="G289" s="55"/>
      <c r="H289" s="55"/>
      <c r="I289" s="57"/>
      <c r="L289" s="1"/>
    </row>
    <row r="290" spans="1:12" ht="14.25" x14ac:dyDescent="0.35">
      <c r="A290" s="54"/>
      <c r="B290" s="405"/>
      <c r="C290" s="56"/>
      <c r="D290" s="55"/>
      <c r="E290" s="55"/>
      <c r="F290" s="55"/>
      <c r="G290" s="55"/>
      <c r="H290" s="55"/>
      <c r="I290" s="57"/>
      <c r="L290" s="1"/>
    </row>
    <row r="291" spans="1:12" ht="14.25" x14ac:dyDescent="0.35">
      <c r="A291" s="54"/>
      <c r="B291" s="405"/>
      <c r="C291" s="56"/>
      <c r="D291" s="55"/>
      <c r="E291" s="55"/>
      <c r="F291" s="55"/>
      <c r="G291" s="55"/>
      <c r="H291" s="55"/>
      <c r="I291" s="57"/>
      <c r="L291" s="1"/>
    </row>
    <row r="292" spans="1:12" ht="14.25" x14ac:dyDescent="0.35">
      <c r="A292" s="54"/>
      <c r="B292" s="405"/>
      <c r="C292" s="56"/>
      <c r="D292" s="55"/>
      <c r="E292" s="55"/>
      <c r="F292" s="55"/>
      <c r="G292" s="55"/>
      <c r="H292" s="55"/>
      <c r="I292" s="57"/>
      <c r="L292" s="1"/>
    </row>
    <row r="293" spans="1:12" ht="14.25" x14ac:dyDescent="0.35">
      <c r="A293" s="54"/>
      <c r="B293" s="405"/>
      <c r="C293" s="56"/>
      <c r="D293" s="55"/>
      <c r="E293" s="55"/>
      <c r="F293" s="55"/>
      <c r="G293" s="55"/>
      <c r="H293" s="55"/>
      <c r="I293" s="57"/>
      <c r="L293" s="1"/>
    </row>
    <row r="294" spans="1:12" ht="14.25" x14ac:dyDescent="0.35">
      <c r="A294" s="54"/>
      <c r="B294" s="405"/>
      <c r="C294" s="56"/>
      <c r="D294" s="55"/>
      <c r="E294" s="55"/>
      <c r="F294" s="55"/>
      <c r="G294" s="55"/>
      <c r="H294" s="55"/>
      <c r="I294" s="57"/>
      <c r="L294" s="1"/>
    </row>
    <row r="295" spans="1:12" ht="14.25" x14ac:dyDescent="0.35">
      <c r="A295" s="54"/>
      <c r="B295" s="405"/>
      <c r="C295" s="56"/>
      <c r="D295" s="55"/>
      <c r="E295" s="55"/>
      <c r="F295" s="55"/>
      <c r="G295" s="55"/>
      <c r="H295" s="55"/>
      <c r="I295" s="57"/>
      <c r="L295" s="1"/>
    </row>
    <row r="296" spans="1:12" ht="14.25" x14ac:dyDescent="0.35">
      <c r="A296" s="54"/>
      <c r="B296" s="405"/>
      <c r="C296" s="56"/>
      <c r="D296" s="55"/>
      <c r="E296" s="55"/>
      <c r="F296" s="55"/>
      <c r="G296" s="55"/>
      <c r="H296" s="55"/>
      <c r="I296" s="57"/>
      <c r="L296" s="1"/>
    </row>
    <row r="297" spans="1:12" x14ac:dyDescent="0.15">
      <c r="A297" t="s">
        <v>67</v>
      </c>
      <c r="J297" s="11" t="s">
        <v>91</v>
      </c>
      <c r="L297" t="s">
        <v>78</v>
      </c>
    </row>
    <row r="298" spans="1:12" ht="41.25" customHeight="1" x14ac:dyDescent="0.15">
      <c r="A298" s="190" t="s">
        <v>0</v>
      </c>
      <c r="B298" s="190" t="s">
        <v>1</v>
      </c>
      <c r="C298" s="190" t="s">
        <v>2</v>
      </c>
      <c r="D298" s="190" t="s">
        <v>37</v>
      </c>
      <c r="E298" s="190" t="s">
        <v>36</v>
      </c>
      <c r="F298" s="190" t="s">
        <v>35</v>
      </c>
      <c r="G298" s="190" t="s">
        <v>4</v>
      </c>
      <c r="H298" s="190" t="s">
        <v>34</v>
      </c>
      <c r="I298" s="190" t="s">
        <v>5</v>
      </c>
      <c r="J298" s="428" t="s">
        <v>6</v>
      </c>
      <c r="L298" s="10"/>
    </row>
    <row r="299" spans="1:12" ht="18.75" customHeight="1" x14ac:dyDescent="0.35">
      <c r="A299" s="494" t="s">
        <v>8</v>
      </c>
      <c r="B299" s="260" t="s">
        <v>102</v>
      </c>
      <c r="C299" s="30"/>
      <c r="D299" s="205">
        <v>0</v>
      </c>
      <c r="E299" s="205">
        <v>0</v>
      </c>
      <c r="F299" s="205">
        <v>0</v>
      </c>
      <c r="G299" s="205">
        <v>0</v>
      </c>
      <c r="H299" s="205">
        <v>0</v>
      </c>
      <c r="I299" s="205">
        <v>0</v>
      </c>
      <c r="J299" s="31" t="s">
        <v>417</v>
      </c>
    </row>
    <row r="300" spans="1:12" ht="18.75" customHeight="1" x14ac:dyDescent="0.35">
      <c r="A300" s="495"/>
      <c r="B300" s="253" t="s">
        <v>104</v>
      </c>
      <c r="C300" s="21" t="s">
        <v>222</v>
      </c>
      <c r="D300" s="185">
        <v>0</v>
      </c>
      <c r="E300" s="185">
        <v>1</v>
      </c>
      <c r="F300" s="185">
        <v>0</v>
      </c>
      <c r="G300" s="185">
        <v>0</v>
      </c>
      <c r="H300" s="185">
        <v>0</v>
      </c>
      <c r="I300" s="185">
        <v>1</v>
      </c>
      <c r="J300" s="23">
        <v>107</v>
      </c>
    </row>
    <row r="301" spans="1:12" ht="18.75" customHeight="1" x14ac:dyDescent="0.35">
      <c r="A301" s="495"/>
      <c r="B301" s="253" t="s">
        <v>105</v>
      </c>
      <c r="C301" s="21" t="s">
        <v>222</v>
      </c>
      <c r="D301" s="185">
        <v>4</v>
      </c>
      <c r="E301" s="185">
        <v>3</v>
      </c>
      <c r="F301" s="185">
        <v>0</v>
      </c>
      <c r="G301" s="185">
        <v>0</v>
      </c>
      <c r="H301" s="185">
        <v>3</v>
      </c>
      <c r="I301" s="185">
        <v>10</v>
      </c>
      <c r="J301" s="23">
        <v>100.85714285714286</v>
      </c>
    </row>
    <row r="302" spans="1:12" ht="18.75" customHeight="1" x14ac:dyDescent="0.35">
      <c r="A302" s="495"/>
      <c r="B302" s="253" t="s">
        <v>106</v>
      </c>
      <c r="C302" s="21" t="s">
        <v>222</v>
      </c>
      <c r="D302" s="185">
        <v>3</v>
      </c>
      <c r="E302" s="185">
        <v>1</v>
      </c>
      <c r="F302" s="185">
        <v>1</v>
      </c>
      <c r="G302" s="185">
        <v>0</v>
      </c>
      <c r="H302" s="185">
        <v>5</v>
      </c>
      <c r="I302" s="185">
        <v>10</v>
      </c>
      <c r="J302" s="23">
        <v>102.8</v>
      </c>
    </row>
    <row r="303" spans="1:12" ht="18.75" customHeight="1" x14ac:dyDescent="0.35">
      <c r="A303" s="495"/>
      <c r="B303" s="253" t="s">
        <v>107</v>
      </c>
      <c r="C303" s="21" t="s">
        <v>222</v>
      </c>
      <c r="D303" s="185">
        <v>3</v>
      </c>
      <c r="E303" s="185">
        <v>4</v>
      </c>
      <c r="F303" s="185">
        <v>1</v>
      </c>
      <c r="G303" s="185">
        <v>0</v>
      </c>
      <c r="H303" s="185">
        <v>3</v>
      </c>
      <c r="I303" s="185">
        <v>11</v>
      </c>
      <c r="J303" s="23">
        <v>107.875</v>
      </c>
    </row>
    <row r="304" spans="1:12" s="10" customFormat="1" ht="18.75" customHeight="1" x14ac:dyDescent="0.35">
      <c r="A304" s="495"/>
      <c r="B304" s="253" t="s">
        <v>108</v>
      </c>
      <c r="C304" s="21" t="s">
        <v>222</v>
      </c>
      <c r="D304" s="185">
        <v>0</v>
      </c>
      <c r="E304" s="185">
        <v>1</v>
      </c>
      <c r="F304" s="185">
        <v>0</v>
      </c>
      <c r="G304" s="185">
        <v>0</v>
      </c>
      <c r="H304" s="185">
        <v>0</v>
      </c>
      <c r="I304" s="185">
        <v>1</v>
      </c>
      <c r="J304" s="23">
        <v>103</v>
      </c>
      <c r="L304"/>
    </row>
    <row r="305" spans="1:12" ht="18.75" customHeight="1" x14ac:dyDescent="0.35">
      <c r="A305" s="495"/>
      <c r="B305" s="260" t="s">
        <v>109</v>
      </c>
      <c r="C305" s="30"/>
      <c r="D305" s="205">
        <v>0</v>
      </c>
      <c r="E305" s="205">
        <v>0</v>
      </c>
      <c r="F305" s="205">
        <v>0</v>
      </c>
      <c r="G305" s="205">
        <v>0</v>
      </c>
      <c r="H305" s="205">
        <v>0</v>
      </c>
      <c r="I305" s="205">
        <v>0</v>
      </c>
      <c r="J305" s="31" t="s">
        <v>405</v>
      </c>
      <c r="L305" t="s">
        <v>79</v>
      </c>
    </row>
    <row r="306" spans="1:12" ht="18.75" customHeight="1" x14ac:dyDescent="0.35">
      <c r="A306" s="496"/>
      <c r="B306" s="256" t="s">
        <v>111</v>
      </c>
      <c r="C306" s="51" t="s">
        <v>222</v>
      </c>
      <c r="D306" s="194">
        <v>10</v>
      </c>
      <c r="E306" s="194">
        <v>10</v>
      </c>
      <c r="F306" s="194">
        <v>2</v>
      </c>
      <c r="G306" s="194">
        <v>0</v>
      </c>
      <c r="H306" s="194">
        <v>11</v>
      </c>
      <c r="I306" s="194">
        <v>33</v>
      </c>
      <c r="J306" s="53">
        <v>104.22727272727273</v>
      </c>
    </row>
    <row r="307" spans="1:12" ht="18.75" customHeight="1" x14ac:dyDescent="0.35">
      <c r="A307" s="494" t="s">
        <v>9</v>
      </c>
      <c r="B307" s="260" t="s">
        <v>102</v>
      </c>
      <c r="C307" s="30"/>
      <c r="D307" s="205">
        <v>0</v>
      </c>
      <c r="E307" s="205">
        <v>0</v>
      </c>
      <c r="F307" s="205">
        <v>0</v>
      </c>
      <c r="G307" s="205">
        <v>0</v>
      </c>
      <c r="H307" s="205">
        <v>0</v>
      </c>
      <c r="I307" s="205">
        <v>0</v>
      </c>
      <c r="J307" s="31" t="s">
        <v>409</v>
      </c>
    </row>
    <row r="308" spans="1:12" ht="18.75" customHeight="1" x14ac:dyDescent="0.35">
      <c r="A308" s="495"/>
      <c r="B308" s="260" t="s">
        <v>104</v>
      </c>
      <c r="C308" s="30"/>
      <c r="D308" s="205">
        <v>0</v>
      </c>
      <c r="E308" s="205">
        <v>0</v>
      </c>
      <c r="F308" s="205">
        <v>0</v>
      </c>
      <c r="G308" s="205">
        <v>0</v>
      </c>
      <c r="H308" s="205">
        <v>0</v>
      </c>
      <c r="I308" s="205">
        <v>0</v>
      </c>
      <c r="J308" s="31" t="s">
        <v>418</v>
      </c>
    </row>
    <row r="309" spans="1:12" ht="18.75" customHeight="1" x14ac:dyDescent="0.35">
      <c r="A309" s="495"/>
      <c r="B309" s="253" t="s">
        <v>105</v>
      </c>
      <c r="C309" s="21" t="s">
        <v>222</v>
      </c>
      <c r="D309" s="185">
        <v>6</v>
      </c>
      <c r="E309" s="185">
        <v>3</v>
      </c>
      <c r="F309" s="185">
        <v>1</v>
      </c>
      <c r="G309" s="185">
        <v>0</v>
      </c>
      <c r="H309" s="185">
        <v>2</v>
      </c>
      <c r="I309" s="185">
        <v>12</v>
      </c>
      <c r="J309" s="23">
        <v>101.2</v>
      </c>
    </row>
    <row r="310" spans="1:12" ht="18.75" customHeight="1" x14ac:dyDescent="0.35">
      <c r="A310" s="495"/>
      <c r="B310" s="253" t="s">
        <v>106</v>
      </c>
      <c r="C310" s="21" t="s">
        <v>222</v>
      </c>
      <c r="D310" s="185">
        <v>7</v>
      </c>
      <c r="E310" s="185">
        <v>2</v>
      </c>
      <c r="F310" s="185">
        <v>2</v>
      </c>
      <c r="G310" s="185">
        <v>0</v>
      </c>
      <c r="H310" s="185">
        <v>7</v>
      </c>
      <c r="I310" s="185">
        <v>18</v>
      </c>
      <c r="J310" s="23">
        <v>119.90909090909091</v>
      </c>
    </row>
    <row r="311" spans="1:12" ht="18.75" customHeight="1" x14ac:dyDescent="0.35">
      <c r="A311" s="495"/>
      <c r="B311" s="253" t="s">
        <v>107</v>
      </c>
      <c r="C311" s="21" t="s">
        <v>222</v>
      </c>
      <c r="D311" s="185">
        <v>3</v>
      </c>
      <c r="E311" s="185">
        <v>1</v>
      </c>
      <c r="F311" s="185">
        <v>1</v>
      </c>
      <c r="G311" s="185">
        <v>0</v>
      </c>
      <c r="H311" s="185">
        <v>2</v>
      </c>
      <c r="I311" s="185">
        <v>7</v>
      </c>
      <c r="J311" s="23">
        <v>104.6</v>
      </c>
    </row>
    <row r="312" spans="1:12" ht="18.75" customHeight="1" x14ac:dyDescent="0.35">
      <c r="A312" s="495"/>
      <c r="B312" s="253" t="s">
        <v>108</v>
      </c>
      <c r="C312" s="21" t="s">
        <v>222</v>
      </c>
      <c r="D312" s="185">
        <v>0</v>
      </c>
      <c r="E312" s="185">
        <v>2</v>
      </c>
      <c r="F312" s="185">
        <v>0</v>
      </c>
      <c r="G312" s="185">
        <v>0</v>
      </c>
      <c r="H312" s="185">
        <v>1</v>
      </c>
      <c r="I312" s="185">
        <v>3</v>
      </c>
      <c r="J312" s="23">
        <v>105.5</v>
      </c>
    </row>
    <row r="313" spans="1:12" ht="18.75" customHeight="1" x14ac:dyDescent="0.35">
      <c r="A313" s="495"/>
      <c r="B313" s="260" t="s">
        <v>109</v>
      </c>
      <c r="C313" s="30"/>
      <c r="D313" s="205">
        <v>0</v>
      </c>
      <c r="E313" s="205">
        <v>0</v>
      </c>
      <c r="F313" s="205">
        <v>0</v>
      </c>
      <c r="G313" s="205">
        <v>0</v>
      </c>
      <c r="H313" s="205">
        <v>0</v>
      </c>
      <c r="I313" s="205">
        <v>0</v>
      </c>
      <c r="J313" s="31" t="s">
        <v>405</v>
      </c>
    </row>
    <row r="314" spans="1:12" ht="18.75" customHeight="1" x14ac:dyDescent="0.35">
      <c r="A314" s="496"/>
      <c r="B314" s="256" t="s">
        <v>111</v>
      </c>
      <c r="C314" s="51" t="s">
        <v>222</v>
      </c>
      <c r="D314" s="194">
        <v>16</v>
      </c>
      <c r="E314" s="194">
        <v>8</v>
      </c>
      <c r="F314" s="194">
        <v>4</v>
      </c>
      <c r="G314" s="194">
        <v>0</v>
      </c>
      <c r="H314" s="194">
        <v>12</v>
      </c>
      <c r="I314" s="194">
        <v>40</v>
      </c>
      <c r="J314" s="53">
        <v>109.46428571428571</v>
      </c>
      <c r="L314" s="1" t="s">
        <v>80</v>
      </c>
    </row>
    <row r="315" spans="1:12" ht="18.75" customHeight="1" x14ac:dyDescent="0.35">
      <c r="A315" s="256" t="s">
        <v>10</v>
      </c>
      <c r="B315" s="257"/>
      <c r="C315" s="51" t="s">
        <v>222</v>
      </c>
      <c r="D315" s="194">
        <v>26</v>
      </c>
      <c r="E315" s="194">
        <v>18</v>
      </c>
      <c r="F315" s="194">
        <v>6</v>
      </c>
      <c r="G315" s="194">
        <v>0</v>
      </c>
      <c r="H315" s="194">
        <v>23</v>
      </c>
      <c r="I315" s="194">
        <v>73</v>
      </c>
      <c r="J315" s="53">
        <v>107.16</v>
      </c>
      <c r="L315" s="1"/>
    </row>
    <row r="316" spans="1:12" x14ac:dyDescent="0.15">
      <c r="L316" s="1"/>
    </row>
    <row r="317" spans="1:12" x14ac:dyDescent="0.15">
      <c r="L317" s="1"/>
    </row>
    <row r="318" spans="1:12" x14ac:dyDescent="0.15">
      <c r="L318" s="1"/>
    </row>
    <row r="319" spans="1:12" x14ac:dyDescent="0.15">
      <c r="L319" s="1"/>
    </row>
    <row r="320" spans="1:12" x14ac:dyDescent="0.15">
      <c r="L320" s="1"/>
    </row>
    <row r="321" spans="1:12" x14ac:dyDescent="0.15">
      <c r="L321" s="1"/>
    </row>
    <row r="324" spans="1:12" x14ac:dyDescent="0.15">
      <c r="A324" t="s">
        <v>68</v>
      </c>
      <c r="J324" s="11" t="s">
        <v>92</v>
      </c>
      <c r="L324" t="s">
        <v>78</v>
      </c>
    </row>
    <row r="325" spans="1:12" ht="41.25" customHeight="1" x14ac:dyDescent="0.15">
      <c r="A325" s="190" t="s">
        <v>0</v>
      </c>
      <c r="B325" s="190" t="s">
        <v>1</v>
      </c>
      <c r="C325" s="190" t="s">
        <v>2</v>
      </c>
      <c r="D325" s="190" t="s">
        <v>40</v>
      </c>
      <c r="E325" s="190" t="s">
        <v>39</v>
      </c>
      <c r="F325" s="190" t="s">
        <v>38</v>
      </c>
      <c r="G325" s="190" t="s">
        <v>4</v>
      </c>
      <c r="H325" s="190" t="s">
        <v>5</v>
      </c>
      <c r="I325" s="190" t="s">
        <v>6</v>
      </c>
      <c r="J325" s="10"/>
      <c r="L325" s="10"/>
    </row>
    <row r="326" spans="1:12" s="10" customFormat="1" ht="18.75" customHeight="1" x14ac:dyDescent="0.35">
      <c r="A326" s="497" t="s">
        <v>8</v>
      </c>
      <c r="B326" s="261" t="s">
        <v>102</v>
      </c>
      <c r="C326" s="32"/>
      <c r="D326" s="209">
        <v>0</v>
      </c>
      <c r="E326" s="209">
        <v>0</v>
      </c>
      <c r="F326" s="209">
        <v>0</v>
      </c>
      <c r="G326" s="209">
        <v>0</v>
      </c>
      <c r="H326" s="209">
        <v>0</v>
      </c>
      <c r="I326" s="210" t="s">
        <v>405</v>
      </c>
      <c r="J326"/>
      <c r="L326"/>
    </row>
    <row r="327" spans="1:12" ht="18.75" customHeight="1" x14ac:dyDescent="0.35">
      <c r="A327" s="498"/>
      <c r="B327" s="253" t="s">
        <v>104</v>
      </c>
      <c r="C327" s="21" t="s">
        <v>232</v>
      </c>
      <c r="D327" s="185">
        <v>1</v>
      </c>
      <c r="E327" s="185">
        <v>0</v>
      </c>
      <c r="F327" s="185">
        <v>0</v>
      </c>
      <c r="G327" s="185">
        <v>0</v>
      </c>
      <c r="H327" s="185">
        <v>1</v>
      </c>
      <c r="I327" s="207">
        <v>5.5</v>
      </c>
    </row>
    <row r="328" spans="1:12" ht="18.75" customHeight="1" x14ac:dyDescent="0.35">
      <c r="A328" s="498"/>
      <c r="B328" s="253" t="s">
        <v>105</v>
      </c>
      <c r="C328" s="21" t="s">
        <v>232</v>
      </c>
      <c r="D328" s="185">
        <v>9</v>
      </c>
      <c r="E328" s="185">
        <v>1</v>
      </c>
      <c r="F328" s="185">
        <v>0</v>
      </c>
      <c r="G328" s="185">
        <v>0</v>
      </c>
      <c r="H328" s="185">
        <v>10</v>
      </c>
      <c r="I328" s="207">
        <v>5.1899999999999995</v>
      </c>
    </row>
    <row r="329" spans="1:12" ht="18.75" customHeight="1" x14ac:dyDescent="0.35">
      <c r="A329" s="498"/>
      <c r="B329" s="253" t="s">
        <v>106</v>
      </c>
      <c r="C329" s="21" t="s">
        <v>232</v>
      </c>
      <c r="D329" s="185">
        <v>7</v>
      </c>
      <c r="E329" s="185">
        <v>1</v>
      </c>
      <c r="F329" s="185">
        <v>2</v>
      </c>
      <c r="G329" s="185">
        <v>0</v>
      </c>
      <c r="H329" s="185">
        <v>10</v>
      </c>
      <c r="I329" s="207">
        <v>5.5900000000000007</v>
      </c>
    </row>
    <row r="330" spans="1:12" ht="18.75" customHeight="1" x14ac:dyDescent="0.35">
      <c r="A330" s="498"/>
      <c r="B330" s="253" t="s">
        <v>107</v>
      </c>
      <c r="C330" s="21" t="s">
        <v>232</v>
      </c>
      <c r="D330" s="185">
        <v>9</v>
      </c>
      <c r="E330" s="185">
        <v>2</v>
      </c>
      <c r="F330" s="185">
        <v>0</v>
      </c>
      <c r="G330" s="185">
        <v>0</v>
      </c>
      <c r="H330" s="185">
        <v>11</v>
      </c>
      <c r="I330" s="207">
        <v>5.172727272727272</v>
      </c>
    </row>
    <row r="331" spans="1:12" ht="18.75" customHeight="1" x14ac:dyDescent="0.35">
      <c r="A331" s="498"/>
      <c r="B331" s="253" t="s">
        <v>108</v>
      </c>
      <c r="C331" s="21" t="s">
        <v>232</v>
      </c>
      <c r="D331" s="185">
        <v>1</v>
      </c>
      <c r="E331" s="185">
        <v>0</v>
      </c>
      <c r="F331" s="185">
        <v>0</v>
      </c>
      <c r="G331" s="185">
        <v>0</v>
      </c>
      <c r="H331" s="185">
        <v>1</v>
      </c>
      <c r="I331" s="207">
        <v>5.0999999999999996</v>
      </c>
    </row>
    <row r="332" spans="1:12" ht="18.75" customHeight="1" x14ac:dyDescent="0.35">
      <c r="A332" s="498"/>
      <c r="B332" s="261" t="s">
        <v>109</v>
      </c>
      <c r="C332" s="32"/>
      <c r="D332" s="209">
        <v>0</v>
      </c>
      <c r="E332" s="209">
        <v>0</v>
      </c>
      <c r="F332" s="209">
        <v>0</v>
      </c>
      <c r="G332" s="209">
        <v>0</v>
      </c>
      <c r="H332" s="209">
        <v>0</v>
      </c>
      <c r="I332" s="210" t="s">
        <v>405</v>
      </c>
      <c r="L332" t="s">
        <v>79</v>
      </c>
    </row>
    <row r="333" spans="1:12" ht="18.75" customHeight="1" x14ac:dyDescent="0.35">
      <c r="A333" s="499"/>
      <c r="B333" s="256" t="s">
        <v>111</v>
      </c>
      <c r="C333" s="51" t="s">
        <v>232</v>
      </c>
      <c r="D333" s="194">
        <v>27</v>
      </c>
      <c r="E333" s="194">
        <v>4</v>
      </c>
      <c r="F333" s="194">
        <v>2</v>
      </c>
      <c r="G333" s="194">
        <v>0</v>
      </c>
      <c r="H333" s="194">
        <v>33</v>
      </c>
      <c r="I333" s="208">
        <v>5.3121212121212116</v>
      </c>
    </row>
    <row r="334" spans="1:12" ht="18.75" customHeight="1" x14ac:dyDescent="0.35">
      <c r="A334" s="497" t="s">
        <v>9</v>
      </c>
      <c r="B334" s="261" t="s">
        <v>102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416</v>
      </c>
    </row>
    <row r="335" spans="1:12" ht="18.75" customHeight="1" x14ac:dyDescent="0.35">
      <c r="A335" s="498"/>
      <c r="B335" s="261" t="s">
        <v>104</v>
      </c>
      <c r="C335" s="32"/>
      <c r="D335" s="209">
        <v>0</v>
      </c>
      <c r="E335" s="209">
        <v>0</v>
      </c>
      <c r="F335" s="209">
        <v>0</v>
      </c>
      <c r="G335" s="209">
        <v>0</v>
      </c>
      <c r="H335" s="209">
        <v>0</v>
      </c>
      <c r="I335" s="210" t="s">
        <v>409</v>
      </c>
    </row>
    <row r="336" spans="1:12" ht="18.75" customHeight="1" x14ac:dyDescent="0.35">
      <c r="A336" s="498"/>
      <c r="B336" s="253" t="s">
        <v>105</v>
      </c>
      <c r="C336" s="21" t="s">
        <v>232</v>
      </c>
      <c r="D336" s="185">
        <v>9</v>
      </c>
      <c r="E336" s="185">
        <v>2</v>
      </c>
      <c r="F336" s="185">
        <v>1</v>
      </c>
      <c r="G336" s="185">
        <v>0</v>
      </c>
      <c r="H336" s="185">
        <v>12</v>
      </c>
      <c r="I336" s="207">
        <v>5.4833333333333334</v>
      </c>
    </row>
    <row r="337" spans="1:12" ht="18.75" customHeight="1" x14ac:dyDescent="0.35">
      <c r="A337" s="498"/>
      <c r="B337" s="253" t="s">
        <v>106</v>
      </c>
      <c r="C337" s="21" t="s">
        <v>232</v>
      </c>
      <c r="D337" s="185">
        <v>12</v>
      </c>
      <c r="E337" s="185">
        <v>5</v>
      </c>
      <c r="F337" s="185">
        <v>1</v>
      </c>
      <c r="G337" s="185">
        <v>0</v>
      </c>
      <c r="H337" s="185">
        <v>18</v>
      </c>
      <c r="I337" s="207">
        <v>5.6000000000000005</v>
      </c>
    </row>
    <row r="338" spans="1:12" ht="18.75" customHeight="1" x14ac:dyDescent="0.35">
      <c r="A338" s="498"/>
      <c r="B338" s="253" t="s">
        <v>107</v>
      </c>
      <c r="C338" s="21" t="s">
        <v>232</v>
      </c>
      <c r="D338" s="185">
        <v>4</v>
      </c>
      <c r="E338" s="185">
        <v>3</v>
      </c>
      <c r="F338" s="185">
        <v>0</v>
      </c>
      <c r="G338" s="185">
        <v>0</v>
      </c>
      <c r="H338" s="185">
        <v>7</v>
      </c>
      <c r="I338" s="207">
        <v>5.5142857142857142</v>
      </c>
    </row>
    <row r="339" spans="1:12" ht="18.75" customHeight="1" x14ac:dyDescent="0.35">
      <c r="A339" s="498"/>
      <c r="B339" s="253" t="s">
        <v>108</v>
      </c>
      <c r="C339" s="21" t="s">
        <v>232</v>
      </c>
      <c r="D339" s="185">
        <v>3</v>
      </c>
      <c r="E339" s="185">
        <v>0</v>
      </c>
      <c r="F339" s="185">
        <v>0</v>
      </c>
      <c r="G339" s="185">
        <v>0</v>
      </c>
      <c r="H339" s="185">
        <v>3</v>
      </c>
      <c r="I339" s="207">
        <v>4.8999999999999995</v>
      </c>
    </row>
    <row r="340" spans="1:12" ht="18.75" customHeight="1" x14ac:dyDescent="0.35">
      <c r="A340" s="498"/>
      <c r="B340" s="261" t="s">
        <v>109</v>
      </c>
      <c r="C340" s="32"/>
      <c r="D340" s="209">
        <v>0</v>
      </c>
      <c r="E340" s="209">
        <v>0</v>
      </c>
      <c r="F340" s="209">
        <v>0</v>
      </c>
      <c r="G340" s="209">
        <v>0</v>
      </c>
      <c r="H340" s="209">
        <v>0</v>
      </c>
      <c r="I340" s="210" t="s">
        <v>409</v>
      </c>
    </row>
    <row r="341" spans="1:12" ht="18.75" customHeight="1" x14ac:dyDescent="0.35">
      <c r="A341" s="499"/>
      <c r="B341" s="256" t="s">
        <v>111</v>
      </c>
      <c r="C341" s="51" t="s">
        <v>232</v>
      </c>
      <c r="D341" s="194">
        <v>28</v>
      </c>
      <c r="E341" s="194">
        <v>10</v>
      </c>
      <c r="F341" s="194">
        <v>2</v>
      </c>
      <c r="G341" s="194">
        <v>0</v>
      </c>
      <c r="H341" s="194">
        <v>40</v>
      </c>
      <c r="I341" s="208">
        <v>5.4974999999999996</v>
      </c>
      <c r="L341" s="1" t="s">
        <v>80</v>
      </c>
    </row>
    <row r="342" spans="1:12" ht="18.75" customHeight="1" x14ac:dyDescent="0.35">
      <c r="A342" s="256" t="s">
        <v>10</v>
      </c>
      <c r="B342" s="257"/>
      <c r="C342" s="51" t="s">
        <v>232</v>
      </c>
      <c r="D342" s="194">
        <v>55</v>
      </c>
      <c r="E342" s="194">
        <v>14</v>
      </c>
      <c r="F342" s="194">
        <v>4</v>
      </c>
      <c r="G342" s="194">
        <v>0</v>
      </c>
      <c r="H342" s="194">
        <v>73</v>
      </c>
      <c r="I342" s="208">
        <v>5.4136986301369872</v>
      </c>
      <c r="L342" s="1"/>
    </row>
    <row r="343" spans="1:12" x14ac:dyDescent="0.15">
      <c r="L343" s="1"/>
    </row>
    <row r="344" spans="1:12" x14ac:dyDescent="0.15">
      <c r="L344" s="1"/>
    </row>
    <row r="345" spans="1:12" x14ac:dyDescent="0.15">
      <c r="J345" s="10"/>
      <c r="L345" s="1"/>
    </row>
    <row r="346" spans="1:12" x14ac:dyDescent="0.15">
      <c r="J346" s="10"/>
      <c r="L346" s="1"/>
    </row>
    <row r="347" spans="1:12" x14ac:dyDescent="0.15">
      <c r="J347" s="10"/>
      <c r="L347" s="1"/>
    </row>
    <row r="348" spans="1:12" x14ac:dyDescent="0.15">
      <c r="J348" s="10"/>
      <c r="L348" s="1"/>
    </row>
    <row r="349" spans="1:12" s="10" customFormat="1" x14ac:dyDescent="0.15">
      <c r="A349"/>
      <c r="C349"/>
      <c r="D349"/>
      <c r="E349"/>
      <c r="F349"/>
      <c r="G349"/>
      <c r="H349"/>
      <c r="I349"/>
      <c r="J349"/>
      <c r="L349" s="1"/>
    </row>
    <row r="352" spans="1:12" x14ac:dyDescent="0.15">
      <c r="A352" t="s">
        <v>69</v>
      </c>
      <c r="J352" t="s">
        <v>93</v>
      </c>
      <c r="L352" t="s">
        <v>78</v>
      </c>
    </row>
    <row r="353" spans="1:12" ht="41.25" customHeight="1" x14ac:dyDescent="0.15">
      <c r="A353" s="190" t="s">
        <v>0</v>
      </c>
      <c r="B353" s="190" t="s">
        <v>1</v>
      </c>
      <c r="C353" s="190" t="s">
        <v>2</v>
      </c>
      <c r="D353" s="190" t="s">
        <v>42</v>
      </c>
      <c r="E353" s="190" t="s">
        <v>41</v>
      </c>
      <c r="F353" s="190" t="s">
        <v>233</v>
      </c>
      <c r="G353" s="190" t="s">
        <v>4</v>
      </c>
      <c r="H353" s="190" t="s">
        <v>5</v>
      </c>
      <c r="I353" s="169"/>
      <c r="L353" s="10"/>
    </row>
    <row r="354" spans="1:12" ht="18.75" customHeight="1" x14ac:dyDescent="0.35">
      <c r="A354" s="500" t="s">
        <v>8</v>
      </c>
      <c r="B354" s="262" t="s">
        <v>102</v>
      </c>
      <c r="C354" s="33"/>
      <c r="D354" s="212">
        <v>0</v>
      </c>
      <c r="E354" s="212">
        <v>0</v>
      </c>
      <c r="F354" s="212">
        <v>0</v>
      </c>
      <c r="G354" s="212">
        <v>0</v>
      </c>
      <c r="H354" s="212" t="s">
        <v>405</v>
      </c>
      <c r="I354" s="176"/>
    </row>
    <row r="355" spans="1:12" ht="18.75" customHeight="1" x14ac:dyDescent="0.35">
      <c r="A355" s="501"/>
      <c r="B355" s="253" t="s">
        <v>104</v>
      </c>
      <c r="C355" s="21" t="s">
        <v>243</v>
      </c>
      <c r="D355" s="185">
        <v>1</v>
      </c>
      <c r="E355" s="185">
        <v>0</v>
      </c>
      <c r="F355" s="185">
        <v>0</v>
      </c>
      <c r="G355" s="185">
        <v>0</v>
      </c>
      <c r="H355" s="185">
        <v>1</v>
      </c>
      <c r="I355" s="176"/>
    </row>
    <row r="356" spans="1:12" ht="18.75" customHeight="1" x14ac:dyDescent="0.35">
      <c r="A356" s="501"/>
      <c r="B356" s="253" t="s">
        <v>105</v>
      </c>
      <c r="C356" s="21" t="s">
        <v>243</v>
      </c>
      <c r="D356" s="185">
        <v>10</v>
      </c>
      <c r="E356" s="185">
        <v>0</v>
      </c>
      <c r="F356" s="185">
        <v>0</v>
      </c>
      <c r="G356" s="185">
        <v>0</v>
      </c>
      <c r="H356" s="185">
        <v>10</v>
      </c>
      <c r="I356" s="176"/>
    </row>
    <row r="357" spans="1:12" ht="18.75" customHeight="1" x14ac:dyDescent="0.35">
      <c r="A357" s="501"/>
      <c r="B357" s="253" t="s">
        <v>106</v>
      </c>
      <c r="C357" s="21" t="s">
        <v>243</v>
      </c>
      <c r="D357" s="185">
        <v>10</v>
      </c>
      <c r="E357" s="185">
        <v>0</v>
      </c>
      <c r="F357" s="185">
        <v>0</v>
      </c>
      <c r="G357" s="185">
        <v>0</v>
      </c>
      <c r="H357" s="185">
        <v>10</v>
      </c>
      <c r="I357" s="176"/>
    </row>
    <row r="358" spans="1:12" ht="18.75" customHeight="1" x14ac:dyDescent="0.35">
      <c r="A358" s="501"/>
      <c r="B358" s="253" t="s">
        <v>107</v>
      </c>
      <c r="C358" s="21" t="s">
        <v>243</v>
      </c>
      <c r="D358" s="185">
        <v>10</v>
      </c>
      <c r="E358" s="185">
        <v>0</v>
      </c>
      <c r="F358" s="185">
        <v>0</v>
      </c>
      <c r="G358" s="185">
        <v>1</v>
      </c>
      <c r="H358" s="185">
        <v>11</v>
      </c>
      <c r="I358" s="176"/>
    </row>
    <row r="359" spans="1:12" ht="18.75" customHeight="1" x14ac:dyDescent="0.35">
      <c r="A359" s="501"/>
      <c r="B359" s="253" t="s">
        <v>108</v>
      </c>
      <c r="C359" s="21" t="s">
        <v>243</v>
      </c>
      <c r="D359" s="185">
        <v>1</v>
      </c>
      <c r="E359" s="185">
        <v>0</v>
      </c>
      <c r="F359" s="185">
        <v>0</v>
      </c>
      <c r="G359" s="185">
        <v>0</v>
      </c>
      <c r="H359" s="185">
        <v>1</v>
      </c>
      <c r="I359" s="176"/>
    </row>
    <row r="360" spans="1:12" ht="18.75" customHeight="1" x14ac:dyDescent="0.35">
      <c r="A360" s="501"/>
      <c r="B360" s="262" t="s">
        <v>109</v>
      </c>
      <c r="C360" s="33"/>
      <c r="D360" s="212">
        <v>0</v>
      </c>
      <c r="E360" s="212">
        <v>0</v>
      </c>
      <c r="F360" s="212">
        <v>0</v>
      </c>
      <c r="G360" s="212">
        <v>0</v>
      </c>
      <c r="H360" s="212" t="s">
        <v>411</v>
      </c>
      <c r="I360" s="176"/>
      <c r="L360" t="s">
        <v>79</v>
      </c>
    </row>
    <row r="361" spans="1:12" ht="18.75" customHeight="1" x14ac:dyDescent="0.35">
      <c r="A361" s="502"/>
      <c r="B361" s="256" t="s">
        <v>111</v>
      </c>
      <c r="C361" s="51" t="s">
        <v>243</v>
      </c>
      <c r="D361" s="194">
        <v>32</v>
      </c>
      <c r="E361" s="194">
        <v>0</v>
      </c>
      <c r="F361" s="194">
        <v>0</v>
      </c>
      <c r="G361" s="194">
        <v>1</v>
      </c>
      <c r="H361" s="194">
        <v>33</v>
      </c>
      <c r="I361" s="176"/>
    </row>
    <row r="362" spans="1:12" ht="18.75" customHeight="1" x14ac:dyDescent="0.35">
      <c r="A362" s="500" t="s">
        <v>9</v>
      </c>
      <c r="B362" s="262" t="s">
        <v>102</v>
      </c>
      <c r="C362" s="33"/>
      <c r="D362" s="212">
        <v>0</v>
      </c>
      <c r="E362" s="212">
        <v>0</v>
      </c>
      <c r="F362" s="212">
        <v>0</v>
      </c>
      <c r="G362" s="212">
        <v>0</v>
      </c>
      <c r="H362" s="212" t="s">
        <v>405</v>
      </c>
      <c r="I362" s="176"/>
    </row>
    <row r="363" spans="1:12" ht="18.75" customHeight="1" x14ac:dyDescent="0.35">
      <c r="A363" s="501"/>
      <c r="B363" s="262" t="s">
        <v>104</v>
      </c>
      <c r="C363" s="33"/>
      <c r="D363" s="212">
        <v>0</v>
      </c>
      <c r="E363" s="212">
        <v>0</v>
      </c>
      <c r="F363" s="212">
        <v>0</v>
      </c>
      <c r="G363" s="212">
        <v>0</v>
      </c>
      <c r="H363" s="212" t="s">
        <v>405</v>
      </c>
      <c r="I363" s="176"/>
    </row>
    <row r="364" spans="1:12" ht="18.75" customHeight="1" x14ac:dyDescent="0.35">
      <c r="A364" s="501"/>
      <c r="B364" s="253" t="s">
        <v>105</v>
      </c>
      <c r="C364" s="21" t="s">
        <v>243</v>
      </c>
      <c r="D364" s="185">
        <v>11</v>
      </c>
      <c r="E364" s="185">
        <v>0</v>
      </c>
      <c r="F364" s="185">
        <v>0</v>
      </c>
      <c r="G364" s="185">
        <v>1</v>
      </c>
      <c r="H364" s="185">
        <v>12</v>
      </c>
      <c r="I364" s="176"/>
    </row>
    <row r="365" spans="1:12" ht="18.75" customHeight="1" x14ac:dyDescent="0.35">
      <c r="A365" s="501"/>
      <c r="B365" s="253" t="s">
        <v>106</v>
      </c>
      <c r="C365" s="21" t="s">
        <v>243</v>
      </c>
      <c r="D365" s="185">
        <v>17</v>
      </c>
      <c r="E365" s="185">
        <v>0</v>
      </c>
      <c r="F365" s="185">
        <v>1</v>
      </c>
      <c r="G365" s="185">
        <v>0</v>
      </c>
      <c r="H365" s="185">
        <v>18</v>
      </c>
      <c r="I365" s="176"/>
    </row>
    <row r="366" spans="1:12" ht="18.75" customHeight="1" x14ac:dyDescent="0.35">
      <c r="A366" s="501"/>
      <c r="B366" s="253" t="s">
        <v>107</v>
      </c>
      <c r="C366" s="21" t="s">
        <v>243</v>
      </c>
      <c r="D366" s="185">
        <v>5</v>
      </c>
      <c r="E366" s="185">
        <v>1</v>
      </c>
      <c r="F366" s="185">
        <v>0</v>
      </c>
      <c r="G366" s="185">
        <v>1</v>
      </c>
      <c r="H366" s="185">
        <v>7</v>
      </c>
      <c r="I366" s="176"/>
    </row>
    <row r="367" spans="1:12" ht="18.75" customHeight="1" x14ac:dyDescent="0.35">
      <c r="A367" s="501"/>
      <c r="B367" s="253" t="s">
        <v>108</v>
      </c>
      <c r="C367" s="21" t="s">
        <v>243</v>
      </c>
      <c r="D367" s="185">
        <v>3</v>
      </c>
      <c r="E367" s="185">
        <v>0</v>
      </c>
      <c r="F367" s="185">
        <v>0</v>
      </c>
      <c r="G367" s="185">
        <v>0</v>
      </c>
      <c r="H367" s="185">
        <v>3</v>
      </c>
      <c r="I367" s="176"/>
    </row>
    <row r="368" spans="1:12" ht="18.75" customHeight="1" x14ac:dyDescent="0.35">
      <c r="A368" s="501"/>
      <c r="B368" s="262" t="s">
        <v>109</v>
      </c>
      <c r="C368" s="33"/>
      <c r="D368" s="212">
        <v>0</v>
      </c>
      <c r="E368" s="212">
        <v>0</v>
      </c>
      <c r="F368" s="212">
        <v>0</v>
      </c>
      <c r="G368" s="212">
        <v>0</v>
      </c>
      <c r="H368" s="212" t="s">
        <v>405</v>
      </c>
      <c r="I368" s="176"/>
    </row>
    <row r="369" spans="1:12" ht="18.75" customHeight="1" x14ac:dyDescent="0.35">
      <c r="A369" s="502"/>
      <c r="B369" s="256" t="s">
        <v>111</v>
      </c>
      <c r="C369" s="51" t="s">
        <v>243</v>
      </c>
      <c r="D369" s="194">
        <v>36</v>
      </c>
      <c r="E369" s="194">
        <v>1</v>
      </c>
      <c r="F369" s="194">
        <v>1</v>
      </c>
      <c r="G369" s="194">
        <v>2</v>
      </c>
      <c r="H369" s="194">
        <v>40</v>
      </c>
      <c r="I369" s="176"/>
      <c r="L369" s="1" t="s">
        <v>80</v>
      </c>
    </row>
    <row r="370" spans="1:12" ht="18.75" customHeight="1" x14ac:dyDescent="0.35">
      <c r="A370" s="256" t="s">
        <v>10</v>
      </c>
      <c r="B370" s="257"/>
      <c r="C370" s="51" t="s">
        <v>243</v>
      </c>
      <c r="D370" s="194">
        <v>68</v>
      </c>
      <c r="E370" s="194">
        <v>1</v>
      </c>
      <c r="F370" s="194">
        <v>1</v>
      </c>
      <c r="G370" s="194">
        <v>3</v>
      </c>
      <c r="H370" s="194">
        <v>73</v>
      </c>
      <c r="I370" s="176"/>
      <c r="L370" s="1"/>
    </row>
    <row r="371" spans="1:12" x14ac:dyDescent="0.15">
      <c r="L371" s="1"/>
    </row>
    <row r="372" spans="1:12" x14ac:dyDescent="0.15">
      <c r="L372" s="1"/>
    </row>
    <row r="373" spans="1:12" x14ac:dyDescent="0.15">
      <c r="L373" s="1"/>
    </row>
    <row r="374" spans="1:12" x14ac:dyDescent="0.15">
      <c r="L374" s="1"/>
    </row>
    <row r="375" spans="1:12" x14ac:dyDescent="0.15">
      <c r="I375" s="10"/>
      <c r="L375" s="1"/>
    </row>
    <row r="376" spans="1:12" x14ac:dyDescent="0.15">
      <c r="I376" s="10"/>
      <c r="L376" s="1"/>
    </row>
    <row r="377" spans="1:12" x14ac:dyDescent="0.15">
      <c r="I377" s="10"/>
      <c r="L377" s="1"/>
    </row>
    <row r="378" spans="1:12" x14ac:dyDescent="0.15">
      <c r="I378" s="10"/>
      <c r="L378" s="1"/>
    </row>
    <row r="379" spans="1:12" x14ac:dyDescent="0.15">
      <c r="L379" s="1"/>
    </row>
    <row r="382" spans="1:12" x14ac:dyDescent="0.15">
      <c r="A382" t="s">
        <v>70</v>
      </c>
      <c r="J382" t="s">
        <v>94</v>
      </c>
      <c r="L382" t="s">
        <v>78</v>
      </c>
    </row>
    <row r="383" spans="1:12" ht="41.25" customHeight="1" x14ac:dyDescent="0.15">
      <c r="A383" s="190" t="s">
        <v>0</v>
      </c>
      <c r="B383" s="190" t="s">
        <v>1</v>
      </c>
      <c r="C383" s="190" t="s">
        <v>2</v>
      </c>
      <c r="D383" s="190" t="s">
        <v>42</v>
      </c>
      <c r="E383" s="190" t="s">
        <v>41</v>
      </c>
      <c r="F383" s="190" t="s">
        <v>233</v>
      </c>
      <c r="G383" s="190" t="s">
        <v>4</v>
      </c>
      <c r="H383" s="190" t="s">
        <v>5</v>
      </c>
      <c r="I383" s="169"/>
      <c r="L383" s="10"/>
    </row>
    <row r="384" spans="1:12" ht="18.75" customHeight="1" x14ac:dyDescent="0.35">
      <c r="A384" s="518" t="s">
        <v>8</v>
      </c>
      <c r="B384" s="263" t="s">
        <v>102</v>
      </c>
      <c r="C384" s="34"/>
      <c r="D384" s="215">
        <v>0</v>
      </c>
      <c r="E384" s="215">
        <v>0</v>
      </c>
      <c r="F384" s="215">
        <v>0</v>
      </c>
      <c r="G384" s="215">
        <v>0</v>
      </c>
      <c r="H384" s="215" t="s">
        <v>405</v>
      </c>
      <c r="I384" s="176"/>
    </row>
    <row r="385" spans="1:12" ht="18.75" customHeight="1" x14ac:dyDescent="0.35">
      <c r="A385" s="519"/>
      <c r="B385" s="253" t="s">
        <v>104</v>
      </c>
      <c r="C385" s="21" t="s">
        <v>253</v>
      </c>
      <c r="D385" s="185">
        <v>1</v>
      </c>
      <c r="E385" s="185">
        <v>0</v>
      </c>
      <c r="F385" s="185">
        <v>0</v>
      </c>
      <c r="G385" s="185">
        <v>0</v>
      </c>
      <c r="H385" s="185">
        <v>1</v>
      </c>
      <c r="I385" s="176"/>
    </row>
    <row r="386" spans="1:12" ht="18.75" customHeight="1" x14ac:dyDescent="0.35">
      <c r="A386" s="519"/>
      <c r="B386" s="253" t="s">
        <v>105</v>
      </c>
      <c r="C386" s="21" t="s">
        <v>253</v>
      </c>
      <c r="D386" s="185">
        <v>9</v>
      </c>
      <c r="E386" s="185">
        <v>1</v>
      </c>
      <c r="F386" s="185">
        <v>0</v>
      </c>
      <c r="G386" s="185">
        <v>0</v>
      </c>
      <c r="H386" s="185">
        <v>10</v>
      </c>
      <c r="I386" s="176"/>
    </row>
    <row r="387" spans="1:12" ht="18.75" customHeight="1" x14ac:dyDescent="0.35">
      <c r="A387" s="519"/>
      <c r="B387" s="253" t="s">
        <v>106</v>
      </c>
      <c r="C387" s="21" t="s">
        <v>253</v>
      </c>
      <c r="D387" s="185">
        <v>9</v>
      </c>
      <c r="E387" s="185">
        <v>0</v>
      </c>
      <c r="F387" s="185">
        <v>1</v>
      </c>
      <c r="G387" s="185">
        <v>0</v>
      </c>
      <c r="H387" s="185">
        <v>10</v>
      </c>
      <c r="I387" s="176"/>
    </row>
    <row r="388" spans="1:12" ht="18.75" customHeight="1" x14ac:dyDescent="0.35">
      <c r="A388" s="519"/>
      <c r="B388" s="253" t="s">
        <v>107</v>
      </c>
      <c r="C388" s="21" t="s">
        <v>253</v>
      </c>
      <c r="D388" s="185">
        <v>9</v>
      </c>
      <c r="E388" s="185">
        <v>0</v>
      </c>
      <c r="F388" s="185">
        <v>1</v>
      </c>
      <c r="G388" s="185">
        <v>1</v>
      </c>
      <c r="H388" s="185">
        <v>11</v>
      </c>
      <c r="I388" s="176"/>
    </row>
    <row r="389" spans="1:12" ht="18.75" customHeight="1" x14ac:dyDescent="0.35">
      <c r="A389" s="519"/>
      <c r="B389" s="253" t="s">
        <v>108</v>
      </c>
      <c r="C389" s="21" t="s">
        <v>253</v>
      </c>
      <c r="D389" s="185">
        <v>1</v>
      </c>
      <c r="E389" s="185">
        <v>0</v>
      </c>
      <c r="F389" s="185">
        <v>0</v>
      </c>
      <c r="G389" s="185">
        <v>0</v>
      </c>
      <c r="H389" s="185">
        <v>1</v>
      </c>
      <c r="I389" s="176"/>
    </row>
    <row r="390" spans="1:12" ht="18.75" customHeight="1" x14ac:dyDescent="0.35">
      <c r="A390" s="519"/>
      <c r="B390" s="263" t="s">
        <v>109</v>
      </c>
      <c r="C390" s="34"/>
      <c r="D390" s="215">
        <v>0</v>
      </c>
      <c r="E390" s="215">
        <v>0</v>
      </c>
      <c r="F390" s="215">
        <v>0</v>
      </c>
      <c r="G390" s="215">
        <v>0</v>
      </c>
      <c r="H390" s="215" t="s">
        <v>408</v>
      </c>
      <c r="I390" s="176"/>
      <c r="L390" t="s">
        <v>79</v>
      </c>
    </row>
    <row r="391" spans="1:12" ht="18.75" customHeight="1" x14ac:dyDescent="0.35">
      <c r="A391" s="520"/>
      <c r="B391" s="256" t="s">
        <v>111</v>
      </c>
      <c r="C391" s="51" t="s">
        <v>253</v>
      </c>
      <c r="D391" s="194">
        <v>29</v>
      </c>
      <c r="E391" s="194">
        <v>1</v>
      </c>
      <c r="F391" s="194">
        <v>2</v>
      </c>
      <c r="G391" s="194">
        <v>1</v>
      </c>
      <c r="H391" s="194">
        <v>33</v>
      </c>
      <c r="I391" s="176"/>
    </row>
    <row r="392" spans="1:12" ht="18.75" customHeight="1" x14ac:dyDescent="0.35">
      <c r="A392" s="518" t="s">
        <v>9</v>
      </c>
      <c r="B392" s="263" t="s">
        <v>102</v>
      </c>
      <c r="C392" s="34"/>
      <c r="D392" s="215">
        <v>0</v>
      </c>
      <c r="E392" s="215">
        <v>0</v>
      </c>
      <c r="F392" s="215">
        <v>0</v>
      </c>
      <c r="G392" s="215">
        <v>0</v>
      </c>
      <c r="H392" s="215" t="s">
        <v>406</v>
      </c>
      <c r="I392" s="176"/>
    </row>
    <row r="393" spans="1:12" ht="18.75" customHeight="1" x14ac:dyDescent="0.35">
      <c r="A393" s="519"/>
      <c r="B393" s="263" t="s">
        <v>104</v>
      </c>
      <c r="C393" s="34"/>
      <c r="D393" s="215">
        <v>0</v>
      </c>
      <c r="E393" s="215">
        <v>0</v>
      </c>
      <c r="F393" s="215">
        <v>0</v>
      </c>
      <c r="G393" s="215">
        <v>0</v>
      </c>
      <c r="H393" s="215" t="s">
        <v>406</v>
      </c>
      <c r="I393" s="176"/>
    </row>
    <row r="394" spans="1:12" ht="18.75" customHeight="1" x14ac:dyDescent="0.35">
      <c r="A394" s="519"/>
      <c r="B394" s="253" t="s">
        <v>105</v>
      </c>
      <c r="C394" s="21" t="s">
        <v>253</v>
      </c>
      <c r="D394" s="185">
        <v>10</v>
      </c>
      <c r="E394" s="185">
        <v>1</v>
      </c>
      <c r="F394" s="185">
        <v>0</v>
      </c>
      <c r="G394" s="185">
        <v>1</v>
      </c>
      <c r="H394" s="185">
        <v>12</v>
      </c>
      <c r="I394" s="176"/>
    </row>
    <row r="395" spans="1:12" ht="18.75" customHeight="1" x14ac:dyDescent="0.35">
      <c r="A395" s="519"/>
      <c r="B395" s="253" t="s">
        <v>106</v>
      </c>
      <c r="C395" s="21" t="s">
        <v>253</v>
      </c>
      <c r="D395" s="185">
        <v>16</v>
      </c>
      <c r="E395" s="185">
        <v>2</v>
      </c>
      <c r="F395" s="185">
        <v>0</v>
      </c>
      <c r="G395" s="185">
        <v>0</v>
      </c>
      <c r="H395" s="185">
        <v>18</v>
      </c>
      <c r="I395" s="176"/>
    </row>
    <row r="396" spans="1:12" ht="18.75" customHeight="1" x14ac:dyDescent="0.35">
      <c r="A396" s="519"/>
      <c r="B396" s="253" t="s">
        <v>107</v>
      </c>
      <c r="C396" s="21" t="s">
        <v>253</v>
      </c>
      <c r="D396" s="185">
        <v>4</v>
      </c>
      <c r="E396" s="185">
        <v>0</v>
      </c>
      <c r="F396" s="185">
        <v>2</v>
      </c>
      <c r="G396" s="185">
        <v>1</v>
      </c>
      <c r="H396" s="185">
        <v>7</v>
      </c>
      <c r="I396" s="176"/>
    </row>
    <row r="397" spans="1:12" ht="18.75" customHeight="1" x14ac:dyDescent="0.35">
      <c r="A397" s="519"/>
      <c r="B397" s="253" t="s">
        <v>108</v>
      </c>
      <c r="C397" s="21" t="s">
        <v>253</v>
      </c>
      <c r="D397" s="185">
        <v>3</v>
      </c>
      <c r="E397" s="185">
        <v>0</v>
      </c>
      <c r="F397" s="185">
        <v>0</v>
      </c>
      <c r="G397" s="185">
        <v>0</v>
      </c>
      <c r="H397" s="185">
        <v>3</v>
      </c>
      <c r="I397" s="176"/>
    </row>
    <row r="398" spans="1:12" ht="18.75" customHeight="1" x14ac:dyDescent="0.35">
      <c r="A398" s="519"/>
      <c r="B398" s="263" t="s">
        <v>109</v>
      </c>
      <c r="C398" s="34"/>
      <c r="D398" s="215">
        <v>0</v>
      </c>
      <c r="E398" s="215">
        <v>0</v>
      </c>
      <c r="F398" s="215">
        <v>0</v>
      </c>
      <c r="G398" s="215">
        <v>0</v>
      </c>
      <c r="H398" s="215" t="s">
        <v>405</v>
      </c>
      <c r="I398" s="176"/>
    </row>
    <row r="399" spans="1:12" ht="18.75" customHeight="1" x14ac:dyDescent="0.35">
      <c r="A399" s="520"/>
      <c r="B399" s="256" t="s">
        <v>111</v>
      </c>
      <c r="C399" s="51" t="s">
        <v>253</v>
      </c>
      <c r="D399" s="194">
        <v>33</v>
      </c>
      <c r="E399" s="194">
        <v>3</v>
      </c>
      <c r="F399" s="194">
        <v>2</v>
      </c>
      <c r="G399" s="194">
        <v>2</v>
      </c>
      <c r="H399" s="194">
        <v>40</v>
      </c>
      <c r="I399" s="176"/>
      <c r="L399" s="1" t="s">
        <v>80</v>
      </c>
    </row>
    <row r="400" spans="1:12" ht="18.75" customHeight="1" x14ac:dyDescent="0.35">
      <c r="A400" s="256" t="s">
        <v>10</v>
      </c>
      <c r="B400" s="257"/>
      <c r="C400" s="51" t="s">
        <v>253</v>
      </c>
      <c r="D400" s="194">
        <v>62</v>
      </c>
      <c r="E400" s="194">
        <v>4</v>
      </c>
      <c r="F400" s="194">
        <v>4</v>
      </c>
      <c r="G400" s="194">
        <v>3</v>
      </c>
      <c r="H400" s="194">
        <v>73</v>
      </c>
      <c r="I400" s="176"/>
      <c r="L400" s="1"/>
    </row>
    <row r="401" spans="1:12" x14ac:dyDescent="0.15">
      <c r="L401" s="1"/>
    </row>
    <row r="402" spans="1:12" x14ac:dyDescent="0.15">
      <c r="L402" s="1"/>
    </row>
    <row r="403" spans="1:12" x14ac:dyDescent="0.15">
      <c r="L403" s="1"/>
    </row>
    <row r="404" spans="1:12" x14ac:dyDescent="0.15">
      <c r="L404" s="1"/>
    </row>
    <row r="405" spans="1:12" x14ac:dyDescent="0.15">
      <c r="L405" s="1"/>
    </row>
    <row r="406" spans="1:12" x14ac:dyDescent="0.15">
      <c r="L406" s="1"/>
    </row>
    <row r="407" spans="1:12" x14ac:dyDescent="0.15">
      <c r="L407" s="1"/>
    </row>
    <row r="408" spans="1:12" x14ac:dyDescent="0.15">
      <c r="L408" s="1"/>
    </row>
    <row r="411" spans="1:12" x14ac:dyDescent="0.15">
      <c r="A411" t="s">
        <v>71</v>
      </c>
      <c r="J411" t="s">
        <v>95</v>
      </c>
      <c r="L411" t="s">
        <v>78</v>
      </c>
    </row>
    <row r="412" spans="1:12" ht="41.25" customHeight="1" x14ac:dyDescent="0.15">
      <c r="A412" s="274" t="s">
        <v>0</v>
      </c>
      <c r="B412" s="274" t="s">
        <v>1</v>
      </c>
      <c r="C412" s="274" t="s">
        <v>2</v>
      </c>
      <c r="D412" s="274" t="s">
        <v>42</v>
      </c>
      <c r="E412" s="274" t="s">
        <v>41</v>
      </c>
      <c r="F412" s="274" t="s">
        <v>233</v>
      </c>
      <c r="G412" s="274" t="s">
        <v>4</v>
      </c>
      <c r="H412" s="274" t="s">
        <v>5</v>
      </c>
      <c r="I412" s="169"/>
      <c r="L412" s="10"/>
    </row>
    <row r="413" spans="1:12" ht="18.75" customHeight="1" x14ac:dyDescent="0.35">
      <c r="A413" s="521" t="s">
        <v>8</v>
      </c>
      <c r="B413" s="264" t="s">
        <v>102</v>
      </c>
      <c r="C413" s="35"/>
      <c r="D413" s="221">
        <v>0</v>
      </c>
      <c r="E413" s="221">
        <v>0</v>
      </c>
      <c r="F413" s="221">
        <v>0</v>
      </c>
      <c r="G413" s="221">
        <v>0</v>
      </c>
      <c r="H413" s="221" t="s">
        <v>405</v>
      </c>
      <c r="I413" s="176"/>
    </row>
    <row r="414" spans="1:12" ht="18.75" customHeight="1" x14ac:dyDescent="0.35">
      <c r="A414" s="522"/>
      <c r="B414" s="255" t="s">
        <v>104</v>
      </c>
      <c r="C414" s="26" t="s">
        <v>321</v>
      </c>
      <c r="D414" s="196">
        <v>1</v>
      </c>
      <c r="E414" s="196">
        <v>0</v>
      </c>
      <c r="F414" s="196">
        <v>0</v>
      </c>
      <c r="G414" s="196">
        <v>0</v>
      </c>
      <c r="H414" s="196">
        <v>1</v>
      </c>
      <c r="I414" s="176"/>
    </row>
    <row r="415" spans="1:12" ht="18.75" customHeight="1" x14ac:dyDescent="0.35">
      <c r="A415" s="522"/>
      <c r="B415" s="255" t="s">
        <v>105</v>
      </c>
      <c r="C415" s="26" t="s">
        <v>321</v>
      </c>
      <c r="D415" s="196">
        <v>9</v>
      </c>
      <c r="E415" s="196">
        <v>0</v>
      </c>
      <c r="F415" s="196">
        <v>1</v>
      </c>
      <c r="G415" s="196">
        <v>0</v>
      </c>
      <c r="H415" s="196">
        <v>10</v>
      </c>
      <c r="I415" s="176"/>
    </row>
    <row r="416" spans="1:12" ht="18.75" customHeight="1" x14ac:dyDescent="0.35">
      <c r="A416" s="522"/>
      <c r="B416" s="255" t="s">
        <v>106</v>
      </c>
      <c r="C416" s="26" t="s">
        <v>321</v>
      </c>
      <c r="D416" s="196">
        <v>10</v>
      </c>
      <c r="E416" s="196">
        <v>0</v>
      </c>
      <c r="F416" s="196">
        <v>0</v>
      </c>
      <c r="G416" s="196">
        <v>0</v>
      </c>
      <c r="H416" s="196">
        <v>10</v>
      </c>
      <c r="I416" s="176"/>
    </row>
    <row r="417" spans="1:12" ht="18.75" customHeight="1" x14ac:dyDescent="0.35">
      <c r="A417" s="522"/>
      <c r="B417" s="255" t="s">
        <v>107</v>
      </c>
      <c r="C417" s="26" t="s">
        <v>321</v>
      </c>
      <c r="D417" s="196">
        <v>6</v>
      </c>
      <c r="E417" s="196">
        <v>2</v>
      </c>
      <c r="F417" s="196">
        <v>2</v>
      </c>
      <c r="G417" s="196">
        <v>1</v>
      </c>
      <c r="H417" s="196">
        <v>11</v>
      </c>
      <c r="I417" s="176"/>
    </row>
    <row r="418" spans="1:12" ht="18.75" customHeight="1" x14ac:dyDescent="0.35">
      <c r="A418" s="522"/>
      <c r="B418" s="255" t="s">
        <v>108</v>
      </c>
      <c r="C418" s="26" t="s">
        <v>321</v>
      </c>
      <c r="D418" s="196">
        <v>1</v>
      </c>
      <c r="E418" s="196">
        <v>0</v>
      </c>
      <c r="F418" s="196">
        <v>0</v>
      </c>
      <c r="G418" s="196">
        <v>0</v>
      </c>
      <c r="H418" s="196">
        <v>1</v>
      </c>
      <c r="I418" s="176"/>
    </row>
    <row r="419" spans="1:12" ht="18.75" customHeight="1" x14ac:dyDescent="0.35">
      <c r="A419" s="522"/>
      <c r="B419" s="264" t="s">
        <v>109</v>
      </c>
      <c r="C419" s="35"/>
      <c r="D419" s="221">
        <v>0</v>
      </c>
      <c r="E419" s="221">
        <v>0</v>
      </c>
      <c r="F419" s="221">
        <v>0</v>
      </c>
      <c r="G419" s="221">
        <v>0</v>
      </c>
      <c r="H419" s="221" t="s">
        <v>405</v>
      </c>
      <c r="I419" s="176"/>
      <c r="L419" t="s">
        <v>79</v>
      </c>
    </row>
    <row r="420" spans="1:12" ht="18.75" customHeight="1" x14ac:dyDescent="0.35">
      <c r="A420" s="523"/>
      <c r="B420" s="275" t="s">
        <v>111</v>
      </c>
      <c r="C420" s="61" t="s">
        <v>321</v>
      </c>
      <c r="D420" s="277">
        <v>27</v>
      </c>
      <c r="E420" s="277">
        <v>2</v>
      </c>
      <c r="F420" s="277">
        <v>3</v>
      </c>
      <c r="G420" s="277">
        <v>1</v>
      </c>
      <c r="H420" s="277">
        <v>33</v>
      </c>
      <c r="I420" s="176"/>
    </row>
    <row r="421" spans="1:12" ht="18.75" customHeight="1" x14ac:dyDescent="0.35">
      <c r="A421" s="521" t="s">
        <v>9</v>
      </c>
      <c r="B421" s="264" t="s">
        <v>102</v>
      </c>
      <c r="C421" s="35"/>
      <c r="D421" s="221">
        <v>0</v>
      </c>
      <c r="E421" s="221">
        <v>0</v>
      </c>
      <c r="F421" s="221">
        <v>0</v>
      </c>
      <c r="G421" s="221">
        <v>0</v>
      </c>
      <c r="H421" s="221" t="s">
        <v>406</v>
      </c>
      <c r="I421" s="176"/>
    </row>
    <row r="422" spans="1:12" ht="18.75" customHeight="1" x14ac:dyDescent="0.35">
      <c r="A422" s="522"/>
      <c r="B422" s="264" t="s">
        <v>104</v>
      </c>
      <c r="C422" s="35"/>
      <c r="D422" s="221">
        <v>0</v>
      </c>
      <c r="E422" s="221">
        <v>0</v>
      </c>
      <c r="F422" s="221">
        <v>0</v>
      </c>
      <c r="G422" s="221">
        <v>0</v>
      </c>
      <c r="H422" s="221" t="s">
        <v>406</v>
      </c>
      <c r="I422" s="176"/>
    </row>
    <row r="423" spans="1:12" ht="18.75" customHeight="1" x14ac:dyDescent="0.35">
      <c r="A423" s="522"/>
      <c r="B423" s="255" t="s">
        <v>105</v>
      </c>
      <c r="C423" s="26" t="s">
        <v>321</v>
      </c>
      <c r="D423" s="196">
        <v>9</v>
      </c>
      <c r="E423" s="196">
        <v>1</v>
      </c>
      <c r="F423" s="196">
        <v>1</v>
      </c>
      <c r="G423" s="196">
        <v>1</v>
      </c>
      <c r="H423" s="196">
        <v>12</v>
      </c>
      <c r="I423" s="176"/>
    </row>
    <row r="424" spans="1:12" ht="18.75" customHeight="1" x14ac:dyDescent="0.35">
      <c r="A424" s="522"/>
      <c r="B424" s="255" t="s">
        <v>106</v>
      </c>
      <c r="C424" s="26" t="s">
        <v>321</v>
      </c>
      <c r="D424" s="196">
        <v>14</v>
      </c>
      <c r="E424" s="196">
        <v>4</v>
      </c>
      <c r="F424" s="196">
        <v>0</v>
      </c>
      <c r="G424" s="196">
        <v>0</v>
      </c>
      <c r="H424" s="196">
        <v>18</v>
      </c>
      <c r="I424" s="176"/>
    </row>
    <row r="425" spans="1:12" ht="18.75" customHeight="1" x14ac:dyDescent="0.35">
      <c r="A425" s="522"/>
      <c r="B425" s="255" t="s">
        <v>107</v>
      </c>
      <c r="C425" s="26" t="s">
        <v>321</v>
      </c>
      <c r="D425" s="196">
        <v>5</v>
      </c>
      <c r="E425" s="196">
        <v>1</v>
      </c>
      <c r="F425" s="196">
        <v>0</v>
      </c>
      <c r="G425" s="196">
        <v>1</v>
      </c>
      <c r="H425" s="196">
        <v>7</v>
      </c>
      <c r="I425" s="176"/>
    </row>
    <row r="426" spans="1:12" s="10" customFormat="1" ht="18.75" customHeight="1" x14ac:dyDescent="0.35">
      <c r="A426" s="522"/>
      <c r="B426" s="255" t="s">
        <v>108</v>
      </c>
      <c r="C426" s="26" t="s">
        <v>321</v>
      </c>
      <c r="D426" s="196">
        <v>1</v>
      </c>
      <c r="E426" s="196">
        <v>1</v>
      </c>
      <c r="F426" s="196">
        <v>1</v>
      </c>
      <c r="G426" s="196">
        <v>0</v>
      </c>
      <c r="H426" s="196">
        <v>3</v>
      </c>
      <c r="I426" s="176"/>
      <c r="J426"/>
      <c r="L426"/>
    </row>
    <row r="427" spans="1:12" ht="18.75" customHeight="1" x14ac:dyDescent="0.35">
      <c r="A427" s="522"/>
      <c r="B427" s="264" t="s">
        <v>109</v>
      </c>
      <c r="C427" s="35"/>
      <c r="D427" s="221">
        <v>0</v>
      </c>
      <c r="E427" s="221">
        <v>0</v>
      </c>
      <c r="F427" s="221">
        <v>0</v>
      </c>
      <c r="G427" s="221">
        <v>0</v>
      </c>
      <c r="H427" s="221" t="s">
        <v>421</v>
      </c>
      <c r="I427" s="176"/>
    </row>
    <row r="428" spans="1:12" ht="18.75" customHeight="1" x14ac:dyDescent="0.35">
      <c r="A428" s="523"/>
      <c r="B428" s="275" t="s">
        <v>111</v>
      </c>
      <c r="C428" s="61" t="s">
        <v>321</v>
      </c>
      <c r="D428" s="277">
        <v>29</v>
      </c>
      <c r="E428" s="277">
        <v>7</v>
      </c>
      <c r="F428" s="277">
        <v>2</v>
      </c>
      <c r="G428" s="277">
        <v>2</v>
      </c>
      <c r="H428" s="277">
        <v>40</v>
      </c>
      <c r="I428" s="176"/>
      <c r="L428" s="1" t="s">
        <v>80</v>
      </c>
    </row>
    <row r="429" spans="1:12" ht="18.75" customHeight="1" x14ac:dyDescent="0.35">
      <c r="A429" s="275" t="s">
        <v>10</v>
      </c>
      <c r="B429" s="276"/>
      <c r="C429" s="61" t="s">
        <v>321</v>
      </c>
      <c r="D429" s="277">
        <v>56</v>
      </c>
      <c r="E429" s="277">
        <v>9</v>
      </c>
      <c r="F429" s="277">
        <v>5</v>
      </c>
      <c r="G429" s="277">
        <v>3</v>
      </c>
      <c r="H429" s="277">
        <v>73</v>
      </c>
      <c r="I429" s="176"/>
      <c r="L429" s="1"/>
    </row>
    <row r="430" spans="1:12" x14ac:dyDescent="0.15">
      <c r="L430" s="1"/>
    </row>
    <row r="431" spans="1:12" x14ac:dyDescent="0.15">
      <c r="L431" s="1"/>
    </row>
    <row r="432" spans="1:12" x14ac:dyDescent="0.15">
      <c r="L432" s="1"/>
    </row>
    <row r="433" spans="1:12" x14ac:dyDescent="0.15">
      <c r="L433" s="1"/>
    </row>
    <row r="434" spans="1:12" x14ac:dyDescent="0.15">
      <c r="J434" s="10"/>
      <c r="L434" s="1"/>
    </row>
    <row r="435" spans="1:12" x14ac:dyDescent="0.15">
      <c r="L435" s="1"/>
    </row>
    <row r="436" spans="1:12" x14ac:dyDescent="0.15">
      <c r="L436" s="1"/>
    </row>
    <row r="437" spans="1:12" x14ac:dyDescent="0.15">
      <c r="L437" s="1"/>
    </row>
    <row r="440" spans="1:12" x14ac:dyDescent="0.15">
      <c r="A440" t="s">
        <v>72</v>
      </c>
      <c r="I440" s="11" t="s">
        <v>96</v>
      </c>
      <c r="L440" t="s">
        <v>78</v>
      </c>
    </row>
    <row r="441" spans="1:12" ht="41.25" customHeight="1" x14ac:dyDescent="0.15">
      <c r="A441" s="274" t="s">
        <v>0</v>
      </c>
      <c r="B441" s="274" t="s">
        <v>1</v>
      </c>
      <c r="C441" s="274" t="s">
        <v>2</v>
      </c>
      <c r="D441" s="274" t="s">
        <v>255</v>
      </c>
      <c r="E441" s="274" t="s">
        <v>44</v>
      </c>
      <c r="F441" s="274" t="s">
        <v>43</v>
      </c>
      <c r="G441" s="274" t="s">
        <v>4</v>
      </c>
      <c r="H441" s="274" t="s">
        <v>5</v>
      </c>
      <c r="I441" s="274" t="s">
        <v>6</v>
      </c>
      <c r="L441" s="10"/>
    </row>
    <row r="442" spans="1:12" ht="18.75" customHeight="1" x14ac:dyDescent="0.35">
      <c r="A442" s="488" t="s">
        <v>8</v>
      </c>
      <c r="B442" s="267" t="s">
        <v>102</v>
      </c>
      <c r="C442" s="36"/>
      <c r="D442" s="230">
        <v>0</v>
      </c>
      <c r="E442" s="230">
        <v>0</v>
      </c>
      <c r="F442" s="230">
        <v>0</v>
      </c>
      <c r="G442" s="230">
        <v>0</v>
      </c>
      <c r="H442" s="230">
        <v>0</v>
      </c>
      <c r="I442" s="231" t="s">
        <v>405</v>
      </c>
    </row>
    <row r="443" spans="1:12" ht="18.75" customHeight="1" x14ac:dyDescent="0.35">
      <c r="A443" s="489"/>
      <c r="B443" s="255" t="s">
        <v>104</v>
      </c>
      <c r="C443" s="26" t="s">
        <v>322</v>
      </c>
      <c r="D443" s="196">
        <v>1</v>
      </c>
      <c r="E443" s="196">
        <v>0</v>
      </c>
      <c r="F443" s="196">
        <v>0</v>
      </c>
      <c r="G443" s="196">
        <v>0</v>
      </c>
      <c r="H443" s="196">
        <v>1</v>
      </c>
      <c r="I443" s="278">
        <v>0.8</v>
      </c>
    </row>
    <row r="444" spans="1:12" ht="18.75" customHeight="1" x14ac:dyDescent="0.35">
      <c r="A444" s="489"/>
      <c r="B444" s="255" t="s">
        <v>105</v>
      </c>
      <c r="C444" s="26" t="s">
        <v>322</v>
      </c>
      <c r="D444" s="196">
        <v>7</v>
      </c>
      <c r="E444" s="196">
        <v>3</v>
      </c>
      <c r="F444" s="196">
        <v>0</v>
      </c>
      <c r="G444" s="196">
        <v>0</v>
      </c>
      <c r="H444" s="196">
        <v>10</v>
      </c>
      <c r="I444" s="278">
        <v>1.1000000000000001</v>
      </c>
    </row>
    <row r="445" spans="1:12" ht="18.75" customHeight="1" x14ac:dyDescent="0.35">
      <c r="A445" s="489"/>
      <c r="B445" s="255" t="s">
        <v>106</v>
      </c>
      <c r="C445" s="26" t="s">
        <v>322</v>
      </c>
      <c r="D445" s="196">
        <v>8</v>
      </c>
      <c r="E445" s="196">
        <v>2</v>
      </c>
      <c r="F445" s="196">
        <v>0</v>
      </c>
      <c r="G445" s="196">
        <v>0</v>
      </c>
      <c r="H445" s="196">
        <v>10</v>
      </c>
      <c r="I445" s="278">
        <v>1.06</v>
      </c>
    </row>
    <row r="446" spans="1:12" ht="18.75" customHeight="1" x14ac:dyDescent="0.35">
      <c r="A446" s="489"/>
      <c r="B446" s="255" t="s">
        <v>107</v>
      </c>
      <c r="C446" s="26" t="s">
        <v>322</v>
      </c>
      <c r="D446" s="196">
        <v>9</v>
      </c>
      <c r="E446" s="196">
        <v>1</v>
      </c>
      <c r="F446" s="196">
        <v>1</v>
      </c>
      <c r="G446" s="196">
        <v>0</v>
      </c>
      <c r="H446" s="196">
        <v>11</v>
      </c>
      <c r="I446" s="278">
        <v>1.2454545454545454</v>
      </c>
    </row>
    <row r="447" spans="1:12" ht="18.75" customHeight="1" x14ac:dyDescent="0.35">
      <c r="A447" s="489"/>
      <c r="B447" s="255" t="s">
        <v>108</v>
      </c>
      <c r="C447" s="26" t="s">
        <v>322</v>
      </c>
      <c r="D447" s="196">
        <v>0</v>
      </c>
      <c r="E447" s="196">
        <v>1</v>
      </c>
      <c r="F447" s="196">
        <v>0</v>
      </c>
      <c r="G447" s="196">
        <v>0</v>
      </c>
      <c r="H447" s="196">
        <v>1</v>
      </c>
      <c r="I447" s="278">
        <v>1.3</v>
      </c>
    </row>
    <row r="448" spans="1:12" ht="18.75" customHeight="1" x14ac:dyDescent="0.35">
      <c r="A448" s="489"/>
      <c r="B448" s="267" t="s">
        <v>109</v>
      </c>
      <c r="C448" s="36"/>
      <c r="D448" s="230">
        <v>0</v>
      </c>
      <c r="E448" s="230">
        <v>0</v>
      </c>
      <c r="F448" s="230">
        <v>0</v>
      </c>
      <c r="G448" s="230">
        <v>0</v>
      </c>
      <c r="H448" s="230">
        <v>0</v>
      </c>
      <c r="I448" s="231" t="s">
        <v>405</v>
      </c>
      <c r="L448" t="s">
        <v>79</v>
      </c>
    </row>
    <row r="449" spans="1:12" ht="18.75" customHeight="1" x14ac:dyDescent="0.35">
      <c r="A449" s="490"/>
      <c r="B449" s="275" t="s">
        <v>111</v>
      </c>
      <c r="C449" s="61" t="s">
        <v>322</v>
      </c>
      <c r="D449" s="277">
        <v>25</v>
      </c>
      <c r="E449" s="277">
        <v>7</v>
      </c>
      <c r="F449" s="277">
        <v>1</v>
      </c>
      <c r="G449" s="277">
        <v>0</v>
      </c>
      <c r="H449" s="277">
        <v>33</v>
      </c>
      <c r="I449" s="279">
        <v>1.1333333333333333</v>
      </c>
      <c r="K449" s="11"/>
    </row>
    <row r="450" spans="1:12" s="10" customFormat="1" ht="18.75" customHeight="1" x14ac:dyDescent="0.35">
      <c r="A450" s="488" t="s">
        <v>9</v>
      </c>
      <c r="B450" s="267" t="s">
        <v>102</v>
      </c>
      <c r="C450" s="36"/>
      <c r="D450" s="230">
        <v>0</v>
      </c>
      <c r="E450" s="230">
        <v>0</v>
      </c>
      <c r="F450" s="230">
        <v>0</v>
      </c>
      <c r="G450" s="230">
        <v>0</v>
      </c>
      <c r="H450" s="230">
        <v>0</v>
      </c>
      <c r="I450" s="231" t="s">
        <v>406</v>
      </c>
      <c r="J450"/>
      <c r="L450"/>
    </row>
    <row r="451" spans="1:12" ht="18.75" customHeight="1" x14ac:dyDescent="0.35">
      <c r="A451" s="489"/>
      <c r="B451" s="267" t="s">
        <v>104</v>
      </c>
      <c r="C451" s="36"/>
      <c r="D451" s="230">
        <v>0</v>
      </c>
      <c r="E451" s="230">
        <v>0</v>
      </c>
      <c r="F451" s="230">
        <v>0</v>
      </c>
      <c r="G451" s="230">
        <v>0</v>
      </c>
      <c r="H451" s="230">
        <v>0</v>
      </c>
      <c r="I451" s="231" t="s">
        <v>406</v>
      </c>
    </row>
    <row r="452" spans="1:12" ht="18.75" customHeight="1" x14ac:dyDescent="0.35">
      <c r="A452" s="489"/>
      <c r="B452" s="255" t="s">
        <v>105</v>
      </c>
      <c r="C452" s="26" t="s">
        <v>322</v>
      </c>
      <c r="D452" s="196">
        <v>12</v>
      </c>
      <c r="E452" s="196">
        <v>0</v>
      </c>
      <c r="F452" s="196">
        <v>0</v>
      </c>
      <c r="G452" s="196">
        <v>0</v>
      </c>
      <c r="H452" s="196">
        <v>12</v>
      </c>
      <c r="I452" s="278">
        <v>0.69166666666666654</v>
      </c>
    </row>
    <row r="453" spans="1:12" ht="18.75" customHeight="1" x14ac:dyDescent="0.35">
      <c r="A453" s="489"/>
      <c r="B453" s="255" t="s">
        <v>106</v>
      </c>
      <c r="C453" s="26" t="s">
        <v>322</v>
      </c>
      <c r="D453" s="196">
        <v>17</v>
      </c>
      <c r="E453" s="196">
        <v>0</v>
      </c>
      <c r="F453" s="196">
        <v>1</v>
      </c>
      <c r="G453" s="196">
        <v>0</v>
      </c>
      <c r="H453" s="196">
        <v>18</v>
      </c>
      <c r="I453" s="278">
        <v>0.92222222222222228</v>
      </c>
    </row>
    <row r="454" spans="1:12" ht="18.75" customHeight="1" x14ac:dyDescent="0.35">
      <c r="A454" s="489"/>
      <c r="B454" s="255" t="s">
        <v>107</v>
      </c>
      <c r="C454" s="26" t="s">
        <v>322</v>
      </c>
      <c r="D454" s="196">
        <v>7</v>
      </c>
      <c r="E454" s="196">
        <v>0</v>
      </c>
      <c r="F454" s="196">
        <v>0</v>
      </c>
      <c r="G454" s="196">
        <v>0</v>
      </c>
      <c r="H454" s="196">
        <v>7</v>
      </c>
      <c r="I454" s="278">
        <v>0.79999999999999993</v>
      </c>
    </row>
    <row r="455" spans="1:12" ht="18.75" customHeight="1" x14ac:dyDescent="0.35">
      <c r="A455" s="489"/>
      <c r="B455" s="255" t="s">
        <v>108</v>
      </c>
      <c r="C455" s="26" t="s">
        <v>322</v>
      </c>
      <c r="D455" s="196">
        <v>3</v>
      </c>
      <c r="E455" s="196">
        <v>0</v>
      </c>
      <c r="F455" s="196">
        <v>0</v>
      </c>
      <c r="G455" s="196">
        <v>0</v>
      </c>
      <c r="H455" s="196">
        <v>3</v>
      </c>
      <c r="I455" s="278">
        <v>0.9</v>
      </c>
    </row>
    <row r="456" spans="1:12" ht="18.75" customHeight="1" x14ac:dyDescent="0.35">
      <c r="A456" s="489"/>
      <c r="B456" s="267" t="s">
        <v>109</v>
      </c>
      <c r="C456" s="36"/>
      <c r="D456" s="230">
        <v>0</v>
      </c>
      <c r="E456" s="230">
        <v>0</v>
      </c>
      <c r="F456" s="230">
        <v>0</v>
      </c>
      <c r="G456" s="230">
        <v>0</v>
      </c>
      <c r="H456" s="230">
        <v>0</v>
      </c>
      <c r="I456" s="231" t="s">
        <v>405</v>
      </c>
    </row>
    <row r="457" spans="1:12" ht="18.75" customHeight="1" x14ac:dyDescent="0.35">
      <c r="A457" s="490"/>
      <c r="B457" s="275" t="s">
        <v>111</v>
      </c>
      <c r="C457" s="61" t="s">
        <v>322</v>
      </c>
      <c r="D457" s="277">
        <v>39</v>
      </c>
      <c r="E457" s="277">
        <v>0</v>
      </c>
      <c r="F457" s="277">
        <v>1</v>
      </c>
      <c r="G457" s="277">
        <v>0</v>
      </c>
      <c r="H457" s="277">
        <v>40</v>
      </c>
      <c r="I457" s="279">
        <v>0.83000000000000007</v>
      </c>
      <c r="L457" s="1" t="s">
        <v>80</v>
      </c>
    </row>
    <row r="458" spans="1:12" ht="18.75" customHeight="1" x14ac:dyDescent="0.35">
      <c r="A458" s="275" t="s">
        <v>10</v>
      </c>
      <c r="B458" s="276"/>
      <c r="C458" s="61" t="s">
        <v>322</v>
      </c>
      <c r="D458" s="277">
        <v>64</v>
      </c>
      <c r="E458" s="277">
        <v>7</v>
      </c>
      <c r="F458" s="277">
        <v>2</v>
      </c>
      <c r="G458" s="277">
        <v>0</v>
      </c>
      <c r="H458" s="277">
        <v>73</v>
      </c>
      <c r="I458" s="279">
        <v>0.96712328767123279</v>
      </c>
      <c r="L458" s="1"/>
    </row>
    <row r="459" spans="1:12" x14ac:dyDescent="0.15">
      <c r="L459" s="1"/>
    </row>
    <row r="460" spans="1:12" x14ac:dyDescent="0.15">
      <c r="L460" s="1"/>
    </row>
    <row r="461" spans="1:12" x14ac:dyDescent="0.15">
      <c r="L461" s="1"/>
    </row>
    <row r="462" spans="1:12" x14ac:dyDescent="0.15">
      <c r="L462" s="1"/>
    </row>
    <row r="463" spans="1:12" x14ac:dyDescent="0.15">
      <c r="L463" s="1"/>
    </row>
    <row r="464" spans="1:12" x14ac:dyDescent="0.15">
      <c r="L464" s="1"/>
    </row>
    <row r="465" spans="1:12" x14ac:dyDescent="0.15">
      <c r="L465" s="1"/>
    </row>
    <row r="466" spans="1:12" x14ac:dyDescent="0.15">
      <c r="L466" s="1"/>
    </row>
    <row r="469" spans="1:12" x14ac:dyDescent="0.15">
      <c r="A469" t="s">
        <v>73</v>
      </c>
      <c r="J469" s="11" t="s">
        <v>97</v>
      </c>
      <c r="L469" t="s">
        <v>78</v>
      </c>
    </row>
    <row r="470" spans="1:12" ht="41.25" customHeight="1" x14ac:dyDescent="0.15">
      <c r="A470" s="274" t="s">
        <v>0</v>
      </c>
      <c r="B470" s="274" t="s">
        <v>1</v>
      </c>
      <c r="C470" s="274" t="s">
        <v>2</v>
      </c>
      <c r="D470" s="274" t="s">
        <v>257</v>
      </c>
      <c r="E470" s="274" t="s">
        <v>258</v>
      </c>
      <c r="F470" s="274" t="s">
        <v>259</v>
      </c>
      <c r="G470" s="274" t="s">
        <v>4</v>
      </c>
      <c r="H470" s="274" t="s">
        <v>5</v>
      </c>
      <c r="I470" s="274" t="s">
        <v>6</v>
      </c>
      <c r="L470" s="10"/>
    </row>
    <row r="471" spans="1:12" ht="18.75" customHeight="1" x14ac:dyDescent="0.35">
      <c r="A471" s="491" t="s">
        <v>8</v>
      </c>
      <c r="B471" s="268" t="s">
        <v>102</v>
      </c>
      <c r="C471" s="37"/>
      <c r="D471" s="227">
        <v>0</v>
      </c>
      <c r="E471" s="227">
        <v>0</v>
      </c>
      <c r="F471" s="227">
        <v>0</v>
      </c>
      <c r="G471" s="227">
        <v>0</v>
      </c>
      <c r="H471" s="227">
        <v>0</v>
      </c>
      <c r="I471" s="233" t="s">
        <v>405</v>
      </c>
    </row>
    <row r="472" spans="1:12" ht="18.75" customHeight="1" x14ac:dyDescent="0.35">
      <c r="A472" s="492"/>
      <c r="B472" s="255" t="s">
        <v>104</v>
      </c>
      <c r="C472" s="26" t="s">
        <v>323</v>
      </c>
      <c r="D472" s="196">
        <v>0</v>
      </c>
      <c r="E472" s="196">
        <v>1</v>
      </c>
      <c r="F472" s="196">
        <v>0</v>
      </c>
      <c r="G472" s="196">
        <v>0</v>
      </c>
      <c r="H472" s="196">
        <v>1</v>
      </c>
      <c r="I472" s="197">
        <v>72.3</v>
      </c>
    </row>
    <row r="473" spans="1:12" ht="18.75" customHeight="1" x14ac:dyDescent="0.35">
      <c r="A473" s="492"/>
      <c r="B473" s="255" t="s">
        <v>105</v>
      </c>
      <c r="C473" s="26" t="s">
        <v>323</v>
      </c>
      <c r="D473" s="196">
        <v>0</v>
      </c>
      <c r="E473" s="196">
        <v>8</v>
      </c>
      <c r="F473" s="196">
        <v>2</v>
      </c>
      <c r="G473" s="196">
        <v>0</v>
      </c>
      <c r="H473" s="196">
        <v>10</v>
      </c>
      <c r="I473" s="197">
        <v>54.429999999999993</v>
      </c>
      <c r="K473" s="11"/>
    </row>
    <row r="474" spans="1:12" s="10" customFormat="1" ht="18.75" customHeight="1" x14ac:dyDescent="0.35">
      <c r="A474" s="492"/>
      <c r="B474" s="255" t="s">
        <v>106</v>
      </c>
      <c r="C474" s="26" t="s">
        <v>323</v>
      </c>
      <c r="D474" s="196">
        <v>0</v>
      </c>
      <c r="E474" s="196">
        <v>8</v>
      </c>
      <c r="F474" s="196">
        <v>1</v>
      </c>
      <c r="G474" s="196">
        <v>0</v>
      </c>
      <c r="H474" s="196">
        <v>9</v>
      </c>
      <c r="I474" s="197">
        <v>55.455555555555549</v>
      </c>
      <c r="J474"/>
      <c r="L474"/>
    </row>
    <row r="475" spans="1:12" ht="18.75" customHeight="1" x14ac:dyDescent="0.35">
      <c r="A475" s="492"/>
      <c r="B475" s="255" t="s">
        <v>107</v>
      </c>
      <c r="C475" s="26" t="s">
        <v>323</v>
      </c>
      <c r="D475" s="196">
        <v>0</v>
      </c>
      <c r="E475" s="196">
        <v>9</v>
      </c>
      <c r="F475" s="196">
        <v>1</v>
      </c>
      <c r="G475" s="196">
        <v>0</v>
      </c>
      <c r="H475" s="196">
        <v>10</v>
      </c>
      <c r="I475" s="197">
        <v>47.760000000000005</v>
      </c>
    </row>
    <row r="476" spans="1:12" ht="18.75" customHeight="1" x14ac:dyDescent="0.35">
      <c r="A476" s="492"/>
      <c r="B476" s="255" t="s">
        <v>108</v>
      </c>
      <c r="C476" s="26" t="s">
        <v>323</v>
      </c>
      <c r="D476" s="196">
        <v>0</v>
      </c>
      <c r="E476" s="196">
        <v>1</v>
      </c>
      <c r="F476" s="196">
        <v>0</v>
      </c>
      <c r="G476" s="196">
        <v>0</v>
      </c>
      <c r="H476" s="196">
        <v>1</v>
      </c>
      <c r="I476" s="197">
        <v>40.1</v>
      </c>
    </row>
    <row r="477" spans="1:12" ht="18.75" customHeight="1" x14ac:dyDescent="0.35">
      <c r="A477" s="492"/>
      <c r="B477" s="268" t="s">
        <v>109</v>
      </c>
      <c r="C477" s="37"/>
      <c r="D477" s="227">
        <v>0</v>
      </c>
      <c r="E477" s="227">
        <v>0</v>
      </c>
      <c r="F477" s="227">
        <v>0</v>
      </c>
      <c r="G477" s="227">
        <v>0</v>
      </c>
      <c r="H477" s="227">
        <v>0</v>
      </c>
      <c r="I477" s="233" t="s">
        <v>405</v>
      </c>
      <c r="L477" t="s">
        <v>79</v>
      </c>
    </row>
    <row r="478" spans="1:12" ht="18.75" customHeight="1" x14ac:dyDescent="0.35">
      <c r="A478" s="493"/>
      <c r="B478" s="275" t="s">
        <v>111</v>
      </c>
      <c r="C478" s="61" t="s">
        <v>323</v>
      </c>
      <c r="D478" s="277">
        <v>0</v>
      </c>
      <c r="E478" s="277">
        <v>27</v>
      </c>
      <c r="F478" s="277">
        <v>4</v>
      </c>
      <c r="G478" s="277">
        <v>0</v>
      </c>
      <c r="H478" s="277">
        <v>31</v>
      </c>
      <c r="I478" s="280">
        <v>52.690322580645159</v>
      </c>
    </row>
    <row r="479" spans="1:12" ht="18.75" customHeight="1" x14ac:dyDescent="0.35">
      <c r="A479" s="491" t="s">
        <v>9</v>
      </c>
      <c r="B479" s="268" t="s">
        <v>102</v>
      </c>
      <c r="C479" s="37"/>
      <c r="D479" s="227">
        <v>0</v>
      </c>
      <c r="E479" s="227">
        <v>0</v>
      </c>
      <c r="F479" s="227">
        <v>0</v>
      </c>
      <c r="G479" s="227">
        <v>0</v>
      </c>
      <c r="H479" s="227">
        <v>0</v>
      </c>
      <c r="I479" s="233" t="s">
        <v>416</v>
      </c>
    </row>
    <row r="480" spans="1:12" ht="18.75" customHeight="1" x14ac:dyDescent="0.35">
      <c r="A480" s="492"/>
      <c r="B480" s="268" t="s">
        <v>104</v>
      </c>
      <c r="C480" s="37"/>
      <c r="D480" s="227">
        <v>0</v>
      </c>
      <c r="E480" s="227">
        <v>0</v>
      </c>
      <c r="F480" s="227">
        <v>0</v>
      </c>
      <c r="G480" s="227">
        <v>0</v>
      </c>
      <c r="H480" s="227">
        <v>0</v>
      </c>
      <c r="I480" s="233" t="s">
        <v>409</v>
      </c>
    </row>
    <row r="481" spans="1:12" ht="18.75" customHeight="1" x14ac:dyDescent="0.35">
      <c r="A481" s="492"/>
      <c r="B481" s="255" t="s">
        <v>105</v>
      </c>
      <c r="C481" s="26" t="s">
        <v>323</v>
      </c>
      <c r="D481" s="196">
        <v>0</v>
      </c>
      <c r="E481" s="196">
        <v>12</v>
      </c>
      <c r="F481" s="196">
        <v>0</v>
      </c>
      <c r="G481" s="196">
        <v>0</v>
      </c>
      <c r="H481" s="196">
        <v>12</v>
      </c>
      <c r="I481" s="197">
        <v>63.93333333333333</v>
      </c>
    </row>
    <row r="482" spans="1:12" ht="18.75" customHeight="1" x14ac:dyDescent="0.35">
      <c r="A482" s="492"/>
      <c r="B482" s="255" t="s">
        <v>106</v>
      </c>
      <c r="C482" s="26" t="s">
        <v>323</v>
      </c>
      <c r="D482" s="196">
        <v>0</v>
      </c>
      <c r="E482" s="196">
        <v>17</v>
      </c>
      <c r="F482" s="196">
        <v>1</v>
      </c>
      <c r="G482" s="196">
        <v>0</v>
      </c>
      <c r="H482" s="196">
        <v>18</v>
      </c>
      <c r="I482" s="197">
        <v>57.105555555555547</v>
      </c>
    </row>
    <row r="483" spans="1:12" ht="18.75" customHeight="1" x14ac:dyDescent="0.35">
      <c r="A483" s="492"/>
      <c r="B483" s="255" t="s">
        <v>107</v>
      </c>
      <c r="C483" s="26" t="s">
        <v>323</v>
      </c>
      <c r="D483" s="196">
        <v>0</v>
      </c>
      <c r="E483" s="196">
        <v>6</v>
      </c>
      <c r="F483" s="196">
        <v>1</v>
      </c>
      <c r="G483" s="196">
        <v>0</v>
      </c>
      <c r="H483" s="196">
        <v>7</v>
      </c>
      <c r="I483" s="197">
        <v>53.757142857142853</v>
      </c>
    </row>
    <row r="484" spans="1:12" ht="18.75" customHeight="1" x14ac:dyDescent="0.35">
      <c r="A484" s="492"/>
      <c r="B484" s="255" t="s">
        <v>108</v>
      </c>
      <c r="C484" s="26" t="s">
        <v>323</v>
      </c>
      <c r="D484" s="196">
        <v>0</v>
      </c>
      <c r="E484" s="196">
        <v>1</v>
      </c>
      <c r="F484" s="196">
        <v>2</v>
      </c>
      <c r="G484" s="196">
        <v>0</v>
      </c>
      <c r="H484" s="196">
        <v>3</v>
      </c>
      <c r="I484" s="197">
        <v>47.866666666666667</v>
      </c>
    </row>
    <row r="485" spans="1:12" ht="18.75" customHeight="1" x14ac:dyDescent="0.35">
      <c r="A485" s="492"/>
      <c r="B485" s="268" t="s">
        <v>109</v>
      </c>
      <c r="C485" s="37"/>
      <c r="D485" s="227">
        <v>0</v>
      </c>
      <c r="E485" s="227">
        <v>0</v>
      </c>
      <c r="F485" s="227">
        <v>0</v>
      </c>
      <c r="G485" s="227">
        <v>0</v>
      </c>
      <c r="H485" s="227">
        <v>0</v>
      </c>
      <c r="I485" s="233" t="s">
        <v>405</v>
      </c>
    </row>
    <row r="486" spans="1:12" ht="18.75" customHeight="1" x14ac:dyDescent="0.35">
      <c r="A486" s="493"/>
      <c r="B486" s="275" t="s">
        <v>111</v>
      </c>
      <c r="C486" s="61" t="s">
        <v>323</v>
      </c>
      <c r="D486" s="277">
        <v>0</v>
      </c>
      <c r="E486" s="277">
        <v>36</v>
      </c>
      <c r="F486" s="277">
        <v>4</v>
      </c>
      <c r="G486" s="277">
        <v>0</v>
      </c>
      <c r="H486" s="277">
        <v>40</v>
      </c>
      <c r="I486" s="280">
        <v>57.874999999999986</v>
      </c>
      <c r="L486" s="1" t="s">
        <v>80</v>
      </c>
    </row>
    <row r="487" spans="1:12" ht="18.75" customHeight="1" x14ac:dyDescent="0.35">
      <c r="A487" s="275" t="s">
        <v>10</v>
      </c>
      <c r="B487" s="276"/>
      <c r="C487" s="61" t="s">
        <v>323</v>
      </c>
      <c r="D487" s="277">
        <v>0</v>
      </c>
      <c r="E487" s="277">
        <v>63</v>
      </c>
      <c r="F487" s="277">
        <v>8</v>
      </c>
      <c r="G487" s="277">
        <v>0</v>
      </c>
      <c r="H487" s="277">
        <v>71</v>
      </c>
      <c r="I487" s="280">
        <v>55.611267605633799</v>
      </c>
      <c r="L487" s="1"/>
    </row>
    <row r="488" spans="1:12" x14ac:dyDescent="0.15">
      <c r="L488" s="1"/>
    </row>
    <row r="489" spans="1:12" x14ac:dyDescent="0.15">
      <c r="L489" s="1"/>
    </row>
    <row r="490" spans="1:12" x14ac:dyDescent="0.15">
      <c r="L490" s="1"/>
    </row>
    <row r="491" spans="1:12" x14ac:dyDescent="0.15">
      <c r="L491" s="1"/>
    </row>
    <row r="492" spans="1:12" x14ac:dyDescent="0.15">
      <c r="L492" s="1"/>
    </row>
    <row r="493" spans="1:12" x14ac:dyDescent="0.15">
      <c r="L493" s="1"/>
    </row>
    <row r="494" spans="1:12" x14ac:dyDescent="0.15">
      <c r="L494" s="1"/>
    </row>
    <row r="495" spans="1:12" x14ac:dyDescent="0.15">
      <c r="L495" s="1"/>
    </row>
    <row r="497" spans="1:12" x14ac:dyDescent="0.15">
      <c r="K497" s="11"/>
    </row>
    <row r="498" spans="1:12" s="10" customFormat="1" x14ac:dyDescent="0.15">
      <c r="A498" t="s">
        <v>74</v>
      </c>
      <c r="C498"/>
      <c r="D498"/>
      <c r="E498"/>
      <c r="F498"/>
      <c r="G498"/>
      <c r="H498"/>
      <c r="I498"/>
      <c r="J498" t="s">
        <v>98</v>
      </c>
      <c r="L498" t="s">
        <v>78</v>
      </c>
    </row>
    <row r="499" spans="1:12" ht="41.25" customHeight="1" x14ac:dyDescent="0.15">
      <c r="A499" s="274" t="s">
        <v>0</v>
      </c>
      <c r="B499" s="274" t="s">
        <v>1</v>
      </c>
      <c r="C499" s="274" t="s">
        <v>2</v>
      </c>
      <c r="D499" s="274" t="s">
        <v>33</v>
      </c>
      <c r="E499" s="274" t="s">
        <v>32</v>
      </c>
      <c r="F499" s="274" t="s">
        <v>31</v>
      </c>
      <c r="G499" s="274" t="s">
        <v>4</v>
      </c>
      <c r="H499" s="274" t="s">
        <v>5</v>
      </c>
      <c r="I499" s="274" t="s">
        <v>6</v>
      </c>
      <c r="L499" s="10"/>
    </row>
    <row r="500" spans="1:12" ht="18.75" customHeight="1" x14ac:dyDescent="0.35">
      <c r="A500" s="512" t="s">
        <v>8</v>
      </c>
      <c r="B500" s="269" t="s">
        <v>102</v>
      </c>
      <c r="C500" s="38"/>
      <c r="D500" s="237">
        <v>0</v>
      </c>
      <c r="E500" s="237">
        <v>0</v>
      </c>
      <c r="F500" s="237">
        <v>0</v>
      </c>
      <c r="G500" s="237">
        <v>0</v>
      </c>
      <c r="H500" s="237">
        <v>0</v>
      </c>
      <c r="I500" s="238" t="s">
        <v>405</v>
      </c>
    </row>
    <row r="501" spans="1:12" ht="18.75" customHeight="1" x14ac:dyDescent="0.35">
      <c r="A501" s="513"/>
      <c r="B501" s="255" t="s">
        <v>104</v>
      </c>
      <c r="C501" s="26" t="s">
        <v>324</v>
      </c>
      <c r="D501" s="196">
        <v>1</v>
      </c>
      <c r="E501" s="196">
        <v>0</v>
      </c>
      <c r="F501" s="196">
        <v>0</v>
      </c>
      <c r="G501" s="196">
        <v>0</v>
      </c>
      <c r="H501" s="196">
        <v>1</v>
      </c>
      <c r="I501" s="278">
        <v>6.4</v>
      </c>
    </row>
    <row r="502" spans="1:12" ht="18.75" customHeight="1" x14ac:dyDescent="0.35">
      <c r="A502" s="513"/>
      <c r="B502" s="255" t="s">
        <v>105</v>
      </c>
      <c r="C502" s="26" t="s">
        <v>324</v>
      </c>
      <c r="D502" s="196">
        <v>6</v>
      </c>
      <c r="E502" s="196">
        <v>3</v>
      </c>
      <c r="F502" s="196">
        <v>1</v>
      </c>
      <c r="G502" s="196">
        <v>0</v>
      </c>
      <c r="H502" s="196">
        <v>10</v>
      </c>
      <c r="I502" s="278">
        <v>6.6700000000000017</v>
      </c>
    </row>
    <row r="503" spans="1:12" ht="18.75" customHeight="1" x14ac:dyDescent="0.35">
      <c r="A503" s="513"/>
      <c r="B503" s="255" t="s">
        <v>106</v>
      </c>
      <c r="C503" s="26" t="s">
        <v>324</v>
      </c>
      <c r="D503" s="196">
        <v>5</v>
      </c>
      <c r="E503" s="196">
        <v>2</v>
      </c>
      <c r="F503" s="196">
        <v>3</v>
      </c>
      <c r="G503" s="196">
        <v>0</v>
      </c>
      <c r="H503" s="196">
        <v>10</v>
      </c>
      <c r="I503" s="278">
        <v>6.9600000000000009</v>
      </c>
    </row>
    <row r="504" spans="1:12" ht="18.75" customHeight="1" x14ac:dyDescent="0.35">
      <c r="A504" s="513"/>
      <c r="B504" s="255" t="s">
        <v>107</v>
      </c>
      <c r="C504" s="26" t="s">
        <v>324</v>
      </c>
      <c r="D504" s="196">
        <v>9</v>
      </c>
      <c r="E504" s="196">
        <v>0</v>
      </c>
      <c r="F504" s="196">
        <v>2</v>
      </c>
      <c r="G504" s="196">
        <v>0</v>
      </c>
      <c r="H504" s="196">
        <v>11</v>
      </c>
      <c r="I504" s="278">
        <v>6.3545454545454554</v>
      </c>
    </row>
    <row r="505" spans="1:12" ht="18.75" customHeight="1" x14ac:dyDescent="0.35">
      <c r="A505" s="513"/>
      <c r="B505" s="255" t="s">
        <v>108</v>
      </c>
      <c r="C505" s="26" t="s">
        <v>324</v>
      </c>
      <c r="D505" s="196">
        <v>1</v>
      </c>
      <c r="E505" s="196">
        <v>0</v>
      </c>
      <c r="F505" s="196">
        <v>0</v>
      </c>
      <c r="G505" s="196">
        <v>0</v>
      </c>
      <c r="H505" s="196">
        <v>1</v>
      </c>
      <c r="I505" s="278">
        <v>5</v>
      </c>
    </row>
    <row r="506" spans="1:12" ht="18.75" customHeight="1" x14ac:dyDescent="0.35">
      <c r="A506" s="513"/>
      <c r="B506" s="269" t="s">
        <v>109</v>
      </c>
      <c r="C506" s="38"/>
      <c r="D506" s="237">
        <v>0</v>
      </c>
      <c r="E506" s="237">
        <v>0</v>
      </c>
      <c r="F506" s="237">
        <v>0</v>
      </c>
      <c r="G506" s="237">
        <v>0</v>
      </c>
      <c r="H506" s="237">
        <v>0</v>
      </c>
      <c r="I506" s="238" t="s">
        <v>414</v>
      </c>
      <c r="L506" t="s">
        <v>79</v>
      </c>
    </row>
    <row r="507" spans="1:12" ht="18.75" customHeight="1" x14ac:dyDescent="0.35">
      <c r="A507" s="514"/>
      <c r="B507" s="275" t="s">
        <v>111</v>
      </c>
      <c r="C507" s="61" t="s">
        <v>324</v>
      </c>
      <c r="D507" s="277">
        <v>22</v>
      </c>
      <c r="E507" s="277">
        <v>5</v>
      </c>
      <c r="F507" s="277">
        <v>6</v>
      </c>
      <c r="G507" s="277">
        <v>0</v>
      </c>
      <c r="H507" s="277">
        <v>33</v>
      </c>
      <c r="I507" s="279">
        <v>6.5939393939393947</v>
      </c>
    </row>
    <row r="508" spans="1:12" ht="18.75" customHeight="1" x14ac:dyDescent="0.35">
      <c r="A508" s="512" t="s">
        <v>9</v>
      </c>
      <c r="B508" s="269" t="s">
        <v>102</v>
      </c>
      <c r="C508" s="38"/>
      <c r="D508" s="237">
        <v>0</v>
      </c>
      <c r="E508" s="237">
        <v>0</v>
      </c>
      <c r="F508" s="237">
        <v>0</v>
      </c>
      <c r="G508" s="237">
        <v>0</v>
      </c>
      <c r="H508" s="237">
        <v>0</v>
      </c>
      <c r="I508" s="238" t="s">
        <v>419</v>
      </c>
    </row>
    <row r="509" spans="1:12" ht="18.75" customHeight="1" x14ac:dyDescent="0.35">
      <c r="A509" s="513"/>
      <c r="B509" s="269" t="s">
        <v>104</v>
      </c>
      <c r="C509" s="38"/>
      <c r="D509" s="237">
        <v>0</v>
      </c>
      <c r="E509" s="237">
        <v>0</v>
      </c>
      <c r="F509" s="237">
        <v>0</v>
      </c>
      <c r="G509" s="237">
        <v>0</v>
      </c>
      <c r="H509" s="237">
        <v>0</v>
      </c>
      <c r="I509" s="238" t="s">
        <v>420</v>
      </c>
    </row>
    <row r="510" spans="1:12" ht="18.75" customHeight="1" x14ac:dyDescent="0.35">
      <c r="A510" s="513"/>
      <c r="B510" s="255" t="s">
        <v>105</v>
      </c>
      <c r="C510" s="26" t="s">
        <v>324</v>
      </c>
      <c r="D510" s="196">
        <v>12</v>
      </c>
      <c r="E510" s="196">
        <v>0</v>
      </c>
      <c r="F510" s="196">
        <v>0</v>
      </c>
      <c r="G510" s="196">
        <v>0</v>
      </c>
      <c r="H510" s="196">
        <v>12</v>
      </c>
      <c r="I510" s="278">
        <v>5.4416666666666664</v>
      </c>
    </row>
    <row r="511" spans="1:12" ht="18.75" customHeight="1" x14ac:dyDescent="0.35">
      <c r="A511" s="513"/>
      <c r="B511" s="255" t="s">
        <v>106</v>
      </c>
      <c r="C511" s="26" t="s">
        <v>324</v>
      </c>
      <c r="D511" s="196">
        <v>13</v>
      </c>
      <c r="E511" s="196">
        <v>4</v>
      </c>
      <c r="F511" s="196">
        <v>1</v>
      </c>
      <c r="G511" s="196">
        <v>0</v>
      </c>
      <c r="H511" s="196">
        <v>18</v>
      </c>
      <c r="I511" s="278">
        <v>5.6833333333333327</v>
      </c>
    </row>
    <row r="512" spans="1:12" ht="18.75" customHeight="1" x14ac:dyDescent="0.35">
      <c r="A512" s="513"/>
      <c r="B512" s="255" t="s">
        <v>107</v>
      </c>
      <c r="C512" s="26" t="s">
        <v>324</v>
      </c>
      <c r="D512" s="196">
        <v>7</v>
      </c>
      <c r="E512" s="196">
        <v>0</v>
      </c>
      <c r="F512" s="196">
        <v>0</v>
      </c>
      <c r="G512" s="196">
        <v>0</v>
      </c>
      <c r="H512" s="196">
        <v>7</v>
      </c>
      <c r="I512" s="278">
        <v>4.1857142857142859</v>
      </c>
      <c r="J512" s="10"/>
    </row>
    <row r="513" spans="1:12" ht="18.75" customHeight="1" x14ac:dyDescent="0.35">
      <c r="A513" s="513"/>
      <c r="B513" s="255" t="s">
        <v>108</v>
      </c>
      <c r="C513" s="26" t="s">
        <v>324</v>
      </c>
      <c r="D513" s="196">
        <v>3</v>
      </c>
      <c r="E513" s="196">
        <v>0</v>
      </c>
      <c r="F513" s="196">
        <v>0</v>
      </c>
      <c r="G513" s="196">
        <v>0</v>
      </c>
      <c r="H513" s="196">
        <v>3</v>
      </c>
      <c r="I513" s="278">
        <v>4.3666666666666663</v>
      </c>
    </row>
    <row r="514" spans="1:12" ht="18.75" customHeight="1" x14ac:dyDescent="0.35">
      <c r="A514" s="513"/>
      <c r="B514" s="269" t="s">
        <v>109</v>
      </c>
      <c r="C514" s="38"/>
      <c r="D514" s="237">
        <v>0</v>
      </c>
      <c r="E514" s="237">
        <v>0</v>
      </c>
      <c r="F514" s="237">
        <v>0</v>
      </c>
      <c r="G514" s="237">
        <v>0</v>
      </c>
      <c r="H514" s="237">
        <v>0</v>
      </c>
      <c r="I514" s="238" t="s">
        <v>405</v>
      </c>
    </row>
    <row r="515" spans="1:12" ht="18.75" customHeight="1" x14ac:dyDescent="0.35">
      <c r="A515" s="514"/>
      <c r="B515" s="275" t="s">
        <v>111</v>
      </c>
      <c r="C515" s="61" t="s">
        <v>324</v>
      </c>
      <c r="D515" s="277">
        <v>35</v>
      </c>
      <c r="E515" s="277">
        <v>4</v>
      </c>
      <c r="F515" s="277">
        <v>1</v>
      </c>
      <c r="G515" s="277">
        <v>0</v>
      </c>
      <c r="H515" s="277">
        <v>40</v>
      </c>
      <c r="I515" s="279">
        <v>5.2499999999999991</v>
      </c>
      <c r="L515" s="1" t="s">
        <v>80</v>
      </c>
    </row>
    <row r="516" spans="1:12" ht="18.75" customHeight="1" x14ac:dyDescent="0.35">
      <c r="A516" s="275" t="s">
        <v>10</v>
      </c>
      <c r="B516" s="276"/>
      <c r="C516" s="61" t="s">
        <v>324</v>
      </c>
      <c r="D516" s="277">
        <v>57</v>
      </c>
      <c r="E516" s="277">
        <v>9</v>
      </c>
      <c r="F516" s="277">
        <v>7</v>
      </c>
      <c r="G516" s="277">
        <v>0</v>
      </c>
      <c r="H516" s="277">
        <v>73</v>
      </c>
      <c r="I516" s="279">
        <v>5.8575342465753426</v>
      </c>
      <c r="L516" s="1"/>
    </row>
    <row r="517" spans="1:12" x14ac:dyDescent="0.15">
      <c r="L517" s="1"/>
    </row>
    <row r="518" spans="1:12" x14ac:dyDescent="0.15">
      <c r="L518" s="1"/>
    </row>
    <row r="519" spans="1:12" x14ac:dyDescent="0.15">
      <c r="L519" s="1"/>
    </row>
    <row r="520" spans="1:12" x14ac:dyDescent="0.15">
      <c r="L520" s="1"/>
    </row>
    <row r="521" spans="1:12" x14ac:dyDescent="0.15">
      <c r="L521" s="1"/>
    </row>
    <row r="522" spans="1:12" x14ac:dyDescent="0.15">
      <c r="L522" s="1"/>
    </row>
    <row r="523" spans="1:12" x14ac:dyDescent="0.15">
      <c r="L523" s="1"/>
    </row>
    <row r="524" spans="1:12" x14ac:dyDescent="0.15">
      <c r="L524" s="1"/>
    </row>
    <row r="527" spans="1:12" x14ac:dyDescent="0.15">
      <c r="A527" t="s">
        <v>75</v>
      </c>
      <c r="J527" s="11" t="s">
        <v>99</v>
      </c>
      <c r="L527" t="s">
        <v>78</v>
      </c>
    </row>
    <row r="528" spans="1:12" ht="41.25" customHeight="1" x14ac:dyDescent="0.15">
      <c r="A528" s="274" t="s">
        <v>0</v>
      </c>
      <c r="B528" s="274" t="s">
        <v>1</v>
      </c>
      <c r="C528" s="274" t="s">
        <v>2</v>
      </c>
      <c r="D528" s="274" t="s">
        <v>50</v>
      </c>
      <c r="E528" s="274" t="s">
        <v>49</v>
      </c>
      <c r="F528" s="274" t="s">
        <v>48</v>
      </c>
      <c r="G528" s="274" t="s">
        <v>47</v>
      </c>
      <c r="H528" s="274" t="s">
        <v>5</v>
      </c>
      <c r="I528" s="274" t="s">
        <v>6</v>
      </c>
      <c r="L528" s="10"/>
    </row>
    <row r="529" spans="1:12" ht="18.75" customHeight="1" x14ac:dyDescent="0.35">
      <c r="A529" s="515" t="s">
        <v>8</v>
      </c>
      <c r="B529" s="270" t="s">
        <v>102</v>
      </c>
      <c r="C529" s="39"/>
      <c r="D529" s="240">
        <v>0</v>
      </c>
      <c r="E529" s="240">
        <v>0</v>
      </c>
      <c r="F529" s="240">
        <v>0</v>
      </c>
      <c r="G529" s="240">
        <v>0</v>
      </c>
      <c r="H529" s="240">
        <v>0</v>
      </c>
      <c r="I529" s="241" t="s">
        <v>418</v>
      </c>
    </row>
    <row r="530" spans="1:12" ht="18.75" customHeight="1" x14ac:dyDescent="0.35">
      <c r="A530" s="516"/>
      <c r="B530" s="255" t="s">
        <v>104</v>
      </c>
      <c r="C530" s="27" t="s">
        <v>325</v>
      </c>
      <c r="D530" s="196">
        <v>0</v>
      </c>
      <c r="E530" s="196">
        <v>0</v>
      </c>
      <c r="F530" s="196">
        <v>0</v>
      </c>
      <c r="G530" s="196">
        <v>1</v>
      </c>
      <c r="H530" s="196">
        <v>1</v>
      </c>
      <c r="I530" s="197" t="s">
        <v>123</v>
      </c>
    </row>
    <row r="531" spans="1:12" ht="18.75" customHeight="1" x14ac:dyDescent="0.35">
      <c r="A531" s="516"/>
      <c r="B531" s="255" t="s">
        <v>105</v>
      </c>
      <c r="C531" s="27" t="s">
        <v>325</v>
      </c>
      <c r="D531" s="196">
        <v>0</v>
      </c>
      <c r="E531" s="196">
        <v>0</v>
      </c>
      <c r="F531" s="196">
        <v>0</v>
      </c>
      <c r="G531" s="196">
        <v>10</v>
      </c>
      <c r="H531" s="196">
        <v>10</v>
      </c>
      <c r="I531" s="197" t="s">
        <v>123</v>
      </c>
    </row>
    <row r="532" spans="1:12" ht="18.75" customHeight="1" x14ac:dyDescent="0.35">
      <c r="A532" s="516"/>
      <c r="B532" s="255" t="s">
        <v>106</v>
      </c>
      <c r="C532" s="27" t="s">
        <v>325</v>
      </c>
      <c r="D532" s="196">
        <v>0</v>
      </c>
      <c r="E532" s="196">
        <v>0</v>
      </c>
      <c r="F532" s="196">
        <v>0</v>
      </c>
      <c r="G532" s="196">
        <v>10</v>
      </c>
      <c r="H532" s="196">
        <v>10</v>
      </c>
      <c r="I532" s="197" t="s">
        <v>123</v>
      </c>
    </row>
    <row r="533" spans="1:12" ht="18.75" customHeight="1" x14ac:dyDescent="0.35">
      <c r="A533" s="516"/>
      <c r="B533" s="255" t="s">
        <v>107</v>
      </c>
      <c r="C533" s="27" t="s">
        <v>325</v>
      </c>
      <c r="D533" s="196">
        <v>0</v>
      </c>
      <c r="E533" s="196">
        <v>0</v>
      </c>
      <c r="F533" s="196">
        <v>0</v>
      </c>
      <c r="G533" s="196">
        <v>11</v>
      </c>
      <c r="H533" s="196">
        <v>11</v>
      </c>
      <c r="I533" s="197" t="s">
        <v>123</v>
      </c>
    </row>
    <row r="534" spans="1:12" ht="18.75" customHeight="1" x14ac:dyDescent="0.35">
      <c r="A534" s="516"/>
      <c r="B534" s="255" t="s">
        <v>108</v>
      </c>
      <c r="C534" s="27" t="s">
        <v>325</v>
      </c>
      <c r="D534" s="196">
        <v>0</v>
      </c>
      <c r="E534" s="196">
        <v>0</v>
      </c>
      <c r="F534" s="196">
        <v>0</v>
      </c>
      <c r="G534" s="196">
        <v>1</v>
      </c>
      <c r="H534" s="196">
        <v>1</v>
      </c>
      <c r="I534" s="197" t="s">
        <v>123</v>
      </c>
    </row>
    <row r="535" spans="1:12" ht="18.75" customHeight="1" x14ac:dyDescent="0.35">
      <c r="A535" s="516"/>
      <c r="B535" s="270" t="s">
        <v>109</v>
      </c>
      <c r="C535" s="39"/>
      <c r="D535" s="240">
        <v>0</v>
      </c>
      <c r="E535" s="240">
        <v>0</v>
      </c>
      <c r="F535" s="240">
        <v>0</v>
      </c>
      <c r="G535" s="240">
        <v>0</v>
      </c>
      <c r="H535" s="240">
        <v>0</v>
      </c>
      <c r="I535" s="241" t="s">
        <v>414</v>
      </c>
      <c r="L535" t="s">
        <v>79</v>
      </c>
    </row>
    <row r="536" spans="1:12" ht="18.75" customHeight="1" x14ac:dyDescent="0.35">
      <c r="A536" s="517"/>
      <c r="B536" s="275" t="s">
        <v>111</v>
      </c>
      <c r="C536" s="62" t="s">
        <v>325</v>
      </c>
      <c r="D536" s="277">
        <v>0</v>
      </c>
      <c r="E536" s="277">
        <v>0</v>
      </c>
      <c r="F536" s="277">
        <v>0</v>
      </c>
      <c r="G536" s="277">
        <v>33</v>
      </c>
      <c r="H536" s="277">
        <v>33</v>
      </c>
      <c r="I536" s="280" t="s">
        <v>123</v>
      </c>
      <c r="J536" s="10"/>
    </row>
    <row r="537" spans="1:12" ht="18.75" customHeight="1" x14ac:dyDescent="0.35">
      <c r="A537" s="515" t="s">
        <v>9</v>
      </c>
      <c r="B537" s="270" t="s">
        <v>102</v>
      </c>
      <c r="C537" s="39"/>
      <c r="D537" s="240">
        <v>0</v>
      </c>
      <c r="E537" s="240">
        <v>0</v>
      </c>
      <c r="F537" s="240">
        <v>0</v>
      </c>
      <c r="G537" s="240">
        <v>0</v>
      </c>
      <c r="H537" s="240">
        <v>0</v>
      </c>
      <c r="I537" s="241" t="s">
        <v>406</v>
      </c>
    </row>
    <row r="538" spans="1:12" ht="18.75" customHeight="1" x14ac:dyDescent="0.35">
      <c r="A538" s="516"/>
      <c r="B538" s="270" t="s">
        <v>104</v>
      </c>
      <c r="C538" s="39"/>
      <c r="D538" s="240">
        <v>0</v>
      </c>
      <c r="E538" s="240">
        <v>0</v>
      </c>
      <c r="F538" s="240">
        <v>0</v>
      </c>
      <c r="G538" s="240">
        <v>0</v>
      </c>
      <c r="H538" s="240">
        <v>0</v>
      </c>
      <c r="I538" s="241" t="s">
        <v>406</v>
      </c>
    </row>
    <row r="539" spans="1:12" ht="18.75" customHeight="1" x14ac:dyDescent="0.35">
      <c r="A539" s="516"/>
      <c r="B539" s="255" t="s">
        <v>105</v>
      </c>
      <c r="C539" s="27" t="s">
        <v>325</v>
      </c>
      <c r="D539" s="196">
        <v>0</v>
      </c>
      <c r="E539" s="196">
        <v>0</v>
      </c>
      <c r="F539" s="196">
        <v>0</v>
      </c>
      <c r="G539" s="196">
        <v>12</v>
      </c>
      <c r="H539" s="196">
        <v>12</v>
      </c>
      <c r="I539" s="197" t="s">
        <v>123</v>
      </c>
    </row>
    <row r="540" spans="1:12" ht="18.75" customHeight="1" x14ac:dyDescent="0.35">
      <c r="A540" s="516"/>
      <c r="B540" s="255" t="s">
        <v>106</v>
      </c>
      <c r="C540" s="27" t="s">
        <v>325</v>
      </c>
      <c r="D540" s="196">
        <v>0</v>
      </c>
      <c r="E540" s="196">
        <v>0</v>
      </c>
      <c r="F540" s="196">
        <v>0</v>
      </c>
      <c r="G540" s="196">
        <v>18</v>
      </c>
      <c r="H540" s="196">
        <v>18</v>
      </c>
      <c r="I540" s="197" t="s">
        <v>123</v>
      </c>
    </row>
    <row r="541" spans="1:12" ht="18.75" customHeight="1" x14ac:dyDescent="0.35">
      <c r="A541" s="516"/>
      <c r="B541" s="255" t="s">
        <v>107</v>
      </c>
      <c r="C541" s="27" t="s">
        <v>325</v>
      </c>
      <c r="D541" s="196">
        <v>0</v>
      </c>
      <c r="E541" s="196">
        <v>0</v>
      </c>
      <c r="F541" s="196">
        <v>0</v>
      </c>
      <c r="G541" s="196">
        <v>7</v>
      </c>
      <c r="H541" s="196">
        <v>7</v>
      </c>
      <c r="I541" s="197" t="s">
        <v>123</v>
      </c>
    </row>
    <row r="542" spans="1:12" ht="18.75" customHeight="1" x14ac:dyDescent="0.35">
      <c r="A542" s="516"/>
      <c r="B542" s="255" t="s">
        <v>108</v>
      </c>
      <c r="C542" s="27" t="s">
        <v>325</v>
      </c>
      <c r="D542" s="196">
        <v>0</v>
      </c>
      <c r="E542" s="196">
        <v>0</v>
      </c>
      <c r="F542" s="196">
        <v>0</v>
      </c>
      <c r="G542" s="196">
        <v>3</v>
      </c>
      <c r="H542" s="196">
        <v>3</v>
      </c>
      <c r="I542" s="197" t="s">
        <v>123</v>
      </c>
    </row>
    <row r="543" spans="1:12" ht="18.75" customHeight="1" x14ac:dyDescent="0.35">
      <c r="A543" s="516"/>
      <c r="B543" s="270" t="s">
        <v>109</v>
      </c>
      <c r="C543" s="39"/>
      <c r="D543" s="240">
        <v>0</v>
      </c>
      <c r="E543" s="240">
        <v>0</v>
      </c>
      <c r="F543" s="240">
        <v>0</v>
      </c>
      <c r="G543" s="240">
        <v>0</v>
      </c>
      <c r="H543" s="240">
        <v>0</v>
      </c>
      <c r="I543" s="241" t="s">
        <v>405</v>
      </c>
    </row>
    <row r="544" spans="1:12" ht="18.75" customHeight="1" x14ac:dyDescent="0.35">
      <c r="A544" s="517"/>
      <c r="B544" s="275" t="s">
        <v>111</v>
      </c>
      <c r="C544" s="62" t="s">
        <v>325</v>
      </c>
      <c r="D544" s="277">
        <v>0</v>
      </c>
      <c r="E544" s="277">
        <v>0</v>
      </c>
      <c r="F544" s="277">
        <v>0</v>
      </c>
      <c r="G544" s="277">
        <v>40</v>
      </c>
      <c r="H544" s="277">
        <v>40</v>
      </c>
      <c r="I544" s="280" t="s">
        <v>123</v>
      </c>
      <c r="L544" s="1" t="s">
        <v>80</v>
      </c>
    </row>
    <row r="545" spans="1:12" ht="18.75" customHeight="1" x14ac:dyDescent="0.35">
      <c r="A545" s="275" t="s">
        <v>10</v>
      </c>
      <c r="B545" s="276"/>
      <c r="C545" s="62" t="s">
        <v>325</v>
      </c>
      <c r="D545" s="277">
        <v>0</v>
      </c>
      <c r="E545" s="277">
        <v>0</v>
      </c>
      <c r="F545" s="277">
        <v>0</v>
      </c>
      <c r="G545" s="277">
        <v>73</v>
      </c>
      <c r="H545" s="277">
        <v>73</v>
      </c>
      <c r="I545" s="280" t="s">
        <v>123</v>
      </c>
      <c r="L545" s="1"/>
    </row>
    <row r="546" spans="1:12" x14ac:dyDescent="0.15">
      <c r="L546" s="1"/>
    </row>
    <row r="547" spans="1:12" x14ac:dyDescent="0.15">
      <c r="L547" s="1"/>
    </row>
    <row r="548" spans="1:12" x14ac:dyDescent="0.15">
      <c r="L548" s="1"/>
    </row>
    <row r="549" spans="1:12" x14ac:dyDescent="0.15">
      <c r="L549" s="1"/>
    </row>
    <row r="550" spans="1:12" x14ac:dyDescent="0.15">
      <c r="L550" s="1"/>
    </row>
    <row r="551" spans="1:12" x14ac:dyDescent="0.15">
      <c r="L551" s="1"/>
    </row>
    <row r="552" spans="1:12" x14ac:dyDescent="0.15">
      <c r="L552" s="1"/>
    </row>
    <row r="553" spans="1:12" x14ac:dyDescent="0.15">
      <c r="L553" s="1"/>
    </row>
    <row r="556" spans="1:12" x14ac:dyDescent="0.15">
      <c r="A556" t="s">
        <v>76</v>
      </c>
      <c r="J556" s="11" t="s">
        <v>100</v>
      </c>
      <c r="L556" t="s">
        <v>78</v>
      </c>
    </row>
    <row r="557" spans="1:12" ht="41.25" customHeight="1" x14ac:dyDescent="0.15">
      <c r="A557" s="274" t="s">
        <v>0</v>
      </c>
      <c r="B557" s="274" t="s">
        <v>1</v>
      </c>
      <c r="C557" s="274" t="s">
        <v>2</v>
      </c>
      <c r="D557" s="274" t="s">
        <v>56</v>
      </c>
      <c r="E557" s="274" t="s">
        <v>55</v>
      </c>
      <c r="F557" s="274" t="s">
        <v>54</v>
      </c>
      <c r="G557" s="274" t="s">
        <v>47</v>
      </c>
      <c r="H557" s="274" t="s">
        <v>5</v>
      </c>
      <c r="I557" s="274" t="s">
        <v>6</v>
      </c>
      <c r="L557" s="10"/>
    </row>
    <row r="558" spans="1:12" ht="18.75" customHeight="1" x14ac:dyDescent="0.35">
      <c r="A558" s="503" t="s">
        <v>8</v>
      </c>
      <c r="B558" s="271" t="s">
        <v>102</v>
      </c>
      <c r="C558" s="40"/>
      <c r="D558" s="243">
        <v>0</v>
      </c>
      <c r="E558" s="243">
        <v>0</v>
      </c>
      <c r="F558" s="243">
        <v>0</v>
      </c>
      <c r="G558" s="243">
        <v>0</v>
      </c>
      <c r="H558" s="243">
        <v>0</v>
      </c>
      <c r="I558" s="244" t="s">
        <v>405</v>
      </c>
    </row>
    <row r="559" spans="1:12" ht="18.75" customHeight="1" x14ac:dyDescent="0.35">
      <c r="A559" s="504"/>
      <c r="B559" s="255" t="s">
        <v>104</v>
      </c>
      <c r="C559" s="27" t="s">
        <v>326</v>
      </c>
      <c r="D559" s="196">
        <v>0</v>
      </c>
      <c r="E559" s="196">
        <v>0</v>
      </c>
      <c r="F559" s="196">
        <v>0</v>
      </c>
      <c r="G559" s="196">
        <v>1</v>
      </c>
      <c r="H559" s="196">
        <v>1</v>
      </c>
      <c r="I559" s="278" t="s">
        <v>123</v>
      </c>
    </row>
    <row r="560" spans="1:12" ht="18.75" customHeight="1" x14ac:dyDescent="0.35">
      <c r="A560" s="504"/>
      <c r="B560" s="255" t="s">
        <v>105</v>
      </c>
      <c r="C560" s="27" t="s">
        <v>326</v>
      </c>
      <c r="D560" s="196">
        <v>0</v>
      </c>
      <c r="E560" s="196">
        <v>0</v>
      </c>
      <c r="F560" s="196">
        <v>0</v>
      </c>
      <c r="G560" s="196">
        <v>10</v>
      </c>
      <c r="H560" s="196">
        <v>10</v>
      </c>
      <c r="I560" s="278" t="s">
        <v>123</v>
      </c>
      <c r="J560" s="10"/>
    </row>
    <row r="561" spans="1:12" ht="18.75" customHeight="1" x14ac:dyDescent="0.35">
      <c r="A561" s="504"/>
      <c r="B561" s="255" t="s">
        <v>106</v>
      </c>
      <c r="C561" s="27" t="s">
        <v>326</v>
      </c>
      <c r="D561" s="196">
        <v>0</v>
      </c>
      <c r="E561" s="196">
        <v>0</v>
      </c>
      <c r="F561" s="196">
        <v>0</v>
      </c>
      <c r="G561" s="196">
        <v>10</v>
      </c>
      <c r="H561" s="196">
        <v>10</v>
      </c>
      <c r="I561" s="278" t="s">
        <v>123</v>
      </c>
    </row>
    <row r="562" spans="1:12" ht="18.75" customHeight="1" x14ac:dyDescent="0.35">
      <c r="A562" s="504"/>
      <c r="B562" s="255" t="s">
        <v>107</v>
      </c>
      <c r="C562" s="27" t="s">
        <v>326</v>
      </c>
      <c r="D562" s="196">
        <v>0</v>
      </c>
      <c r="E562" s="196">
        <v>0</v>
      </c>
      <c r="F562" s="196">
        <v>0</v>
      </c>
      <c r="G562" s="196">
        <v>11</v>
      </c>
      <c r="H562" s="196">
        <v>11</v>
      </c>
      <c r="I562" s="278" t="s">
        <v>123</v>
      </c>
    </row>
    <row r="563" spans="1:12" ht="18.75" customHeight="1" x14ac:dyDescent="0.35">
      <c r="A563" s="504"/>
      <c r="B563" s="255" t="s">
        <v>108</v>
      </c>
      <c r="C563" s="27" t="s">
        <v>326</v>
      </c>
      <c r="D563" s="196">
        <v>0</v>
      </c>
      <c r="E563" s="196">
        <v>0</v>
      </c>
      <c r="F563" s="196">
        <v>0</v>
      </c>
      <c r="G563" s="196">
        <v>1</v>
      </c>
      <c r="H563" s="196">
        <v>1</v>
      </c>
      <c r="I563" s="278" t="s">
        <v>123</v>
      </c>
    </row>
    <row r="564" spans="1:12" ht="18.75" customHeight="1" x14ac:dyDescent="0.35">
      <c r="A564" s="504"/>
      <c r="B564" s="271" t="s">
        <v>109</v>
      </c>
      <c r="C564" s="40"/>
      <c r="D564" s="243">
        <v>0</v>
      </c>
      <c r="E564" s="243">
        <v>0</v>
      </c>
      <c r="F564" s="243">
        <v>0</v>
      </c>
      <c r="G564" s="243">
        <v>0</v>
      </c>
      <c r="H564" s="243">
        <v>0</v>
      </c>
      <c r="I564" s="244" t="s">
        <v>414</v>
      </c>
      <c r="L564" t="s">
        <v>79</v>
      </c>
    </row>
    <row r="565" spans="1:12" ht="18.75" customHeight="1" x14ac:dyDescent="0.35">
      <c r="A565" s="505"/>
      <c r="B565" s="275" t="s">
        <v>111</v>
      </c>
      <c r="C565" s="62" t="s">
        <v>326</v>
      </c>
      <c r="D565" s="277">
        <v>0</v>
      </c>
      <c r="E565" s="277">
        <v>0</v>
      </c>
      <c r="F565" s="277">
        <v>0</v>
      </c>
      <c r="G565" s="277">
        <v>33</v>
      </c>
      <c r="H565" s="277">
        <v>33</v>
      </c>
      <c r="I565" s="279" t="s">
        <v>123</v>
      </c>
    </row>
    <row r="566" spans="1:12" ht="18.75" customHeight="1" x14ac:dyDescent="0.35">
      <c r="A566" s="503" t="s">
        <v>9</v>
      </c>
      <c r="B566" s="271" t="s">
        <v>102</v>
      </c>
      <c r="C566" s="40"/>
      <c r="D566" s="243">
        <v>0</v>
      </c>
      <c r="E566" s="243">
        <v>0</v>
      </c>
      <c r="F566" s="243">
        <v>0</v>
      </c>
      <c r="G566" s="243">
        <v>0</v>
      </c>
      <c r="H566" s="243">
        <v>0</v>
      </c>
      <c r="I566" s="244" t="s">
        <v>406</v>
      </c>
    </row>
    <row r="567" spans="1:12" ht="18.75" customHeight="1" x14ac:dyDescent="0.35">
      <c r="A567" s="504"/>
      <c r="B567" s="271" t="s">
        <v>104</v>
      </c>
      <c r="C567" s="40"/>
      <c r="D567" s="243">
        <v>0</v>
      </c>
      <c r="E567" s="243">
        <v>0</v>
      </c>
      <c r="F567" s="243">
        <v>0</v>
      </c>
      <c r="G567" s="243">
        <v>0</v>
      </c>
      <c r="H567" s="243">
        <v>0</v>
      </c>
      <c r="I567" s="244" t="s">
        <v>406</v>
      </c>
    </row>
    <row r="568" spans="1:12" ht="18.75" customHeight="1" x14ac:dyDescent="0.35">
      <c r="A568" s="504"/>
      <c r="B568" s="255" t="s">
        <v>105</v>
      </c>
      <c r="C568" s="27" t="s">
        <v>326</v>
      </c>
      <c r="D568" s="196">
        <v>0</v>
      </c>
      <c r="E568" s="196">
        <v>0</v>
      </c>
      <c r="F568" s="196">
        <v>0</v>
      </c>
      <c r="G568" s="196">
        <v>12</v>
      </c>
      <c r="H568" s="196">
        <v>12</v>
      </c>
      <c r="I568" s="278" t="s">
        <v>123</v>
      </c>
    </row>
    <row r="569" spans="1:12" ht="18.75" customHeight="1" x14ac:dyDescent="0.35">
      <c r="A569" s="504"/>
      <c r="B569" s="255" t="s">
        <v>106</v>
      </c>
      <c r="C569" s="27" t="s">
        <v>326</v>
      </c>
      <c r="D569" s="196">
        <v>0</v>
      </c>
      <c r="E569" s="196">
        <v>0</v>
      </c>
      <c r="F569" s="196">
        <v>0</v>
      </c>
      <c r="G569" s="196">
        <v>18</v>
      </c>
      <c r="H569" s="196">
        <v>18</v>
      </c>
      <c r="I569" s="278" t="s">
        <v>123</v>
      </c>
    </row>
    <row r="570" spans="1:12" ht="18.75" customHeight="1" x14ac:dyDescent="0.35">
      <c r="A570" s="504"/>
      <c r="B570" s="255" t="s">
        <v>107</v>
      </c>
      <c r="C570" s="27" t="s">
        <v>326</v>
      </c>
      <c r="D570" s="196">
        <v>0</v>
      </c>
      <c r="E570" s="196">
        <v>0</v>
      </c>
      <c r="F570" s="196">
        <v>0</v>
      </c>
      <c r="G570" s="196">
        <v>7</v>
      </c>
      <c r="H570" s="196">
        <v>7</v>
      </c>
      <c r="I570" s="278" t="s">
        <v>123</v>
      </c>
    </row>
    <row r="571" spans="1:12" ht="18.75" customHeight="1" x14ac:dyDescent="0.35">
      <c r="A571" s="504"/>
      <c r="B571" s="255" t="s">
        <v>108</v>
      </c>
      <c r="C571" s="27" t="s">
        <v>326</v>
      </c>
      <c r="D571" s="196">
        <v>0</v>
      </c>
      <c r="E571" s="196">
        <v>0</v>
      </c>
      <c r="F571" s="196">
        <v>0</v>
      </c>
      <c r="G571" s="196">
        <v>3</v>
      </c>
      <c r="H571" s="196">
        <v>3</v>
      </c>
      <c r="I571" s="278" t="s">
        <v>123</v>
      </c>
    </row>
    <row r="572" spans="1:12" ht="18.75" customHeight="1" x14ac:dyDescent="0.35">
      <c r="A572" s="504"/>
      <c r="B572" s="271" t="s">
        <v>109</v>
      </c>
      <c r="C572" s="40"/>
      <c r="D572" s="243">
        <v>0</v>
      </c>
      <c r="E572" s="243">
        <v>0</v>
      </c>
      <c r="F572" s="243">
        <v>0</v>
      </c>
      <c r="G572" s="243">
        <v>0</v>
      </c>
      <c r="H572" s="243">
        <v>0</v>
      </c>
      <c r="I572" s="244" t="s">
        <v>405</v>
      </c>
    </row>
    <row r="573" spans="1:12" ht="18.75" customHeight="1" x14ac:dyDescent="0.35">
      <c r="A573" s="505"/>
      <c r="B573" s="275" t="s">
        <v>111</v>
      </c>
      <c r="C573" s="62" t="s">
        <v>326</v>
      </c>
      <c r="D573" s="277">
        <v>0</v>
      </c>
      <c r="E573" s="277">
        <v>0</v>
      </c>
      <c r="F573" s="277">
        <v>0</v>
      </c>
      <c r="G573" s="277">
        <v>40</v>
      </c>
      <c r="H573" s="277">
        <v>40</v>
      </c>
      <c r="I573" s="279" t="s">
        <v>123</v>
      </c>
      <c r="L573" s="1" t="s">
        <v>80</v>
      </c>
    </row>
    <row r="574" spans="1:12" ht="18.75" customHeight="1" x14ac:dyDescent="0.35">
      <c r="A574" s="275" t="s">
        <v>10</v>
      </c>
      <c r="B574" s="276"/>
      <c r="C574" s="62" t="s">
        <v>326</v>
      </c>
      <c r="D574" s="277">
        <v>0</v>
      </c>
      <c r="E574" s="277">
        <v>0</v>
      </c>
      <c r="F574" s="277">
        <v>0</v>
      </c>
      <c r="G574" s="277">
        <v>73</v>
      </c>
      <c r="H574" s="277">
        <v>73</v>
      </c>
      <c r="I574" s="279" t="s">
        <v>123</v>
      </c>
      <c r="L574" s="1"/>
    </row>
    <row r="575" spans="1:12" x14ac:dyDescent="0.15">
      <c r="L575" s="1"/>
    </row>
    <row r="576" spans="1:12" x14ac:dyDescent="0.15">
      <c r="L576" s="1"/>
    </row>
    <row r="577" spans="1:12" x14ac:dyDescent="0.15">
      <c r="L577" s="1"/>
    </row>
    <row r="578" spans="1:12" x14ac:dyDescent="0.15">
      <c r="L578" s="1"/>
    </row>
    <row r="579" spans="1:12" x14ac:dyDescent="0.15">
      <c r="L579" s="1"/>
    </row>
    <row r="580" spans="1:12" x14ac:dyDescent="0.15">
      <c r="L580" s="1"/>
    </row>
    <row r="581" spans="1:12" x14ac:dyDescent="0.15">
      <c r="L581" s="1"/>
    </row>
    <row r="582" spans="1:12" x14ac:dyDescent="0.15">
      <c r="L582" s="1"/>
    </row>
    <row r="585" spans="1:12" x14ac:dyDescent="0.15">
      <c r="A585" t="s">
        <v>77</v>
      </c>
      <c r="I585" s="11" t="s">
        <v>101</v>
      </c>
      <c r="L585" t="s">
        <v>78</v>
      </c>
    </row>
    <row r="586" spans="1:12" ht="41.25" customHeight="1" x14ac:dyDescent="0.15">
      <c r="A586" s="274" t="s">
        <v>0</v>
      </c>
      <c r="B586" s="274" t="s">
        <v>1</v>
      </c>
      <c r="C586" s="274" t="s">
        <v>2</v>
      </c>
      <c r="D586" s="274" t="s">
        <v>53</v>
      </c>
      <c r="E586" s="274" t="s">
        <v>52</v>
      </c>
      <c r="F586" s="274" t="s">
        <v>51</v>
      </c>
      <c r="G586" s="274" t="s">
        <v>47</v>
      </c>
      <c r="H586" s="274" t="s">
        <v>5</v>
      </c>
      <c r="I586" s="274" t="s">
        <v>6</v>
      </c>
      <c r="L586" s="10"/>
    </row>
    <row r="587" spans="1:12" ht="18.75" customHeight="1" x14ac:dyDescent="0.35">
      <c r="A587" s="506" t="s">
        <v>8</v>
      </c>
      <c r="B587" s="272" t="s">
        <v>102</v>
      </c>
      <c r="C587" s="41"/>
      <c r="D587" s="246">
        <v>0</v>
      </c>
      <c r="E587" s="246">
        <v>0</v>
      </c>
      <c r="F587" s="246">
        <v>0</v>
      </c>
      <c r="G587" s="246">
        <v>0</v>
      </c>
      <c r="H587" s="246">
        <v>0</v>
      </c>
      <c r="I587" s="247" t="s">
        <v>405</v>
      </c>
    </row>
    <row r="588" spans="1:12" ht="18.75" customHeight="1" x14ac:dyDescent="0.35">
      <c r="A588" s="507"/>
      <c r="B588" s="255" t="s">
        <v>104</v>
      </c>
      <c r="C588" s="27" t="s">
        <v>327</v>
      </c>
      <c r="D588" s="196">
        <v>0</v>
      </c>
      <c r="E588" s="196">
        <v>0</v>
      </c>
      <c r="F588" s="196">
        <v>0</v>
      </c>
      <c r="G588" s="196">
        <v>1</v>
      </c>
      <c r="H588" s="196">
        <v>1</v>
      </c>
      <c r="I588" s="278" t="s">
        <v>123</v>
      </c>
    </row>
    <row r="589" spans="1:12" ht="18.75" customHeight="1" x14ac:dyDescent="0.35">
      <c r="A589" s="507"/>
      <c r="B589" s="255" t="s">
        <v>105</v>
      </c>
      <c r="C589" s="27" t="s">
        <v>327</v>
      </c>
      <c r="D589" s="196">
        <v>0</v>
      </c>
      <c r="E589" s="196">
        <v>0</v>
      </c>
      <c r="F589" s="196">
        <v>0</v>
      </c>
      <c r="G589" s="196">
        <v>10</v>
      </c>
      <c r="H589" s="196">
        <v>10</v>
      </c>
      <c r="I589" s="278" t="s">
        <v>123</v>
      </c>
    </row>
    <row r="590" spans="1:12" ht="18.75" customHeight="1" x14ac:dyDescent="0.35">
      <c r="A590" s="507"/>
      <c r="B590" s="255" t="s">
        <v>106</v>
      </c>
      <c r="C590" s="27" t="s">
        <v>327</v>
      </c>
      <c r="D590" s="196">
        <v>0</v>
      </c>
      <c r="E590" s="196">
        <v>0</v>
      </c>
      <c r="F590" s="196">
        <v>0</v>
      </c>
      <c r="G590" s="196">
        <v>10</v>
      </c>
      <c r="H590" s="196">
        <v>10</v>
      </c>
      <c r="I590" s="278" t="s">
        <v>123</v>
      </c>
    </row>
    <row r="591" spans="1:12" ht="18.75" customHeight="1" x14ac:dyDescent="0.35">
      <c r="A591" s="507"/>
      <c r="B591" s="255" t="s">
        <v>107</v>
      </c>
      <c r="C591" s="27" t="s">
        <v>327</v>
      </c>
      <c r="D591" s="196">
        <v>0</v>
      </c>
      <c r="E591" s="196">
        <v>0</v>
      </c>
      <c r="F591" s="196">
        <v>0</v>
      </c>
      <c r="G591" s="196">
        <v>11</v>
      </c>
      <c r="H591" s="196">
        <v>11</v>
      </c>
      <c r="I591" s="278" t="s">
        <v>123</v>
      </c>
    </row>
    <row r="592" spans="1:12" ht="18.75" customHeight="1" x14ac:dyDescent="0.35">
      <c r="A592" s="507"/>
      <c r="B592" s="255" t="s">
        <v>108</v>
      </c>
      <c r="C592" s="27" t="s">
        <v>327</v>
      </c>
      <c r="D592" s="196">
        <v>0</v>
      </c>
      <c r="E592" s="196">
        <v>0</v>
      </c>
      <c r="F592" s="196">
        <v>0</v>
      </c>
      <c r="G592" s="196">
        <v>1</v>
      </c>
      <c r="H592" s="196">
        <v>1</v>
      </c>
      <c r="I592" s="278" t="s">
        <v>123</v>
      </c>
    </row>
    <row r="593" spans="1:12" ht="18.75" customHeight="1" x14ac:dyDescent="0.35">
      <c r="A593" s="507"/>
      <c r="B593" s="272" t="s">
        <v>109</v>
      </c>
      <c r="C593" s="41"/>
      <c r="D593" s="246">
        <v>0</v>
      </c>
      <c r="E593" s="246">
        <v>0</v>
      </c>
      <c r="F593" s="246">
        <v>0</v>
      </c>
      <c r="G593" s="246">
        <v>0</v>
      </c>
      <c r="H593" s="246">
        <v>0</v>
      </c>
      <c r="I593" s="247" t="s">
        <v>405</v>
      </c>
      <c r="L593" t="s">
        <v>79</v>
      </c>
    </row>
    <row r="594" spans="1:12" ht="18.75" customHeight="1" x14ac:dyDescent="0.35">
      <c r="A594" s="508"/>
      <c r="B594" s="275" t="s">
        <v>111</v>
      </c>
      <c r="C594" s="62" t="s">
        <v>327</v>
      </c>
      <c r="D594" s="277">
        <v>0</v>
      </c>
      <c r="E594" s="277">
        <v>0</v>
      </c>
      <c r="F594" s="277">
        <v>0</v>
      </c>
      <c r="G594" s="277">
        <v>33</v>
      </c>
      <c r="H594" s="277">
        <v>33</v>
      </c>
      <c r="I594" s="279" t="s">
        <v>123</v>
      </c>
    </row>
    <row r="595" spans="1:12" ht="18.75" customHeight="1" x14ac:dyDescent="0.35">
      <c r="A595" s="506" t="s">
        <v>9</v>
      </c>
      <c r="B595" s="272" t="s">
        <v>102</v>
      </c>
      <c r="C595" s="41"/>
      <c r="D595" s="246">
        <v>0</v>
      </c>
      <c r="E595" s="246">
        <v>0</v>
      </c>
      <c r="F595" s="246">
        <v>0</v>
      </c>
      <c r="G595" s="246">
        <v>0</v>
      </c>
      <c r="H595" s="246">
        <v>0</v>
      </c>
      <c r="I595" s="247" t="s">
        <v>406</v>
      </c>
    </row>
    <row r="596" spans="1:12" ht="18.75" customHeight="1" x14ac:dyDescent="0.35">
      <c r="A596" s="507"/>
      <c r="B596" s="272" t="s">
        <v>104</v>
      </c>
      <c r="C596" s="41"/>
      <c r="D596" s="246">
        <v>0</v>
      </c>
      <c r="E596" s="246">
        <v>0</v>
      </c>
      <c r="F596" s="246">
        <v>0</v>
      </c>
      <c r="G596" s="246">
        <v>0</v>
      </c>
      <c r="H596" s="246">
        <v>0</v>
      </c>
      <c r="I596" s="247" t="s">
        <v>406</v>
      </c>
    </row>
    <row r="597" spans="1:12" ht="18.75" customHeight="1" x14ac:dyDescent="0.35">
      <c r="A597" s="507"/>
      <c r="B597" s="255" t="s">
        <v>105</v>
      </c>
      <c r="C597" s="27" t="s">
        <v>327</v>
      </c>
      <c r="D597" s="196">
        <v>0</v>
      </c>
      <c r="E597" s="196">
        <v>0</v>
      </c>
      <c r="F597" s="196">
        <v>0</v>
      </c>
      <c r="G597" s="196">
        <v>12</v>
      </c>
      <c r="H597" s="196">
        <v>12</v>
      </c>
      <c r="I597" s="278" t="s">
        <v>123</v>
      </c>
    </row>
    <row r="598" spans="1:12" ht="18.75" customHeight="1" x14ac:dyDescent="0.35">
      <c r="A598" s="507"/>
      <c r="B598" s="255" t="s">
        <v>106</v>
      </c>
      <c r="C598" s="27" t="s">
        <v>327</v>
      </c>
      <c r="D598" s="196">
        <v>0</v>
      </c>
      <c r="E598" s="196">
        <v>0</v>
      </c>
      <c r="F598" s="196">
        <v>0</v>
      </c>
      <c r="G598" s="196">
        <v>18</v>
      </c>
      <c r="H598" s="196">
        <v>18</v>
      </c>
      <c r="I598" s="278" t="s">
        <v>123</v>
      </c>
    </row>
    <row r="599" spans="1:12" ht="18.75" customHeight="1" x14ac:dyDescent="0.35">
      <c r="A599" s="507"/>
      <c r="B599" s="255" t="s">
        <v>107</v>
      </c>
      <c r="C599" s="27" t="s">
        <v>327</v>
      </c>
      <c r="D599" s="196">
        <v>0</v>
      </c>
      <c r="E599" s="196">
        <v>0</v>
      </c>
      <c r="F599" s="196">
        <v>0</v>
      </c>
      <c r="G599" s="196">
        <v>7</v>
      </c>
      <c r="H599" s="196">
        <v>7</v>
      </c>
      <c r="I599" s="278" t="s">
        <v>123</v>
      </c>
    </row>
    <row r="600" spans="1:12" ht="18.75" customHeight="1" x14ac:dyDescent="0.35">
      <c r="A600" s="507"/>
      <c r="B600" s="255" t="s">
        <v>108</v>
      </c>
      <c r="C600" s="27" t="s">
        <v>327</v>
      </c>
      <c r="D600" s="196">
        <v>0</v>
      </c>
      <c r="E600" s="196">
        <v>0</v>
      </c>
      <c r="F600" s="196">
        <v>0</v>
      </c>
      <c r="G600" s="196">
        <v>3</v>
      </c>
      <c r="H600" s="196">
        <v>3</v>
      </c>
      <c r="I600" s="278" t="s">
        <v>123</v>
      </c>
    </row>
    <row r="601" spans="1:12" ht="18.75" customHeight="1" x14ac:dyDescent="0.35">
      <c r="A601" s="507"/>
      <c r="B601" s="272" t="s">
        <v>109</v>
      </c>
      <c r="C601" s="41"/>
      <c r="D601" s="246">
        <v>0</v>
      </c>
      <c r="E601" s="246">
        <v>0</v>
      </c>
      <c r="F601" s="246">
        <v>0</v>
      </c>
      <c r="G601" s="246">
        <v>0</v>
      </c>
      <c r="H601" s="246">
        <v>0</v>
      </c>
      <c r="I601" s="247" t="s">
        <v>405</v>
      </c>
    </row>
    <row r="602" spans="1:12" ht="18.75" customHeight="1" x14ac:dyDescent="0.35">
      <c r="A602" s="508"/>
      <c r="B602" s="275" t="s">
        <v>111</v>
      </c>
      <c r="C602" s="62" t="s">
        <v>327</v>
      </c>
      <c r="D602" s="277">
        <v>0</v>
      </c>
      <c r="E602" s="277">
        <v>0</v>
      </c>
      <c r="F602" s="277">
        <v>0</v>
      </c>
      <c r="G602" s="277">
        <v>40</v>
      </c>
      <c r="H602" s="277">
        <v>40</v>
      </c>
      <c r="I602" s="279" t="s">
        <v>123</v>
      </c>
      <c r="L602" s="1" t="s">
        <v>80</v>
      </c>
    </row>
    <row r="603" spans="1:12" ht="18.75" customHeight="1" x14ac:dyDescent="0.35">
      <c r="A603" s="275" t="s">
        <v>10</v>
      </c>
      <c r="B603" s="276"/>
      <c r="C603" s="62" t="s">
        <v>327</v>
      </c>
      <c r="D603" s="277">
        <v>0</v>
      </c>
      <c r="E603" s="277">
        <v>0</v>
      </c>
      <c r="F603" s="277">
        <v>0</v>
      </c>
      <c r="G603" s="277">
        <v>73</v>
      </c>
      <c r="H603" s="277">
        <v>73</v>
      </c>
      <c r="I603" s="279" t="s">
        <v>123</v>
      </c>
    </row>
  </sheetData>
  <mergeCells count="50">
    <mergeCell ref="A537:A544"/>
    <mergeCell ref="A529:A536"/>
    <mergeCell ref="A566:A573"/>
    <mergeCell ref="A558:A565"/>
    <mergeCell ref="A595:A602"/>
    <mergeCell ref="A587:A594"/>
    <mergeCell ref="A450:A457"/>
    <mergeCell ref="A442:A449"/>
    <mergeCell ref="A479:A486"/>
    <mergeCell ref="A471:A478"/>
    <mergeCell ref="A508:A515"/>
    <mergeCell ref="A500:A507"/>
    <mergeCell ref="A362:A369"/>
    <mergeCell ref="A354:A361"/>
    <mergeCell ref="A392:A399"/>
    <mergeCell ref="A384:A391"/>
    <mergeCell ref="A421:A428"/>
    <mergeCell ref="A413:A420"/>
    <mergeCell ref="A278:A285"/>
    <mergeCell ref="A270:A277"/>
    <mergeCell ref="A307:A314"/>
    <mergeCell ref="A299:A306"/>
    <mergeCell ref="A334:A341"/>
    <mergeCell ref="A326:A333"/>
    <mergeCell ref="A190:A197"/>
    <mergeCell ref="A182:A189"/>
    <mergeCell ref="A219:A226"/>
    <mergeCell ref="A211:A218"/>
    <mergeCell ref="A248:A255"/>
    <mergeCell ref="A240:A247"/>
    <mergeCell ref="A103:A110"/>
    <mergeCell ref="A95:A102"/>
    <mergeCell ref="A132:A139"/>
    <mergeCell ref="A124:A131"/>
    <mergeCell ref="A161:A168"/>
    <mergeCell ref="A153:A160"/>
    <mergeCell ref="A6:A13"/>
    <mergeCell ref="A14:A21"/>
    <mergeCell ref="A45:A52"/>
    <mergeCell ref="A37:A44"/>
    <mergeCell ref="A74:A81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1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7" max="16383" man="1"/>
    <brk id="296" max="16383" man="1"/>
    <brk id="323" max="16383" man="1"/>
    <brk id="351" max="16383" man="1"/>
    <brk id="381" max="16383" man="1"/>
    <brk id="410" max="16383" man="1"/>
    <brk id="439" max="16383" man="1"/>
    <brk id="468" max="16383" man="1"/>
    <brk id="497" max="16383" man="1"/>
    <brk id="526" max="16383" man="1"/>
    <brk id="555" max="16383" man="1"/>
    <brk id="584" max="1638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/>
  <dimension ref="A1:M602"/>
  <sheetViews>
    <sheetView workbookViewId="0"/>
  </sheetViews>
  <sheetFormatPr defaultRowHeight="13.5" x14ac:dyDescent="0.15"/>
  <cols>
    <col min="2" max="2" width="9" style="10"/>
    <col min="3" max="3" width="28.125" hidden="1" customWidth="1"/>
    <col min="4" max="6" width="15.125" customWidth="1"/>
  </cols>
  <sheetData>
    <row r="1" spans="1:13" x14ac:dyDescent="0.15">
      <c r="A1" t="s">
        <v>798</v>
      </c>
    </row>
    <row r="3" spans="1:13" x14ac:dyDescent="0.15">
      <c r="A3" t="s">
        <v>453</v>
      </c>
      <c r="J3" s="1" t="s">
        <v>81</v>
      </c>
      <c r="L3" t="s">
        <v>723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411" t="s">
        <v>104</v>
      </c>
      <c r="C7" s="108"/>
      <c r="D7" s="47">
        <v>0</v>
      </c>
      <c r="E7" s="47">
        <v>0</v>
      </c>
      <c r="F7" s="47">
        <v>0</v>
      </c>
      <c r="G7" s="47">
        <v>0</v>
      </c>
      <c r="H7" s="47">
        <v>0</v>
      </c>
      <c r="I7" s="13" t="s">
        <v>123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452</v>
      </c>
      <c r="D8" s="102">
        <v>0</v>
      </c>
      <c r="E8" s="102">
        <v>3</v>
      </c>
      <c r="F8" s="102">
        <v>6</v>
      </c>
      <c r="G8" s="102">
        <v>0</v>
      </c>
      <c r="H8" s="102">
        <v>9</v>
      </c>
      <c r="I8" s="101">
        <v>26.188888888888886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452</v>
      </c>
      <c r="D9" s="102">
        <v>1</v>
      </c>
      <c r="E9" s="102">
        <v>7</v>
      </c>
      <c r="F9" s="102">
        <v>6</v>
      </c>
      <c r="G9" s="102">
        <v>0</v>
      </c>
      <c r="H9" s="102">
        <v>13</v>
      </c>
      <c r="I9" s="101">
        <v>24.361538461538462</v>
      </c>
      <c r="L9" s="1"/>
    </row>
    <row r="10" spans="1:13" ht="18.75" customHeight="1" x14ac:dyDescent="0.35">
      <c r="A10" s="525"/>
      <c r="B10" s="302" t="s">
        <v>107</v>
      </c>
      <c r="C10" s="104" t="s">
        <v>452</v>
      </c>
      <c r="D10" s="102">
        <v>2</v>
      </c>
      <c r="E10" s="102">
        <v>3</v>
      </c>
      <c r="F10" s="102">
        <v>2</v>
      </c>
      <c r="G10" s="102">
        <v>0</v>
      </c>
      <c r="H10" s="102">
        <v>5</v>
      </c>
      <c r="I10" s="101">
        <v>21.560000000000002</v>
      </c>
    </row>
    <row r="11" spans="1:13" ht="18.75" customHeight="1" x14ac:dyDescent="0.35">
      <c r="A11" s="525"/>
      <c r="B11" s="302" t="s">
        <v>108</v>
      </c>
      <c r="C11" s="104" t="s">
        <v>452</v>
      </c>
      <c r="D11" s="102">
        <v>1</v>
      </c>
      <c r="E11" s="102">
        <v>2</v>
      </c>
      <c r="F11" s="102">
        <v>2</v>
      </c>
      <c r="G11" s="102">
        <v>0</v>
      </c>
      <c r="H11" s="102">
        <v>4</v>
      </c>
      <c r="I11" s="101">
        <v>23.774999999999999</v>
      </c>
    </row>
    <row r="12" spans="1:13" ht="18.75" customHeight="1" x14ac:dyDescent="0.35">
      <c r="A12" s="525"/>
      <c r="B12" s="411" t="s">
        <v>109</v>
      </c>
      <c r="C12" s="108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26"/>
      <c r="B13" s="401" t="s">
        <v>111</v>
      </c>
      <c r="C13" s="107" t="s">
        <v>452</v>
      </c>
      <c r="D13" s="106">
        <v>4</v>
      </c>
      <c r="E13" s="106">
        <v>15</v>
      </c>
      <c r="F13" s="106">
        <v>16</v>
      </c>
      <c r="G13" s="106">
        <v>0</v>
      </c>
      <c r="H13" s="106">
        <v>31</v>
      </c>
      <c r="I13" s="105">
        <v>24.364516129032257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411" t="s">
        <v>104</v>
      </c>
      <c r="C15" s="108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25"/>
      <c r="B16" s="302" t="s">
        <v>105</v>
      </c>
      <c r="C16" s="104" t="s">
        <v>452</v>
      </c>
      <c r="D16" s="102">
        <v>1</v>
      </c>
      <c r="E16" s="102">
        <v>3</v>
      </c>
      <c r="F16" s="102">
        <v>9</v>
      </c>
      <c r="G16" s="102">
        <v>0</v>
      </c>
      <c r="H16" s="102">
        <v>12</v>
      </c>
      <c r="I16" s="101">
        <v>27.316666666666663</v>
      </c>
    </row>
    <row r="17" spans="1:13" ht="18.75" customHeight="1" x14ac:dyDescent="0.35">
      <c r="A17" s="525"/>
      <c r="B17" s="302" t="s">
        <v>106</v>
      </c>
      <c r="C17" s="104" t="s">
        <v>452</v>
      </c>
      <c r="D17" s="102">
        <v>1</v>
      </c>
      <c r="E17" s="102">
        <v>6</v>
      </c>
      <c r="F17" s="102">
        <v>14</v>
      </c>
      <c r="G17" s="102">
        <v>0</v>
      </c>
      <c r="H17" s="102">
        <v>20</v>
      </c>
      <c r="I17" s="101">
        <v>27.370000000000005</v>
      </c>
    </row>
    <row r="18" spans="1:13" ht="18.75" customHeight="1" x14ac:dyDescent="0.35">
      <c r="A18" s="525"/>
      <c r="B18" s="302" t="s">
        <v>107</v>
      </c>
      <c r="C18" s="104" t="s">
        <v>452</v>
      </c>
      <c r="D18" s="102">
        <v>1</v>
      </c>
      <c r="E18" s="102">
        <v>9</v>
      </c>
      <c r="F18" s="102">
        <v>3</v>
      </c>
      <c r="G18" s="102">
        <v>0</v>
      </c>
      <c r="H18" s="102">
        <v>12</v>
      </c>
      <c r="I18" s="101">
        <v>23.616666666666664</v>
      </c>
    </row>
    <row r="19" spans="1:13" ht="18.75" customHeight="1" x14ac:dyDescent="0.35">
      <c r="A19" s="525"/>
      <c r="B19" s="302" t="s">
        <v>108</v>
      </c>
      <c r="C19" s="104" t="s">
        <v>452</v>
      </c>
      <c r="D19" s="102">
        <v>0</v>
      </c>
      <c r="E19" s="102">
        <v>3</v>
      </c>
      <c r="F19" s="102">
        <v>1</v>
      </c>
      <c r="G19" s="102">
        <v>0</v>
      </c>
      <c r="H19" s="102">
        <v>4</v>
      </c>
      <c r="I19" s="101">
        <v>23.125</v>
      </c>
    </row>
    <row r="20" spans="1:13" ht="18.75" customHeight="1" x14ac:dyDescent="0.35">
      <c r="A20" s="525"/>
      <c r="B20" s="411" t="s">
        <v>109</v>
      </c>
      <c r="C20" s="108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26"/>
      <c r="B21" s="401" t="s">
        <v>111</v>
      </c>
      <c r="C21" s="107" t="s">
        <v>452</v>
      </c>
      <c r="D21" s="106">
        <v>3</v>
      </c>
      <c r="E21" s="106">
        <v>21</v>
      </c>
      <c r="F21" s="106">
        <v>27</v>
      </c>
      <c r="G21" s="106">
        <v>0</v>
      </c>
      <c r="H21" s="106">
        <v>48</v>
      </c>
      <c r="I21" s="105">
        <v>26.064583333333331</v>
      </c>
    </row>
    <row r="22" spans="1:13" ht="18.75" customHeight="1" x14ac:dyDescent="0.35">
      <c r="A22" s="401" t="s">
        <v>10</v>
      </c>
      <c r="B22" s="412"/>
      <c r="C22" s="107" t="s">
        <v>452</v>
      </c>
      <c r="D22" s="106">
        <v>7</v>
      </c>
      <c r="E22" s="106">
        <v>36</v>
      </c>
      <c r="F22" s="106">
        <v>43</v>
      </c>
      <c r="G22" s="106">
        <v>0</v>
      </c>
      <c r="H22" s="106">
        <v>79</v>
      </c>
      <c r="I22" s="105">
        <v>25.39746835443038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24" spans="1:13" x14ac:dyDescent="0.15"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0" spans="1:13" x14ac:dyDescent="0.15">
      <c r="L30" s="1"/>
    </row>
    <row r="31" spans="1:13" x14ac:dyDescent="0.15">
      <c r="L31" s="1"/>
    </row>
    <row r="32" spans="1:13" x14ac:dyDescent="0.15">
      <c r="L32" s="1"/>
    </row>
    <row r="33" spans="1:12" x14ac:dyDescent="0.15">
      <c r="L33" s="1"/>
    </row>
    <row r="34" spans="1:12" x14ac:dyDescent="0.15">
      <c r="L34" s="1"/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294" t="s">
        <v>0</v>
      </c>
      <c r="B36" s="294" t="s">
        <v>1</v>
      </c>
      <c r="C36" s="294" t="s">
        <v>2</v>
      </c>
      <c r="D36" s="294" t="s">
        <v>14</v>
      </c>
      <c r="E36" s="294" t="s">
        <v>13</v>
      </c>
      <c r="F36" s="294" t="s">
        <v>4</v>
      </c>
      <c r="G36" s="294" t="s">
        <v>5</v>
      </c>
      <c r="H36" s="294" t="s">
        <v>6</v>
      </c>
      <c r="I36" s="169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423</v>
      </c>
      <c r="I37" s="176"/>
    </row>
    <row r="38" spans="1:12" ht="18.75" customHeight="1" x14ac:dyDescent="0.35">
      <c r="A38" s="465"/>
      <c r="B38" s="248" t="s">
        <v>104</v>
      </c>
      <c r="C38" s="14"/>
      <c r="D38" s="179">
        <v>0</v>
      </c>
      <c r="E38" s="179">
        <v>0</v>
      </c>
      <c r="F38" s="179">
        <v>0</v>
      </c>
      <c r="G38" s="179">
        <v>0</v>
      </c>
      <c r="H38" s="180" t="s">
        <v>423</v>
      </c>
      <c r="I38" s="176"/>
    </row>
    <row r="39" spans="1:12" ht="18.75" customHeight="1" x14ac:dyDescent="0.35">
      <c r="A39" s="465"/>
      <c r="B39" s="295" t="s">
        <v>105</v>
      </c>
      <c r="C39" s="75" t="s">
        <v>451</v>
      </c>
      <c r="D39" s="298">
        <v>0</v>
      </c>
      <c r="E39" s="298">
        <v>1</v>
      </c>
      <c r="F39" s="298">
        <v>8</v>
      </c>
      <c r="G39" s="298">
        <v>9</v>
      </c>
      <c r="H39" s="299">
        <v>92</v>
      </c>
      <c r="I39" s="176"/>
    </row>
    <row r="40" spans="1:12" ht="18.75" customHeight="1" x14ac:dyDescent="0.35">
      <c r="A40" s="465"/>
      <c r="B40" s="295" t="s">
        <v>106</v>
      </c>
      <c r="C40" s="75" t="s">
        <v>451</v>
      </c>
      <c r="D40" s="298">
        <v>0</v>
      </c>
      <c r="E40" s="298">
        <v>0</v>
      </c>
      <c r="F40" s="298">
        <v>13</v>
      </c>
      <c r="G40" s="298">
        <v>13</v>
      </c>
      <c r="H40" s="299" t="s">
        <v>123</v>
      </c>
      <c r="I40" s="176"/>
    </row>
    <row r="41" spans="1:12" ht="18.75" customHeight="1" x14ac:dyDescent="0.35">
      <c r="A41" s="465"/>
      <c r="B41" s="295" t="s">
        <v>107</v>
      </c>
      <c r="C41" s="75" t="s">
        <v>451</v>
      </c>
      <c r="D41" s="298">
        <v>0</v>
      </c>
      <c r="E41" s="298">
        <v>0</v>
      </c>
      <c r="F41" s="298">
        <v>5</v>
      </c>
      <c r="G41" s="298">
        <v>5</v>
      </c>
      <c r="H41" s="299" t="s">
        <v>123</v>
      </c>
      <c r="I41" s="176"/>
    </row>
    <row r="42" spans="1:12" ht="18.75" customHeight="1" x14ac:dyDescent="0.35">
      <c r="A42" s="465"/>
      <c r="B42" s="295" t="s">
        <v>108</v>
      </c>
      <c r="C42" s="75" t="s">
        <v>451</v>
      </c>
      <c r="D42" s="298">
        <v>1</v>
      </c>
      <c r="E42" s="298">
        <v>0</v>
      </c>
      <c r="F42" s="298">
        <v>3</v>
      </c>
      <c r="G42" s="298">
        <v>4</v>
      </c>
      <c r="H42" s="299">
        <v>82</v>
      </c>
      <c r="I42" s="176"/>
    </row>
    <row r="43" spans="1:12" ht="18.75" customHeight="1" x14ac:dyDescent="0.35">
      <c r="A43" s="465"/>
      <c r="B43" s="248" t="s">
        <v>109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423</v>
      </c>
      <c r="I43" s="176"/>
      <c r="L43" t="s">
        <v>79</v>
      </c>
    </row>
    <row r="44" spans="1:12" ht="18.75" customHeight="1" x14ac:dyDescent="0.35">
      <c r="A44" s="466"/>
      <c r="B44" s="296" t="s">
        <v>111</v>
      </c>
      <c r="C44" s="73" t="s">
        <v>451</v>
      </c>
      <c r="D44" s="300">
        <v>1</v>
      </c>
      <c r="E44" s="300">
        <v>1</v>
      </c>
      <c r="F44" s="300">
        <v>29</v>
      </c>
      <c r="G44" s="300">
        <v>31</v>
      </c>
      <c r="H44" s="301">
        <v>87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423</v>
      </c>
      <c r="I45" s="176"/>
    </row>
    <row r="46" spans="1:12" ht="18.75" customHeight="1" x14ac:dyDescent="0.35">
      <c r="A46" s="465"/>
      <c r="B46" s="248" t="s">
        <v>104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423</v>
      </c>
      <c r="I46" s="176"/>
    </row>
    <row r="47" spans="1:12" ht="18.75" customHeight="1" x14ac:dyDescent="0.35">
      <c r="A47" s="465"/>
      <c r="B47" s="295" t="s">
        <v>105</v>
      </c>
      <c r="C47" s="75" t="s">
        <v>451</v>
      </c>
      <c r="D47" s="298">
        <v>0</v>
      </c>
      <c r="E47" s="298">
        <v>0</v>
      </c>
      <c r="F47" s="298">
        <v>12</v>
      </c>
      <c r="G47" s="298">
        <v>12</v>
      </c>
      <c r="H47" s="299" t="s">
        <v>123</v>
      </c>
      <c r="I47" s="176"/>
    </row>
    <row r="48" spans="1:12" ht="18.75" customHeight="1" x14ac:dyDescent="0.35">
      <c r="A48" s="465"/>
      <c r="B48" s="295" t="s">
        <v>106</v>
      </c>
      <c r="C48" s="75" t="s">
        <v>451</v>
      </c>
      <c r="D48" s="298">
        <v>0</v>
      </c>
      <c r="E48" s="298">
        <v>0</v>
      </c>
      <c r="F48" s="298">
        <v>20</v>
      </c>
      <c r="G48" s="298">
        <v>20</v>
      </c>
      <c r="H48" s="299" t="s">
        <v>123</v>
      </c>
      <c r="I48" s="176"/>
    </row>
    <row r="49" spans="1:12" ht="18.75" customHeight="1" x14ac:dyDescent="0.35">
      <c r="A49" s="465"/>
      <c r="B49" s="295" t="s">
        <v>107</v>
      </c>
      <c r="C49" s="75" t="s">
        <v>451</v>
      </c>
      <c r="D49" s="298">
        <v>2</v>
      </c>
      <c r="E49" s="298">
        <v>0</v>
      </c>
      <c r="F49" s="298">
        <v>10</v>
      </c>
      <c r="G49" s="298">
        <v>12</v>
      </c>
      <c r="H49" s="299">
        <v>79</v>
      </c>
      <c r="I49" s="176"/>
    </row>
    <row r="50" spans="1:12" ht="18.75" customHeight="1" x14ac:dyDescent="0.35">
      <c r="A50" s="465"/>
      <c r="B50" s="295" t="s">
        <v>108</v>
      </c>
      <c r="C50" s="75" t="s">
        <v>451</v>
      </c>
      <c r="D50" s="298">
        <v>0</v>
      </c>
      <c r="E50" s="298">
        <v>0</v>
      </c>
      <c r="F50" s="298">
        <v>4</v>
      </c>
      <c r="G50" s="298">
        <v>4</v>
      </c>
      <c r="H50" s="299" t="s">
        <v>123</v>
      </c>
      <c r="I50" s="176"/>
    </row>
    <row r="51" spans="1:12" ht="18.75" customHeight="1" x14ac:dyDescent="0.35">
      <c r="A51" s="465"/>
      <c r="B51" s="248" t="s">
        <v>109</v>
      </c>
      <c r="C51" s="14"/>
      <c r="D51" s="179">
        <v>0</v>
      </c>
      <c r="E51" s="179">
        <v>0</v>
      </c>
      <c r="F51" s="179">
        <v>0</v>
      </c>
      <c r="G51" s="179">
        <v>0</v>
      </c>
      <c r="H51" s="180" t="s">
        <v>423</v>
      </c>
      <c r="I51" s="176"/>
    </row>
    <row r="52" spans="1:12" ht="18.75" customHeight="1" x14ac:dyDescent="0.35">
      <c r="A52" s="466"/>
      <c r="B52" s="296" t="s">
        <v>111</v>
      </c>
      <c r="C52" s="73" t="s">
        <v>451</v>
      </c>
      <c r="D52" s="300">
        <v>2</v>
      </c>
      <c r="E52" s="300">
        <v>0</v>
      </c>
      <c r="F52" s="300">
        <v>46</v>
      </c>
      <c r="G52" s="300">
        <v>48</v>
      </c>
      <c r="H52" s="301">
        <v>79</v>
      </c>
      <c r="I52" s="176"/>
      <c r="L52" s="1" t="s">
        <v>80</v>
      </c>
    </row>
    <row r="53" spans="1:12" ht="18.75" customHeight="1" x14ac:dyDescent="0.35">
      <c r="A53" s="296" t="s">
        <v>10</v>
      </c>
      <c r="B53" s="297"/>
      <c r="C53" s="73" t="s">
        <v>451</v>
      </c>
      <c r="D53" s="300">
        <v>3</v>
      </c>
      <c r="E53" s="300">
        <v>1</v>
      </c>
      <c r="F53" s="300">
        <v>75</v>
      </c>
      <c r="G53" s="300">
        <v>79</v>
      </c>
      <c r="H53" s="301">
        <v>83</v>
      </c>
      <c r="I53" s="176"/>
      <c r="L53" s="1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  <c r="L54" s="1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  <c r="L55" s="1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L56" s="1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  <c r="L57" s="1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  <c r="L58" s="1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  <c r="L59" s="1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  <c r="L60" s="1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  <c r="L61" s="1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  <c r="L62" s="1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294" t="s">
        <v>0</v>
      </c>
      <c r="B65" s="294" t="s">
        <v>1</v>
      </c>
      <c r="C65" s="294" t="s">
        <v>2</v>
      </c>
      <c r="D65" s="294" t="s">
        <v>27</v>
      </c>
      <c r="E65" s="294" t="s">
        <v>26</v>
      </c>
      <c r="F65" s="294" t="s">
        <v>25</v>
      </c>
      <c r="G65" s="294" t="s">
        <v>4</v>
      </c>
      <c r="H65" s="294" t="s">
        <v>5</v>
      </c>
      <c r="I65" s="294" t="s">
        <v>6</v>
      </c>
      <c r="L65" s="10"/>
    </row>
    <row r="66" spans="1:12" ht="18.75" customHeight="1" x14ac:dyDescent="0.35">
      <c r="A66" s="527" t="s">
        <v>8</v>
      </c>
      <c r="B66" s="302" t="s">
        <v>102</v>
      </c>
      <c r="C66" s="103"/>
      <c r="D66" s="303">
        <v>0</v>
      </c>
      <c r="E66" s="303">
        <v>0</v>
      </c>
      <c r="F66" s="303">
        <v>0</v>
      </c>
      <c r="G66" s="303">
        <v>0</v>
      </c>
      <c r="H66" s="303">
        <v>0</v>
      </c>
      <c r="I66" s="304" t="s">
        <v>423</v>
      </c>
    </row>
    <row r="67" spans="1:12" ht="18.75" customHeight="1" x14ac:dyDescent="0.35">
      <c r="A67" s="528"/>
      <c r="B67" s="302" t="s">
        <v>104</v>
      </c>
      <c r="C67" s="103"/>
      <c r="D67" s="303">
        <v>0</v>
      </c>
      <c r="E67" s="303">
        <v>0</v>
      </c>
      <c r="F67" s="303">
        <v>0</v>
      </c>
      <c r="G67" s="303">
        <v>0</v>
      </c>
      <c r="H67" s="303">
        <v>0</v>
      </c>
      <c r="I67" s="304" t="s">
        <v>423</v>
      </c>
    </row>
    <row r="68" spans="1:12" ht="18.75" customHeight="1" x14ac:dyDescent="0.35">
      <c r="A68" s="528"/>
      <c r="B68" s="295" t="s">
        <v>105</v>
      </c>
      <c r="C68" s="74" t="s">
        <v>450</v>
      </c>
      <c r="D68" s="298">
        <v>2</v>
      </c>
      <c r="E68" s="298">
        <v>4</v>
      </c>
      <c r="F68" s="298">
        <v>3</v>
      </c>
      <c r="G68" s="298">
        <v>0</v>
      </c>
      <c r="H68" s="298">
        <v>9</v>
      </c>
      <c r="I68" s="299">
        <v>139.44444444444446</v>
      </c>
    </row>
    <row r="69" spans="1:12" ht="18.75" customHeight="1" x14ac:dyDescent="0.35">
      <c r="A69" s="528"/>
      <c r="B69" s="295" t="s">
        <v>106</v>
      </c>
      <c r="C69" s="74" t="s">
        <v>450</v>
      </c>
      <c r="D69" s="298">
        <v>8</v>
      </c>
      <c r="E69" s="298">
        <v>1</v>
      </c>
      <c r="F69" s="298">
        <v>4</v>
      </c>
      <c r="G69" s="298">
        <v>0</v>
      </c>
      <c r="H69" s="298">
        <v>13</v>
      </c>
      <c r="I69" s="299">
        <v>129.23076923076923</v>
      </c>
    </row>
    <row r="70" spans="1:12" ht="18.75" customHeight="1" x14ac:dyDescent="0.35">
      <c r="A70" s="528"/>
      <c r="B70" s="295" t="s">
        <v>107</v>
      </c>
      <c r="C70" s="74" t="s">
        <v>450</v>
      </c>
      <c r="D70" s="298">
        <v>2</v>
      </c>
      <c r="E70" s="298">
        <v>1</v>
      </c>
      <c r="F70" s="298">
        <v>2</v>
      </c>
      <c r="G70" s="298">
        <v>0</v>
      </c>
      <c r="H70" s="298">
        <v>5</v>
      </c>
      <c r="I70" s="299">
        <v>134</v>
      </c>
    </row>
    <row r="71" spans="1:12" ht="18.75" customHeight="1" x14ac:dyDescent="0.35">
      <c r="A71" s="528"/>
      <c r="B71" s="295" t="s">
        <v>108</v>
      </c>
      <c r="C71" s="74" t="s">
        <v>450</v>
      </c>
      <c r="D71" s="298">
        <v>2</v>
      </c>
      <c r="E71" s="298">
        <v>0</v>
      </c>
      <c r="F71" s="298">
        <v>2</v>
      </c>
      <c r="G71" s="298">
        <v>0</v>
      </c>
      <c r="H71" s="298">
        <v>4</v>
      </c>
      <c r="I71" s="299">
        <v>134.75</v>
      </c>
    </row>
    <row r="72" spans="1:12" ht="18.75" customHeight="1" x14ac:dyDescent="0.35">
      <c r="A72" s="528"/>
      <c r="B72" s="302" t="s">
        <v>109</v>
      </c>
      <c r="C72" s="103"/>
      <c r="D72" s="303">
        <v>0</v>
      </c>
      <c r="E72" s="303">
        <v>0</v>
      </c>
      <c r="F72" s="303">
        <v>0</v>
      </c>
      <c r="G72" s="303">
        <v>0</v>
      </c>
      <c r="H72" s="303">
        <v>0</v>
      </c>
      <c r="I72" s="304" t="s">
        <v>423</v>
      </c>
      <c r="L72" t="s">
        <v>79</v>
      </c>
    </row>
    <row r="73" spans="1:12" ht="18.75" customHeight="1" x14ac:dyDescent="0.35">
      <c r="A73" s="529"/>
      <c r="B73" s="296" t="s">
        <v>111</v>
      </c>
      <c r="C73" s="72" t="s">
        <v>450</v>
      </c>
      <c r="D73" s="300">
        <v>14</v>
      </c>
      <c r="E73" s="300">
        <v>6</v>
      </c>
      <c r="F73" s="300">
        <v>11</v>
      </c>
      <c r="G73" s="300">
        <v>0</v>
      </c>
      <c r="H73" s="300">
        <v>31</v>
      </c>
      <c r="I73" s="301">
        <v>133.67741935483872</v>
      </c>
    </row>
    <row r="74" spans="1:12" ht="18.75" customHeight="1" x14ac:dyDescent="0.35">
      <c r="A74" s="527" t="s">
        <v>9</v>
      </c>
      <c r="B74" s="302" t="s">
        <v>102</v>
      </c>
      <c r="C74" s="103"/>
      <c r="D74" s="303">
        <v>0</v>
      </c>
      <c r="E74" s="303">
        <v>0</v>
      </c>
      <c r="F74" s="303">
        <v>0</v>
      </c>
      <c r="G74" s="303">
        <v>0</v>
      </c>
      <c r="H74" s="303">
        <v>0</v>
      </c>
      <c r="I74" s="304" t="s">
        <v>423</v>
      </c>
      <c r="J74" s="10"/>
    </row>
    <row r="75" spans="1:12" ht="18.75" customHeight="1" x14ac:dyDescent="0.35">
      <c r="A75" s="528"/>
      <c r="B75" s="302" t="s">
        <v>104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423</v>
      </c>
    </row>
    <row r="76" spans="1:12" ht="18.75" customHeight="1" x14ac:dyDescent="0.35">
      <c r="A76" s="528"/>
      <c r="B76" s="295" t="s">
        <v>105</v>
      </c>
      <c r="C76" s="74" t="s">
        <v>450</v>
      </c>
      <c r="D76" s="298">
        <v>7</v>
      </c>
      <c r="E76" s="298">
        <v>0</v>
      </c>
      <c r="F76" s="298">
        <v>5</v>
      </c>
      <c r="G76" s="298">
        <v>0</v>
      </c>
      <c r="H76" s="298">
        <v>12</v>
      </c>
      <c r="I76" s="299">
        <v>131.5</v>
      </c>
    </row>
    <row r="77" spans="1:12" ht="18.75" customHeight="1" x14ac:dyDescent="0.35">
      <c r="A77" s="528"/>
      <c r="B77" s="295" t="s">
        <v>106</v>
      </c>
      <c r="C77" s="74" t="s">
        <v>450</v>
      </c>
      <c r="D77" s="298">
        <v>8</v>
      </c>
      <c r="E77" s="298">
        <v>5</v>
      </c>
      <c r="F77" s="298">
        <v>7</v>
      </c>
      <c r="G77" s="298">
        <v>0</v>
      </c>
      <c r="H77" s="298">
        <v>20</v>
      </c>
      <c r="I77" s="299">
        <v>132.55000000000001</v>
      </c>
    </row>
    <row r="78" spans="1:12" ht="18.75" customHeight="1" x14ac:dyDescent="0.35">
      <c r="A78" s="528"/>
      <c r="B78" s="295" t="s">
        <v>107</v>
      </c>
      <c r="C78" s="74" t="s">
        <v>450</v>
      </c>
      <c r="D78" s="298">
        <v>6</v>
      </c>
      <c r="E78" s="298">
        <v>2</v>
      </c>
      <c r="F78" s="298">
        <v>4</v>
      </c>
      <c r="G78" s="298">
        <v>0</v>
      </c>
      <c r="H78" s="298">
        <v>12</v>
      </c>
      <c r="I78" s="299">
        <v>138</v>
      </c>
    </row>
    <row r="79" spans="1:12" ht="18.75" customHeight="1" x14ac:dyDescent="0.35">
      <c r="A79" s="528"/>
      <c r="B79" s="295" t="s">
        <v>108</v>
      </c>
      <c r="C79" s="74" t="s">
        <v>450</v>
      </c>
      <c r="D79" s="298">
        <v>1</v>
      </c>
      <c r="E79" s="298">
        <v>2</v>
      </c>
      <c r="F79" s="298">
        <v>1</v>
      </c>
      <c r="G79" s="298">
        <v>0</v>
      </c>
      <c r="H79" s="298">
        <v>4</v>
      </c>
      <c r="I79" s="299">
        <v>138.25</v>
      </c>
    </row>
    <row r="80" spans="1:12" ht="18.75" customHeight="1" x14ac:dyDescent="0.35">
      <c r="A80" s="528"/>
      <c r="B80" s="302" t="s">
        <v>109</v>
      </c>
      <c r="C80" s="103"/>
      <c r="D80" s="303">
        <v>0</v>
      </c>
      <c r="E80" s="303">
        <v>0</v>
      </c>
      <c r="F80" s="303">
        <v>0</v>
      </c>
      <c r="G80" s="303">
        <v>0</v>
      </c>
      <c r="H80" s="303">
        <v>0</v>
      </c>
      <c r="I80" s="304" t="s">
        <v>423</v>
      </c>
    </row>
    <row r="81" spans="1:12" ht="18.75" customHeight="1" x14ac:dyDescent="0.35">
      <c r="A81" s="529"/>
      <c r="B81" s="296" t="s">
        <v>111</v>
      </c>
      <c r="C81" s="72" t="s">
        <v>450</v>
      </c>
      <c r="D81" s="300">
        <v>22</v>
      </c>
      <c r="E81" s="300">
        <v>9</v>
      </c>
      <c r="F81" s="300">
        <v>17</v>
      </c>
      <c r="G81" s="300">
        <v>0</v>
      </c>
      <c r="H81" s="300">
        <v>48</v>
      </c>
      <c r="I81" s="301">
        <v>134.125</v>
      </c>
      <c r="K81" s="11"/>
      <c r="L81" s="1" t="s">
        <v>80</v>
      </c>
    </row>
    <row r="82" spans="1:12" s="10" customFormat="1" ht="18.75" customHeight="1" x14ac:dyDescent="0.35">
      <c r="A82" s="296" t="s">
        <v>10</v>
      </c>
      <c r="B82" s="297"/>
      <c r="C82" s="72" t="s">
        <v>450</v>
      </c>
      <c r="D82" s="300">
        <v>36</v>
      </c>
      <c r="E82" s="300">
        <v>15</v>
      </c>
      <c r="F82" s="300">
        <v>28</v>
      </c>
      <c r="G82" s="300">
        <v>0</v>
      </c>
      <c r="H82" s="300">
        <v>79</v>
      </c>
      <c r="I82" s="301">
        <v>133.9493670886076</v>
      </c>
      <c r="J82"/>
      <c r="L82" s="1"/>
    </row>
    <row r="83" spans="1:12" x14ac:dyDescent="0.15">
      <c r="L83" s="1"/>
    </row>
    <row r="84" spans="1:12" x14ac:dyDescent="0.15">
      <c r="L84" s="1"/>
    </row>
    <row r="85" spans="1:12" x14ac:dyDescent="0.15">
      <c r="L85" s="1"/>
    </row>
    <row r="86" spans="1:12" x14ac:dyDescent="0.15">
      <c r="L86" s="1"/>
    </row>
    <row r="87" spans="1:12" x14ac:dyDescent="0.15">
      <c r="L87" s="1"/>
    </row>
    <row r="88" spans="1:12" x14ac:dyDescent="0.15">
      <c r="L88" s="1"/>
    </row>
    <row r="89" spans="1:12" x14ac:dyDescent="0.15">
      <c r="L89" s="1"/>
    </row>
    <row r="90" spans="1:12" x14ac:dyDescent="0.15">
      <c r="L90" s="1"/>
    </row>
    <row r="93" spans="1:12" x14ac:dyDescent="0.15">
      <c r="A93" t="s">
        <v>60</v>
      </c>
      <c r="J93" s="11" t="s">
        <v>84</v>
      </c>
      <c r="L93" t="s">
        <v>78</v>
      </c>
    </row>
    <row r="94" spans="1:12" ht="41.25" customHeight="1" x14ac:dyDescent="0.15">
      <c r="A94" s="294" t="s">
        <v>0</v>
      </c>
      <c r="B94" s="294" t="s">
        <v>1</v>
      </c>
      <c r="C94" s="294" t="s">
        <v>2</v>
      </c>
      <c r="D94" s="294" t="s">
        <v>30</v>
      </c>
      <c r="E94" s="294" t="s">
        <v>29</v>
      </c>
      <c r="F94" s="294" t="s">
        <v>28</v>
      </c>
      <c r="G94" s="294" t="s">
        <v>4</v>
      </c>
      <c r="H94" s="294" t="s">
        <v>5</v>
      </c>
      <c r="I94" s="294" t="s">
        <v>6</v>
      </c>
      <c r="L94" s="10"/>
    </row>
    <row r="95" spans="1:12" ht="18.75" customHeight="1" x14ac:dyDescent="0.35">
      <c r="A95" s="530" t="s">
        <v>8</v>
      </c>
      <c r="B95" s="295" t="s">
        <v>102</v>
      </c>
      <c r="C95" s="75"/>
      <c r="D95" s="298">
        <v>0</v>
      </c>
      <c r="E95" s="298">
        <v>0</v>
      </c>
      <c r="F95" s="298">
        <v>0</v>
      </c>
      <c r="G95" s="298">
        <v>0</v>
      </c>
      <c r="H95" s="298">
        <v>0</v>
      </c>
      <c r="I95" s="299" t="s">
        <v>423</v>
      </c>
    </row>
    <row r="96" spans="1:12" ht="18.75" customHeight="1" x14ac:dyDescent="0.35">
      <c r="A96" s="531"/>
      <c r="B96" s="295" t="s">
        <v>104</v>
      </c>
      <c r="C96" s="75"/>
      <c r="D96" s="298">
        <v>0</v>
      </c>
      <c r="E96" s="298">
        <v>0</v>
      </c>
      <c r="F96" s="298">
        <v>0</v>
      </c>
      <c r="G96" s="298">
        <v>0</v>
      </c>
      <c r="H96" s="298">
        <v>0</v>
      </c>
      <c r="I96" s="299" t="s">
        <v>423</v>
      </c>
    </row>
    <row r="97" spans="1:12" ht="18.75" customHeight="1" x14ac:dyDescent="0.35">
      <c r="A97" s="531"/>
      <c r="B97" s="295" t="s">
        <v>105</v>
      </c>
      <c r="C97" s="75" t="s">
        <v>449</v>
      </c>
      <c r="D97" s="298">
        <v>7</v>
      </c>
      <c r="E97" s="298">
        <v>1</v>
      </c>
      <c r="F97" s="298">
        <v>1</v>
      </c>
      <c r="G97" s="298">
        <v>0</v>
      </c>
      <c r="H97" s="298">
        <v>9</v>
      </c>
      <c r="I97" s="299">
        <v>78.444444444444443</v>
      </c>
      <c r="J97" s="10"/>
    </row>
    <row r="98" spans="1:12" ht="18.75" customHeight="1" x14ac:dyDescent="0.35">
      <c r="A98" s="531"/>
      <c r="B98" s="295" t="s">
        <v>106</v>
      </c>
      <c r="C98" s="75" t="s">
        <v>449</v>
      </c>
      <c r="D98" s="298">
        <v>13</v>
      </c>
      <c r="E98" s="298">
        <v>0</v>
      </c>
      <c r="F98" s="298">
        <v>0</v>
      </c>
      <c r="G98" s="298">
        <v>0</v>
      </c>
      <c r="H98" s="298">
        <v>13</v>
      </c>
      <c r="I98" s="299">
        <v>69.07692307692308</v>
      </c>
    </row>
    <row r="99" spans="1:12" ht="18.75" customHeight="1" x14ac:dyDescent="0.35">
      <c r="A99" s="531"/>
      <c r="B99" s="295" t="s">
        <v>107</v>
      </c>
      <c r="C99" s="75" t="s">
        <v>449</v>
      </c>
      <c r="D99" s="298">
        <v>4</v>
      </c>
      <c r="E99" s="298">
        <v>0</v>
      </c>
      <c r="F99" s="298">
        <v>1</v>
      </c>
      <c r="G99" s="298">
        <v>0</v>
      </c>
      <c r="H99" s="298">
        <v>5</v>
      </c>
      <c r="I99" s="299">
        <v>75.2</v>
      </c>
    </row>
    <row r="100" spans="1:12" ht="18.75" customHeight="1" x14ac:dyDescent="0.35">
      <c r="A100" s="531"/>
      <c r="B100" s="295" t="s">
        <v>108</v>
      </c>
      <c r="C100" s="75" t="s">
        <v>449</v>
      </c>
      <c r="D100" s="298">
        <v>3</v>
      </c>
      <c r="E100" s="298">
        <v>1</v>
      </c>
      <c r="F100" s="298">
        <v>0</v>
      </c>
      <c r="G100" s="298">
        <v>0</v>
      </c>
      <c r="H100" s="298">
        <v>4</v>
      </c>
      <c r="I100" s="299">
        <v>75</v>
      </c>
    </row>
    <row r="101" spans="1:12" ht="18.75" customHeight="1" x14ac:dyDescent="0.35">
      <c r="A101" s="531"/>
      <c r="B101" s="295" t="s">
        <v>109</v>
      </c>
      <c r="C101" s="75"/>
      <c r="D101" s="298">
        <v>0</v>
      </c>
      <c r="E101" s="298">
        <v>0</v>
      </c>
      <c r="F101" s="298">
        <v>0</v>
      </c>
      <c r="G101" s="298">
        <v>0</v>
      </c>
      <c r="H101" s="298">
        <v>0</v>
      </c>
      <c r="I101" s="299" t="s">
        <v>423</v>
      </c>
      <c r="L101" t="s">
        <v>79</v>
      </c>
    </row>
    <row r="102" spans="1:12" ht="18.75" customHeight="1" x14ac:dyDescent="0.35">
      <c r="A102" s="532"/>
      <c r="B102" s="296" t="s">
        <v>111</v>
      </c>
      <c r="C102" s="73" t="s">
        <v>449</v>
      </c>
      <c r="D102" s="300">
        <v>27</v>
      </c>
      <c r="E102" s="300">
        <v>2</v>
      </c>
      <c r="F102" s="300">
        <v>2</v>
      </c>
      <c r="G102" s="300">
        <v>0</v>
      </c>
      <c r="H102" s="300">
        <v>31</v>
      </c>
      <c r="I102" s="301">
        <v>73.548387096774192</v>
      </c>
    </row>
    <row r="103" spans="1:12" ht="18.75" customHeight="1" x14ac:dyDescent="0.35">
      <c r="A103" s="530" t="s">
        <v>9</v>
      </c>
      <c r="B103" s="295" t="s">
        <v>102</v>
      </c>
      <c r="C103" s="75"/>
      <c r="D103" s="298">
        <v>0</v>
      </c>
      <c r="E103" s="298">
        <v>0</v>
      </c>
      <c r="F103" s="298">
        <v>0</v>
      </c>
      <c r="G103" s="298">
        <v>0</v>
      </c>
      <c r="H103" s="298">
        <v>0</v>
      </c>
      <c r="I103" s="299" t="s">
        <v>423</v>
      </c>
    </row>
    <row r="104" spans="1:12" s="10" customFormat="1" ht="18.75" customHeight="1" x14ac:dyDescent="0.35">
      <c r="A104" s="531"/>
      <c r="B104" s="295" t="s">
        <v>104</v>
      </c>
      <c r="C104" s="75"/>
      <c r="D104" s="298">
        <v>0</v>
      </c>
      <c r="E104" s="298">
        <v>0</v>
      </c>
      <c r="F104" s="298">
        <v>0</v>
      </c>
      <c r="G104" s="298">
        <v>0</v>
      </c>
      <c r="H104" s="298">
        <v>0</v>
      </c>
      <c r="I104" s="299" t="s">
        <v>423</v>
      </c>
      <c r="J104"/>
      <c r="L104"/>
    </row>
    <row r="105" spans="1:12" ht="18.75" customHeight="1" x14ac:dyDescent="0.35">
      <c r="A105" s="531"/>
      <c r="B105" s="295" t="s">
        <v>105</v>
      </c>
      <c r="C105" s="75" t="s">
        <v>449</v>
      </c>
      <c r="D105" s="298">
        <v>10</v>
      </c>
      <c r="E105" s="298">
        <v>1</v>
      </c>
      <c r="F105" s="298">
        <v>1</v>
      </c>
      <c r="G105" s="298">
        <v>0</v>
      </c>
      <c r="H105" s="298">
        <v>12</v>
      </c>
      <c r="I105" s="299">
        <v>72.75</v>
      </c>
    </row>
    <row r="106" spans="1:12" ht="18.75" customHeight="1" x14ac:dyDescent="0.35">
      <c r="A106" s="531"/>
      <c r="B106" s="295" t="s">
        <v>106</v>
      </c>
      <c r="C106" s="75" t="s">
        <v>449</v>
      </c>
      <c r="D106" s="298">
        <v>18</v>
      </c>
      <c r="E106" s="298">
        <v>2</v>
      </c>
      <c r="F106" s="298">
        <v>0</v>
      </c>
      <c r="G106" s="298">
        <v>0</v>
      </c>
      <c r="H106" s="298">
        <v>20</v>
      </c>
      <c r="I106" s="299">
        <v>68.8</v>
      </c>
    </row>
    <row r="107" spans="1:12" ht="18.75" customHeight="1" x14ac:dyDescent="0.35">
      <c r="A107" s="531"/>
      <c r="B107" s="295" t="s">
        <v>107</v>
      </c>
      <c r="C107" s="75" t="s">
        <v>449</v>
      </c>
      <c r="D107" s="298">
        <v>10</v>
      </c>
      <c r="E107" s="298">
        <v>0</v>
      </c>
      <c r="F107" s="298">
        <v>2</v>
      </c>
      <c r="G107" s="298">
        <v>0</v>
      </c>
      <c r="H107" s="298">
        <v>12</v>
      </c>
      <c r="I107" s="299">
        <v>75.166666666666671</v>
      </c>
    </row>
    <row r="108" spans="1:12" ht="18.75" customHeight="1" x14ac:dyDescent="0.35">
      <c r="A108" s="531"/>
      <c r="B108" s="295" t="s">
        <v>108</v>
      </c>
      <c r="C108" s="75" t="s">
        <v>449</v>
      </c>
      <c r="D108" s="298">
        <v>4</v>
      </c>
      <c r="E108" s="298">
        <v>0</v>
      </c>
      <c r="F108" s="298">
        <v>0</v>
      </c>
      <c r="G108" s="298">
        <v>0</v>
      </c>
      <c r="H108" s="298">
        <v>4</v>
      </c>
      <c r="I108" s="299">
        <v>74.5</v>
      </c>
    </row>
    <row r="109" spans="1:12" ht="18.75" customHeight="1" x14ac:dyDescent="0.35">
      <c r="A109" s="531"/>
      <c r="B109" s="295" t="s">
        <v>109</v>
      </c>
      <c r="C109" s="75"/>
      <c r="D109" s="298">
        <v>0</v>
      </c>
      <c r="E109" s="298">
        <v>0</v>
      </c>
      <c r="F109" s="298">
        <v>0</v>
      </c>
      <c r="G109" s="298">
        <v>0</v>
      </c>
      <c r="H109" s="298">
        <v>0</v>
      </c>
      <c r="I109" s="299" t="s">
        <v>423</v>
      </c>
    </row>
    <row r="110" spans="1:12" ht="18.75" customHeight="1" x14ac:dyDescent="0.35">
      <c r="A110" s="532"/>
      <c r="B110" s="296" t="s">
        <v>111</v>
      </c>
      <c r="C110" s="73" t="s">
        <v>449</v>
      </c>
      <c r="D110" s="300">
        <v>42</v>
      </c>
      <c r="E110" s="300">
        <v>3</v>
      </c>
      <c r="F110" s="300">
        <v>3</v>
      </c>
      <c r="G110" s="300">
        <v>0</v>
      </c>
      <c r="H110" s="300">
        <v>48</v>
      </c>
      <c r="I110" s="301">
        <v>71.854166666666671</v>
      </c>
      <c r="L110" s="1" t="s">
        <v>80</v>
      </c>
    </row>
    <row r="111" spans="1:12" ht="18.75" customHeight="1" x14ac:dyDescent="0.35">
      <c r="A111" s="296" t="s">
        <v>10</v>
      </c>
      <c r="B111" s="297"/>
      <c r="C111" s="73" t="s">
        <v>449</v>
      </c>
      <c r="D111" s="300">
        <v>69</v>
      </c>
      <c r="E111" s="300">
        <v>5</v>
      </c>
      <c r="F111" s="300">
        <v>5</v>
      </c>
      <c r="G111" s="300">
        <v>0</v>
      </c>
      <c r="H111" s="300">
        <v>79</v>
      </c>
      <c r="I111" s="301">
        <v>72.518987341772146</v>
      </c>
      <c r="L111" s="1"/>
    </row>
    <row r="112" spans="1:12" x14ac:dyDescent="0.15">
      <c r="L112" s="1"/>
    </row>
    <row r="113" spans="1:12" x14ac:dyDescent="0.15">
      <c r="L113" s="1"/>
    </row>
    <row r="114" spans="1:12" x14ac:dyDescent="0.15">
      <c r="L114" s="1"/>
    </row>
    <row r="115" spans="1:12" x14ac:dyDescent="0.15">
      <c r="L115" s="1"/>
    </row>
    <row r="116" spans="1:12" x14ac:dyDescent="0.15">
      <c r="L116" s="1"/>
    </row>
    <row r="117" spans="1:12" x14ac:dyDescent="0.15">
      <c r="L117" s="1"/>
    </row>
    <row r="118" spans="1:12" x14ac:dyDescent="0.15">
      <c r="L118" s="1"/>
    </row>
    <row r="119" spans="1:12" x14ac:dyDescent="0.15">
      <c r="L119" s="1"/>
    </row>
    <row r="120" spans="1:12" x14ac:dyDescent="0.15">
      <c r="J120" s="10"/>
      <c r="L120" s="1"/>
    </row>
    <row r="122" spans="1:12" x14ac:dyDescent="0.15">
      <c r="A122" t="s">
        <v>61</v>
      </c>
      <c r="J122" t="s">
        <v>85</v>
      </c>
      <c r="L122" t="s">
        <v>78</v>
      </c>
    </row>
    <row r="123" spans="1:12" ht="41.25" customHeight="1" x14ac:dyDescent="0.15">
      <c r="A123" s="294" t="s">
        <v>0</v>
      </c>
      <c r="B123" s="294" t="s">
        <v>1</v>
      </c>
      <c r="C123" s="294" t="s">
        <v>2</v>
      </c>
      <c r="D123" s="294" t="s">
        <v>15</v>
      </c>
      <c r="E123" s="294" t="s">
        <v>11</v>
      </c>
      <c r="F123" s="294" t="s">
        <v>12</v>
      </c>
      <c r="G123" s="294" t="s">
        <v>4</v>
      </c>
      <c r="H123" s="294" t="s">
        <v>5</v>
      </c>
      <c r="I123" s="294" t="s">
        <v>6</v>
      </c>
      <c r="L123" s="10"/>
    </row>
    <row r="124" spans="1:12" ht="18.75" customHeight="1" x14ac:dyDescent="0.35">
      <c r="A124" s="530" t="s">
        <v>8</v>
      </c>
      <c r="B124" s="295" t="s">
        <v>102</v>
      </c>
      <c r="C124" s="74"/>
      <c r="D124" s="298">
        <v>0</v>
      </c>
      <c r="E124" s="298">
        <v>0</v>
      </c>
      <c r="F124" s="298">
        <v>0</v>
      </c>
      <c r="G124" s="298">
        <v>0</v>
      </c>
      <c r="H124" s="298">
        <v>0</v>
      </c>
      <c r="I124" s="299" t="s">
        <v>423</v>
      </c>
    </row>
    <row r="125" spans="1:12" ht="18.75" customHeight="1" x14ac:dyDescent="0.35">
      <c r="A125" s="531"/>
      <c r="B125" s="295" t="s">
        <v>104</v>
      </c>
      <c r="C125" s="74"/>
      <c r="D125" s="298">
        <v>0</v>
      </c>
      <c r="E125" s="298">
        <v>0</v>
      </c>
      <c r="F125" s="298">
        <v>0</v>
      </c>
      <c r="G125" s="298">
        <v>0</v>
      </c>
      <c r="H125" s="298">
        <v>0</v>
      </c>
      <c r="I125" s="299" t="s">
        <v>423</v>
      </c>
    </row>
    <row r="126" spans="1:12" ht="18.75" customHeight="1" x14ac:dyDescent="0.35">
      <c r="A126" s="531"/>
      <c r="B126" s="295" t="s">
        <v>105</v>
      </c>
      <c r="C126" s="74" t="s">
        <v>448</v>
      </c>
      <c r="D126" s="298">
        <v>8</v>
      </c>
      <c r="E126" s="298">
        <v>1</v>
      </c>
      <c r="F126" s="298">
        <v>0</v>
      </c>
      <c r="G126" s="298">
        <v>0</v>
      </c>
      <c r="H126" s="298">
        <v>9</v>
      </c>
      <c r="I126" s="299">
        <v>100.66666666666667</v>
      </c>
      <c r="K126" s="11"/>
    </row>
    <row r="127" spans="1:12" s="10" customFormat="1" ht="18.75" customHeight="1" x14ac:dyDescent="0.35">
      <c r="A127" s="531"/>
      <c r="B127" s="295" t="s">
        <v>106</v>
      </c>
      <c r="C127" s="74" t="s">
        <v>448</v>
      </c>
      <c r="D127" s="298">
        <v>13</v>
      </c>
      <c r="E127" s="298">
        <v>0</v>
      </c>
      <c r="F127" s="298">
        <v>0</v>
      </c>
      <c r="G127" s="298">
        <v>0</v>
      </c>
      <c r="H127" s="298">
        <v>13</v>
      </c>
      <c r="I127" s="299">
        <v>77.769230769230774</v>
      </c>
      <c r="J127"/>
      <c r="L127"/>
    </row>
    <row r="128" spans="1:12" ht="18.75" customHeight="1" x14ac:dyDescent="0.35">
      <c r="A128" s="531"/>
      <c r="B128" s="295" t="s">
        <v>107</v>
      </c>
      <c r="C128" s="74" t="s">
        <v>448</v>
      </c>
      <c r="D128" s="298">
        <v>5</v>
      </c>
      <c r="E128" s="298">
        <v>0</v>
      </c>
      <c r="F128" s="298">
        <v>0</v>
      </c>
      <c r="G128" s="298">
        <v>0</v>
      </c>
      <c r="H128" s="298">
        <v>5</v>
      </c>
      <c r="I128" s="299">
        <v>59.8</v>
      </c>
    </row>
    <row r="129" spans="1:12" ht="18.75" customHeight="1" x14ac:dyDescent="0.35">
      <c r="A129" s="531"/>
      <c r="B129" s="295" t="s">
        <v>108</v>
      </c>
      <c r="C129" s="74" t="s">
        <v>448</v>
      </c>
      <c r="D129" s="298">
        <v>4</v>
      </c>
      <c r="E129" s="298">
        <v>0</v>
      </c>
      <c r="F129" s="298">
        <v>0</v>
      </c>
      <c r="G129" s="298">
        <v>0</v>
      </c>
      <c r="H129" s="298">
        <v>4</v>
      </c>
      <c r="I129" s="299">
        <v>73.75</v>
      </c>
    </row>
    <row r="130" spans="1:12" ht="18.75" customHeight="1" x14ac:dyDescent="0.35">
      <c r="A130" s="531"/>
      <c r="B130" s="295" t="s">
        <v>109</v>
      </c>
      <c r="C130" s="74"/>
      <c r="D130" s="298">
        <v>0</v>
      </c>
      <c r="E130" s="298">
        <v>0</v>
      </c>
      <c r="F130" s="298">
        <v>0</v>
      </c>
      <c r="G130" s="298">
        <v>0</v>
      </c>
      <c r="H130" s="298">
        <v>0</v>
      </c>
      <c r="I130" s="299" t="s">
        <v>423</v>
      </c>
      <c r="L130" t="s">
        <v>79</v>
      </c>
    </row>
    <row r="131" spans="1:12" ht="18.75" customHeight="1" x14ac:dyDescent="0.35">
      <c r="A131" s="532"/>
      <c r="B131" s="296" t="s">
        <v>111</v>
      </c>
      <c r="C131" s="72" t="s">
        <v>448</v>
      </c>
      <c r="D131" s="300">
        <v>30</v>
      </c>
      <c r="E131" s="300">
        <v>1</v>
      </c>
      <c r="F131" s="300">
        <v>0</v>
      </c>
      <c r="G131" s="300">
        <v>0</v>
      </c>
      <c r="H131" s="300">
        <v>31</v>
      </c>
      <c r="I131" s="301">
        <v>81</v>
      </c>
    </row>
    <row r="132" spans="1:12" ht="18.75" customHeight="1" x14ac:dyDescent="0.35">
      <c r="A132" s="530" t="s">
        <v>9</v>
      </c>
      <c r="B132" s="295" t="s">
        <v>102</v>
      </c>
      <c r="C132" s="74"/>
      <c r="D132" s="298">
        <v>0</v>
      </c>
      <c r="E132" s="298">
        <v>0</v>
      </c>
      <c r="F132" s="298">
        <v>0</v>
      </c>
      <c r="G132" s="298">
        <v>0</v>
      </c>
      <c r="H132" s="298">
        <v>0</v>
      </c>
      <c r="I132" s="299" t="s">
        <v>423</v>
      </c>
    </row>
    <row r="133" spans="1:12" ht="18.75" customHeight="1" x14ac:dyDescent="0.35">
      <c r="A133" s="531"/>
      <c r="B133" s="295" t="s">
        <v>104</v>
      </c>
      <c r="C133" s="74"/>
      <c r="D133" s="298">
        <v>0</v>
      </c>
      <c r="E133" s="298">
        <v>0</v>
      </c>
      <c r="F133" s="298">
        <v>0</v>
      </c>
      <c r="G133" s="298">
        <v>0</v>
      </c>
      <c r="H133" s="298">
        <v>0</v>
      </c>
      <c r="I133" s="299" t="s">
        <v>423</v>
      </c>
    </row>
    <row r="134" spans="1:12" ht="18.75" customHeight="1" x14ac:dyDescent="0.35">
      <c r="A134" s="531"/>
      <c r="B134" s="295" t="s">
        <v>105</v>
      </c>
      <c r="C134" s="74" t="s">
        <v>448</v>
      </c>
      <c r="D134" s="298">
        <v>10</v>
      </c>
      <c r="E134" s="298">
        <v>1</v>
      </c>
      <c r="F134" s="298">
        <v>1</v>
      </c>
      <c r="G134" s="298">
        <v>0</v>
      </c>
      <c r="H134" s="298">
        <v>12</v>
      </c>
      <c r="I134" s="299">
        <v>121.16666666666667</v>
      </c>
    </row>
    <row r="135" spans="1:12" ht="18.75" customHeight="1" x14ac:dyDescent="0.35">
      <c r="A135" s="531"/>
      <c r="B135" s="295" t="s">
        <v>106</v>
      </c>
      <c r="C135" s="74" t="s">
        <v>448</v>
      </c>
      <c r="D135" s="298">
        <v>19</v>
      </c>
      <c r="E135" s="298">
        <v>1</v>
      </c>
      <c r="F135" s="298">
        <v>0</v>
      </c>
      <c r="G135" s="298">
        <v>0</v>
      </c>
      <c r="H135" s="298">
        <v>20</v>
      </c>
      <c r="I135" s="299">
        <v>99.25</v>
      </c>
    </row>
    <row r="136" spans="1:12" ht="18.75" customHeight="1" x14ac:dyDescent="0.35">
      <c r="A136" s="531"/>
      <c r="B136" s="295" t="s">
        <v>107</v>
      </c>
      <c r="C136" s="74" t="s">
        <v>448</v>
      </c>
      <c r="D136" s="298">
        <v>10</v>
      </c>
      <c r="E136" s="298">
        <v>2</v>
      </c>
      <c r="F136" s="298">
        <v>0</v>
      </c>
      <c r="G136" s="298">
        <v>0</v>
      </c>
      <c r="H136" s="298">
        <v>12</v>
      </c>
      <c r="I136" s="299">
        <v>100.33333333333333</v>
      </c>
    </row>
    <row r="137" spans="1:12" ht="18.75" customHeight="1" x14ac:dyDescent="0.35">
      <c r="A137" s="531"/>
      <c r="B137" s="295" t="s">
        <v>108</v>
      </c>
      <c r="C137" s="74" t="s">
        <v>448</v>
      </c>
      <c r="D137" s="298">
        <v>4</v>
      </c>
      <c r="E137" s="298">
        <v>0</v>
      </c>
      <c r="F137" s="298">
        <v>0</v>
      </c>
      <c r="G137" s="298">
        <v>0</v>
      </c>
      <c r="H137" s="298">
        <v>4</v>
      </c>
      <c r="I137" s="299">
        <v>95.5</v>
      </c>
    </row>
    <row r="138" spans="1:12" ht="18.75" customHeight="1" x14ac:dyDescent="0.35">
      <c r="A138" s="531"/>
      <c r="B138" s="295" t="s">
        <v>109</v>
      </c>
      <c r="C138" s="74"/>
      <c r="D138" s="298">
        <v>0</v>
      </c>
      <c r="E138" s="298">
        <v>0</v>
      </c>
      <c r="F138" s="298">
        <v>0</v>
      </c>
      <c r="G138" s="298">
        <v>0</v>
      </c>
      <c r="H138" s="298">
        <v>0</v>
      </c>
      <c r="I138" s="299" t="s">
        <v>423</v>
      </c>
    </row>
    <row r="139" spans="1:12" ht="18.75" customHeight="1" x14ac:dyDescent="0.35">
      <c r="A139" s="532"/>
      <c r="B139" s="296" t="s">
        <v>111</v>
      </c>
      <c r="C139" s="72" t="s">
        <v>448</v>
      </c>
      <c r="D139" s="300">
        <v>43</v>
      </c>
      <c r="E139" s="300">
        <v>4</v>
      </c>
      <c r="F139" s="300">
        <v>1</v>
      </c>
      <c r="G139" s="300">
        <v>0</v>
      </c>
      <c r="H139" s="300">
        <v>48</v>
      </c>
      <c r="I139" s="301">
        <v>104.6875</v>
      </c>
      <c r="L139" s="1" t="s">
        <v>80</v>
      </c>
    </row>
    <row r="140" spans="1:12" ht="18.75" customHeight="1" x14ac:dyDescent="0.35">
      <c r="A140" s="296" t="s">
        <v>10</v>
      </c>
      <c r="B140" s="297"/>
      <c r="C140" s="72" t="s">
        <v>448</v>
      </c>
      <c r="D140" s="300">
        <v>73</v>
      </c>
      <c r="E140" s="300">
        <v>5</v>
      </c>
      <c r="F140" s="300">
        <v>1</v>
      </c>
      <c r="G140" s="300">
        <v>0</v>
      </c>
      <c r="H140" s="300">
        <v>79</v>
      </c>
      <c r="I140" s="301">
        <v>95.392405063291136</v>
      </c>
      <c r="L140" s="1"/>
    </row>
    <row r="141" spans="1:12" x14ac:dyDescent="0.15">
      <c r="L141" s="1"/>
    </row>
    <row r="142" spans="1:12" x14ac:dyDescent="0.15">
      <c r="L142" s="1"/>
    </row>
    <row r="143" spans="1:12" x14ac:dyDescent="0.15">
      <c r="L143" s="1"/>
    </row>
    <row r="144" spans="1:12" x14ac:dyDescent="0.15">
      <c r="L144" s="1"/>
    </row>
    <row r="145" spans="1:12" x14ac:dyDescent="0.15">
      <c r="L145" s="1"/>
    </row>
    <row r="146" spans="1:12" x14ac:dyDescent="0.15">
      <c r="L146" s="1"/>
    </row>
    <row r="147" spans="1:12" x14ac:dyDescent="0.15">
      <c r="L147" s="1"/>
    </row>
    <row r="148" spans="1:12" x14ac:dyDescent="0.15">
      <c r="L148" s="1"/>
    </row>
    <row r="149" spans="1:12" x14ac:dyDescent="0.15">
      <c r="K149" s="11"/>
      <c r="L149" s="1"/>
    </row>
    <row r="150" spans="1:12" s="10" customFormat="1" x14ac:dyDescent="0.15">
      <c r="A150"/>
      <c r="C150"/>
      <c r="D150"/>
      <c r="E150"/>
      <c r="F150"/>
      <c r="G150"/>
      <c r="H150"/>
      <c r="I150"/>
      <c r="J150"/>
      <c r="L150"/>
    </row>
    <row r="151" spans="1:12" x14ac:dyDescent="0.15">
      <c r="A151" t="s">
        <v>447</v>
      </c>
      <c r="I151" s="11" t="s">
        <v>87</v>
      </c>
      <c r="L151" t="s">
        <v>78</v>
      </c>
    </row>
    <row r="152" spans="1:12" ht="41.25" customHeight="1" x14ac:dyDescent="0.15">
      <c r="A152" s="294" t="s">
        <v>0</v>
      </c>
      <c r="B152" s="294" t="s">
        <v>1</v>
      </c>
      <c r="C152" s="294" t="s">
        <v>2</v>
      </c>
      <c r="D152" s="294" t="s">
        <v>18</v>
      </c>
      <c r="E152" s="294" t="s">
        <v>17</v>
      </c>
      <c r="F152" s="294" t="s">
        <v>16</v>
      </c>
      <c r="G152" s="294" t="s">
        <v>4</v>
      </c>
      <c r="H152" s="294" t="s">
        <v>5</v>
      </c>
      <c r="I152" s="294" t="s">
        <v>6</v>
      </c>
      <c r="J152" s="10"/>
      <c r="L152" s="10"/>
    </row>
    <row r="153" spans="1:12" ht="18.75" customHeight="1" x14ac:dyDescent="0.35">
      <c r="A153" s="533" t="s">
        <v>8</v>
      </c>
      <c r="B153" s="305" t="s">
        <v>102</v>
      </c>
      <c r="C153" s="99"/>
      <c r="D153" s="306">
        <v>0</v>
      </c>
      <c r="E153" s="306">
        <v>0</v>
      </c>
      <c r="F153" s="306">
        <v>0</v>
      </c>
      <c r="G153" s="306">
        <v>0</v>
      </c>
      <c r="H153" s="306">
        <v>0</v>
      </c>
      <c r="I153" s="307" t="s">
        <v>423</v>
      </c>
    </row>
    <row r="154" spans="1:12" ht="18.75" customHeight="1" x14ac:dyDescent="0.35">
      <c r="A154" s="534"/>
      <c r="B154" s="305" t="s">
        <v>104</v>
      </c>
      <c r="C154" s="99"/>
      <c r="D154" s="306">
        <v>0</v>
      </c>
      <c r="E154" s="306">
        <v>0</v>
      </c>
      <c r="F154" s="306">
        <v>0</v>
      </c>
      <c r="G154" s="306">
        <v>0</v>
      </c>
      <c r="H154" s="306">
        <v>0</v>
      </c>
      <c r="I154" s="307" t="s">
        <v>423</v>
      </c>
    </row>
    <row r="155" spans="1:12" ht="18.75" customHeight="1" x14ac:dyDescent="0.35">
      <c r="A155" s="534"/>
      <c r="B155" s="295" t="s">
        <v>105</v>
      </c>
      <c r="C155" s="74" t="s">
        <v>446</v>
      </c>
      <c r="D155" s="298">
        <v>8</v>
      </c>
      <c r="E155" s="298">
        <v>1</v>
      </c>
      <c r="F155" s="298">
        <v>0</v>
      </c>
      <c r="G155" s="298">
        <v>0</v>
      </c>
      <c r="H155" s="298">
        <v>9</v>
      </c>
      <c r="I155" s="299">
        <v>51.333333333333336</v>
      </c>
    </row>
    <row r="156" spans="1:12" ht="18.75" customHeight="1" x14ac:dyDescent="0.35">
      <c r="A156" s="534"/>
      <c r="B156" s="295" t="s">
        <v>106</v>
      </c>
      <c r="C156" s="74" t="s">
        <v>446</v>
      </c>
      <c r="D156" s="298">
        <v>10</v>
      </c>
      <c r="E156" s="298">
        <v>1</v>
      </c>
      <c r="F156" s="298">
        <v>2</v>
      </c>
      <c r="G156" s="298">
        <v>0</v>
      </c>
      <c r="H156" s="298">
        <v>13</v>
      </c>
      <c r="I156" s="299">
        <v>51.53846153846154</v>
      </c>
    </row>
    <row r="157" spans="1:12" ht="18.75" customHeight="1" x14ac:dyDescent="0.35">
      <c r="A157" s="534"/>
      <c r="B157" s="295" t="s">
        <v>107</v>
      </c>
      <c r="C157" s="74" t="s">
        <v>446</v>
      </c>
      <c r="D157" s="298">
        <v>5</v>
      </c>
      <c r="E157" s="298">
        <v>0</v>
      </c>
      <c r="F157" s="298">
        <v>0</v>
      </c>
      <c r="G157" s="298">
        <v>0</v>
      </c>
      <c r="H157" s="298">
        <v>5</v>
      </c>
      <c r="I157" s="299">
        <v>57.2</v>
      </c>
    </row>
    <row r="158" spans="1:12" ht="18.75" customHeight="1" x14ac:dyDescent="0.35">
      <c r="A158" s="534"/>
      <c r="B158" s="295" t="s">
        <v>108</v>
      </c>
      <c r="C158" s="74" t="s">
        <v>446</v>
      </c>
      <c r="D158" s="298">
        <v>3</v>
      </c>
      <c r="E158" s="298">
        <v>0</v>
      </c>
      <c r="F158" s="298">
        <v>1</v>
      </c>
      <c r="G158" s="298">
        <v>0</v>
      </c>
      <c r="H158" s="298">
        <v>4</v>
      </c>
      <c r="I158" s="299">
        <v>50</v>
      </c>
    </row>
    <row r="159" spans="1:12" ht="18.75" customHeight="1" x14ac:dyDescent="0.35">
      <c r="A159" s="534"/>
      <c r="B159" s="305" t="s">
        <v>109</v>
      </c>
      <c r="C159" s="99"/>
      <c r="D159" s="306">
        <v>0</v>
      </c>
      <c r="E159" s="306">
        <v>0</v>
      </c>
      <c r="F159" s="306">
        <v>0</v>
      </c>
      <c r="G159" s="306">
        <v>0</v>
      </c>
      <c r="H159" s="306">
        <v>0</v>
      </c>
      <c r="I159" s="307" t="s">
        <v>423</v>
      </c>
      <c r="L159" t="s">
        <v>79</v>
      </c>
    </row>
    <row r="160" spans="1:12" ht="18.75" customHeight="1" x14ac:dyDescent="0.35">
      <c r="A160" s="535"/>
      <c r="B160" s="296" t="s">
        <v>111</v>
      </c>
      <c r="C160" s="72" t="s">
        <v>446</v>
      </c>
      <c r="D160" s="300">
        <v>26</v>
      </c>
      <c r="E160" s="300">
        <v>2</v>
      </c>
      <c r="F160" s="300">
        <v>3</v>
      </c>
      <c r="G160" s="300">
        <v>0</v>
      </c>
      <c r="H160" s="300">
        <v>31</v>
      </c>
      <c r="I160" s="301">
        <v>52.193548387096776</v>
      </c>
    </row>
    <row r="161" spans="1:12" ht="18.75" customHeight="1" x14ac:dyDescent="0.35">
      <c r="A161" s="533" t="s">
        <v>9</v>
      </c>
      <c r="B161" s="305" t="s">
        <v>102</v>
      </c>
      <c r="C161" s="99"/>
      <c r="D161" s="306">
        <v>0</v>
      </c>
      <c r="E161" s="306">
        <v>0</v>
      </c>
      <c r="F161" s="306">
        <v>0</v>
      </c>
      <c r="G161" s="306">
        <v>0</v>
      </c>
      <c r="H161" s="306">
        <v>0</v>
      </c>
      <c r="I161" s="307" t="s">
        <v>423</v>
      </c>
    </row>
    <row r="162" spans="1:12" ht="18.75" customHeight="1" x14ac:dyDescent="0.35">
      <c r="A162" s="534"/>
      <c r="B162" s="305" t="s">
        <v>104</v>
      </c>
      <c r="C162" s="99"/>
      <c r="D162" s="306">
        <v>0</v>
      </c>
      <c r="E162" s="306">
        <v>0</v>
      </c>
      <c r="F162" s="306">
        <v>0</v>
      </c>
      <c r="G162" s="306">
        <v>0</v>
      </c>
      <c r="H162" s="306">
        <v>0</v>
      </c>
      <c r="I162" s="307" t="s">
        <v>423</v>
      </c>
    </row>
    <row r="163" spans="1:12" ht="18.75" customHeight="1" x14ac:dyDescent="0.35">
      <c r="A163" s="534"/>
      <c r="B163" s="295" t="s">
        <v>105</v>
      </c>
      <c r="C163" s="74" t="s">
        <v>446</v>
      </c>
      <c r="D163" s="298">
        <v>10</v>
      </c>
      <c r="E163" s="298">
        <v>2</v>
      </c>
      <c r="F163" s="298">
        <v>0</v>
      </c>
      <c r="G163" s="298">
        <v>0</v>
      </c>
      <c r="H163" s="298">
        <v>12</v>
      </c>
      <c r="I163" s="299">
        <v>59.75</v>
      </c>
    </row>
    <row r="164" spans="1:12" ht="18.75" customHeight="1" x14ac:dyDescent="0.35">
      <c r="A164" s="534"/>
      <c r="B164" s="295" t="s">
        <v>106</v>
      </c>
      <c r="C164" s="74" t="s">
        <v>446</v>
      </c>
      <c r="D164" s="298">
        <v>19</v>
      </c>
      <c r="E164" s="298">
        <v>1</v>
      </c>
      <c r="F164" s="298">
        <v>0</v>
      </c>
      <c r="G164" s="298">
        <v>0</v>
      </c>
      <c r="H164" s="298">
        <v>20</v>
      </c>
      <c r="I164" s="299">
        <v>58.15</v>
      </c>
    </row>
    <row r="165" spans="1:12" ht="18.75" customHeight="1" x14ac:dyDescent="0.35">
      <c r="A165" s="534"/>
      <c r="B165" s="295" t="s">
        <v>107</v>
      </c>
      <c r="C165" s="74" t="s">
        <v>446</v>
      </c>
      <c r="D165" s="298">
        <v>11</v>
      </c>
      <c r="E165" s="298">
        <v>0</v>
      </c>
      <c r="F165" s="298">
        <v>1</v>
      </c>
      <c r="G165" s="298">
        <v>0</v>
      </c>
      <c r="H165" s="298">
        <v>12</v>
      </c>
      <c r="I165" s="299">
        <v>56.75</v>
      </c>
    </row>
    <row r="166" spans="1:12" ht="18.75" customHeight="1" x14ac:dyDescent="0.35">
      <c r="A166" s="534"/>
      <c r="B166" s="295" t="s">
        <v>108</v>
      </c>
      <c r="C166" s="74" t="s">
        <v>446</v>
      </c>
      <c r="D166" s="298">
        <v>4</v>
      </c>
      <c r="E166" s="298">
        <v>0</v>
      </c>
      <c r="F166" s="298">
        <v>0</v>
      </c>
      <c r="G166" s="298">
        <v>0</v>
      </c>
      <c r="H166" s="298">
        <v>4</v>
      </c>
      <c r="I166" s="299">
        <v>63.5</v>
      </c>
    </row>
    <row r="167" spans="1:12" ht="18.75" customHeight="1" x14ac:dyDescent="0.35">
      <c r="A167" s="534"/>
      <c r="B167" s="305" t="s">
        <v>109</v>
      </c>
      <c r="C167" s="99"/>
      <c r="D167" s="306">
        <v>0</v>
      </c>
      <c r="E167" s="306">
        <v>0</v>
      </c>
      <c r="F167" s="306">
        <v>0</v>
      </c>
      <c r="G167" s="306">
        <v>0</v>
      </c>
      <c r="H167" s="306">
        <v>0</v>
      </c>
      <c r="I167" s="307" t="s">
        <v>423</v>
      </c>
    </row>
    <row r="168" spans="1:12" ht="18.75" customHeight="1" x14ac:dyDescent="0.35">
      <c r="A168" s="535"/>
      <c r="B168" s="296" t="s">
        <v>111</v>
      </c>
      <c r="C168" s="72" t="s">
        <v>446</v>
      </c>
      <c r="D168" s="300">
        <v>44</v>
      </c>
      <c r="E168" s="300">
        <v>3</v>
      </c>
      <c r="F168" s="300">
        <v>1</v>
      </c>
      <c r="G168" s="300">
        <v>0</v>
      </c>
      <c r="H168" s="300">
        <v>48</v>
      </c>
      <c r="I168" s="301">
        <v>58.645833333333336</v>
      </c>
      <c r="L168" s="1" t="s">
        <v>80</v>
      </c>
    </row>
    <row r="169" spans="1:12" ht="18.75" customHeight="1" x14ac:dyDescent="0.35">
      <c r="A169" s="296" t="s">
        <v>10</v>
      </c>
      <c r="B169" s="297"/>
      <c r="C169" s="72" t="s">
        <v>446</v>
      </c>
      <c r="D169" s="300">
        <v>70</v>
      </c>
      <c r="E169" s="300">
        <v>5</v>
      </c>
      <c r="F169" s="300">
        <v>4</v>
      </c>
      <c r="G169" s="300">
        <v>0</v>
      </c>
      <c r="H169" s="300">
        <v>79</v>
      </c>
      <c r="I169" s="301">
        <v>56.11392405063291</v>
      </c>
      <c r="L169" s="1"/>
    </row>
    <row r="170" spans="1:12" x14ac:dyDescent="0.15">
      <c r="L170" s="1"/>
    </row>
    <row r="171" spans="1:12" x14ac:dyDescent="0.15">
      <c r="J171" s="10"/>
      <c r="L171" s="1"/>
    </row>
    <row r="172" spans="1:12" x14ac:dyDescent="0.15">
      <c r="J172" s="10"/>
      <c r="L172" s="1"/>
    </row>
    <row r="173" spans="1:12" x14ac:dyDescent="0.15">
      <c r="J173" s="10"/>
      <c r="L173" s="1"/>
    </row>
    <row r="174" spans="1:12" x14ac:dyDescent="0.15">
      <c r="L174" s="1"/>
    </row>
    <row r="175" spans="1:12" x14ac:dyDescent="0.15">
      <c r="L175" s="1"/>
    </row>
    <row r="176" spans="1:12" x14ac:dyDescent="0.15">
      <c r="L176" s="1"/>
    </row>
    <row r="177" spans="1:12" x14ac:dyDescent="0.15">
      <c r="L177" s="1"/>
    </row>
    <row r="178" spans="1:12" x14ac:dyDescent="0.15">
      <c r="L178" s="1"/>
    </row>
    <row r="180" spans="1:12" x14ac:dyDescent="0.15">
      <c r="A180" t="s">
        <v>445</v>
      </c>
      <c r="I180" s="11" t="s">
        <v>86</v>
      </c>
      <c r="L180" t="s">
        <v>78</v>
      </c>
    </row>
    <row r="181" spans="1:12" ht="41.25" customHeight="1" x14ac:dyDescent="0.15">
      <c r="A181" s="294" t="s">
        <v>0</v>
      </c>
      <c r="B181" s="294" t="s">
        <v>1</v>
      </c>
      <c r="C181" s="294" t="s">
        <v>2</v>
      </c>
      <c r="D181" s="294" t="s">
        <v>46</v>
      </c>
      <c r="E181" s="294" t="s">
        <v>45</v>
      </c>
      <c r="F181" s="294" t="s">
        <v>25</v>
      </c>
      <c r="G181" s="294" t="s">
        <v>4</v>
      </c>
      <c r="H181" s="294" t="s">
        <v>5</v>
      </c>
      <c r="I181" s="294" t="s">
        <v>6</v>
      </c>
      <c r="L181" s="10"/>
    </row>
    <row r="182" spans="1:12" ht="18.75" customHeight="1" x14ac:dyDescent="0.35">
      <c r="A182" s="536" t="s">
        <v>8</v>
      </c>
      <c r="B182" s="308" t="s">
        <v>102</v>
      </c>
      <c r="C182" s="96"/>
      <c r="D182" s="309">
        <v>0</v>
      </c>
      <c r="E182" s="309">
        <v>0</v>
      </c>
      <c r="F182" s="309">
        <v>0</v>
      </c>
      <c r="G182" s="309">
        <v>0</v>
      </c>
      <c r="H182" s="309">
        <v>0</v>
      </c>
      <c r="I182" s="310" t="s">
        <v>423</v>
      </c>
    </row>
    <row r="183" spans="1:12" ht="18.75" customHeight="1" x14ac:dyDescent="0.35">
      <c r="A183" s="537"/>
      <c r="B183" s="308" t="s">
        <v>104</v>
      </c>
      <c r="C183" s="96"/>
      <c r="D183" s="309">
        <v>0</v>
      </c>
      <c r="E183" s="309">
        <v>0</v>
      </c>
      <c r="F183" s="309">
        <v>0</v>
      </c>
      <c r="G183" s="309">
        <v>0</v>
      </c>
      <c r="H183" s="309">
        <v>0</v>
      </c>
      <c r="I183" s="310" t="s">
        <v>423</v>
      </c>
    </row>
    <row r="184" spans="1:12" ht="18.75" customHeight="1" x14ac:dyDescent="0.35">
      <c r="A184" s="537"/>
      <c r="B184" s="295" t="s">
        <v>105</v>
      </c>
      <c r="C184" s="74" t="s">
        <v>444</v>
      </c>
      <c r="D184" s="298">
        <v>6</v>
      </c>
      <c r="E184" s="298">
        <v>2</v>
      </c>
      <c r="F184" s="298">
        <v>1</v>
      </c>
      <c r="G184" s="298">
        <v>0</v>
      </c>
      <c r="H184" s="298">
        <v>9</v>
      </c>
      <c r="I184" s="299">
        <v>105</v>
      </c>
    </row>
    <row r="185" spans="1:12" ht="18.75" customHeight="1" x14ac:dyDescent="0.35">
      <c r="A185" s="537"/>
      <c r="B185" s="295" t="s">
        <v>106</v>
      </c>
      <c r="C185" s="74" t="s">
        <v>444</v>
      </c>
      <c r="D185" s="298">
        <v>9</v>
      </c>
      <c r="E185" s="298">
        <v>4</v>
      </c>
      <c r="F185" s="298">
        <v>0</v>
      </c>
      <c r="G185" s="298">
        <v>0</v>
      </c>
      <c r="H185" s="298">
        <v>13</v>
      </c>
      <c r="I185" s="299">
        <v>98.615384615384613</v>
      </c>
    </row>
    <row r="186" spans="1:12" ht="18.75" customHeight="1" x14ac:dyDescent="0.35">
      <c r="A186" s="537"/>
      <c r="B186" s="295" t="s">
        <v>107</v>
      </c>
      <c r="C186" s="74" t="s">
        <v>444</v>
      </c>
      <c r="D186" s="298">
        <v>5</v>
      </c>
      <c r="E186" s="298">
        <v>0</v>
      </c>
      <c r="F186" s="298">
        <v>0</v>
      </c>
      <c r="G186" s="298">
        <v>0</v>
      </c>
      <c r="H186" s="298">
        <v>5</v>
      </c>
      <c r="I186" s="299">
        <v>86</v>
      </c>
    </row>
    <row r="187" spans="1:12" ht="18.75" customHeight="1" x14ac:dyDescent="0.35">
      <c r="A187" s="537"/>
      <c r="B187" s="295" t="s">
        <v>108</v>
      </c>
      <c r="C187" s="74" t="s">
        <v>444</v>
      </c>
      <c r="D187" s="298">
        <v>3</v>
      </c>
      <c r="E187" s="298">
        <v>1</v>
      </c>
      <c r="F187" s="298">
        <v>0</v>
      </c>
      <c r="G187" s="298">
        <v>0</v>
      </c>
      <c r="H187" s="298">
        <v>4</v>
      </c>
      <c r="I187" s="299">
        <v>85.25</v>
      </c>
    </row>
    <row r="188" spans="1:12" ht="18.75" customHeight="1" x14ac:dyDescent="0.35">
      <c r="A188" s="537"/>
      <c r="B188" s="308" t="s">
        <v>109</v>
      </c>
      <c r="C188" s="96"/>
      <c r="D188" s="309">
        <v>0</v>
      </c>
      <c r="E188" s="309">
        <v>0</v>
      </c>
      <c r="F188" s="309">
        <v>0</v>
      </c>
      <c r="G188" s="309">
        <v>0</v>
      </c>
      <c r="H188" s="309">
        <v>0</v>
      </c>
      <c r="I188" s="310" t="s">
        <v>423</v>
      </c>
      <c r="L188" t="s">
        <v>79</v>
      </c>
    </row>
    <row r="189" spans="1:12" ht="18.75" customHeight="1" x14ac:dyDescent="0.35">
      <c r="A189" s="538"/>
      <c r="B189" s="296" t="s">
        <v>111</v>
      </c>
      <c r="C189" s="72" t="s">
        <v>444</v>
      </c>
      <c r="D189" s="300">
        <v>23</v>
      </c>
      <c r="E189" s="300">
        <v>7</v>
      </c>
      <c r="F189" s="300">
        <v>1</v>
      </c>
      <c r="G189" s="300">
        <v>0</v>
      </c>
      <c r="H189" s="300">
        <v>31</v>
      </c>
      <c r="I189" s="301">
        <v>96.709677419354833</v>
      </c>
    </row>
    <row r="190" spans="1:12" ht="18.75" customHeight="1" x14ac:dyDescent="0.35">
      <c r="A190" s="536" t="s">
        <v>9</v>
      </c>
      <c r="B190" s="308" t="s">
        <v>102</v>
      </c>
      <c r="C190" s="96"/>
      <c r="D190" s="309">
        <v>0</v>
      </c>
      <c r="E190" s="309">
        <v>0</v>
      </c>
      <c r="F190" s="309">
        <v>0</v>
      </c>
      <c r="G190" s="309">
        <v>0</v>
      </c>
      <c r="H190" s="309">
        <v>0</v>
      </c>
      <c r="I190" s="310" t="s">
        <v>423</v>
      </c>
    </row>
    <row r="191" spans="1:12" ht="18.75" customHeight="1" x14ac:dyDescent="0.35">
      <c r="A191" s="537"/>
      <c r="B191" s="308" t="s">
        <v>104</v>
      </c>
      <c r="C191" s="96"/>
      <c r="D191" s="309">
        <v>0</v>
      </c>
      <c r="E191" s="309">
        <v>0</v>
      </c>
      <c r="F191" s="309">
        <v>0</v>
      </c>
      <c r="G191" s="309">
        <v>0</v>
      </c>
      <c r="H191" s="309">
        <v>0</v>
      </c>
      <c r="I191" s="310" t="s">
        <v>423</v>
      </c>
    </row>
    <row r="192" spans="1:12" ht="18.75" customHeight="1" x14ac:dyDescent="0.35">
      <c r="A192" s="537"/>
      <c r="B192" s="295" t="s">
        <v>105</v>
      </c>
      <c r="C192" s="74" t="s">
        <v>444</v>
      </c>
      <c r="D192" s="298">
        <v>7</v>
      </c>
      <c r="E192" s="298">
        <v>3</v>
      </c>
      <c r="F192" s="298">
        <v>2</v>
      </c>
      <c r="G192" s="298">
        <v>0</v>
      </c>
      <c r="H192" s="298">
        <v>12</v>
      </c>
      <c r="I192" s="299">
        <v>112.41666666666667</v>
      </c>
    </row>
    <row r="193" spans="1:12" ht="18.75" customHeight="1" x14ac:dyDescent="0.35">
      <c r="A193" s="537"/>
      <c r="B193" s="295" t="s">
        <v>106</v>
      </c>
      <c r="C193" s="74" t="s">
        <v>444</v>
      </c>
      <c r="D193" s="298">
        <v>13</v>
      </c>
      <c r="E193" s="298">
        <v>6</v>
      </c>
      <c r="F193" s="298">
        <v>1</v>
      </c>
      <c r="G193" s="298">
        <v>0</v>
      </c>
      <c r="H193" s="298">
        <v>20</v>
      </c>
      <c r="I193" s="299">
        <v>109.35</v>
      </c>
    </row>
    <row r="194" spans="1:12" ht="18.75" customHeight="1" x14ac:dyDescent="0.35">
      <c r="A194" s="537"/>
      <c r="B194" s="295" t="s">
        <v>107</v>
      </c>
      <c r="C194" s="74" t="s">
        <v>444</v>
      </c>
      <c r="D194" s="298">
        <v>9</v>
      </c>
      <c r="E194" s="298">
        <v>2</v>
      </c>
      <c r="F194" s="298">
        <v>1</v>
      </c>
      <c r="G194" s="298">
        <v>0</v>
      </c>
      <c r="H194" s="298">
        <v>12</v>
      </c>
      <c r="I194" s="299">
        <v>102.75</v>
      </c>
    </row>
    <row r="195" spans="1:12" ht="18.75" customHeight="1" x14ac:dyDescent="0.35">
      <c r="A195" s="537"/>
      <c r="B195" s="295" t="s">
        <v>108</v>
      </c>
      <c r="C195" s="74" t="s">
        <v>444</v>
      </c>
      <c r="D195" s="298">
        <v>4</v>
      </c>
      <c r="E195" s="298">
        <v>0</v>
      </c>
      <c r="F195" s="298">
        <v>0</v>
      </c>
      <c r="G195" s="298">
        <v>0</v>
      </c>
      <c r="H195" s="298">
        <v>4</v>
      </c>
      <c r="I195" s="299">
        <v>97.5</v>
      </c>
    </row>
    <row r="196" spans="1:12" ht="18.75" customHeight="1" x14ac:dyDescent="0.35">
      <c r="A196" s="537"/>
      <c r="B196" s="308" t="s">
        <v>109</v>
      </c>
      <c r="C196" s="96"/>
      <c r="D196" s="309">
        <v>0</v>
      </c>
      <c r="E196" s="309">
        <v>0</v>
      </c>
      <c r="F196" s="309">
        <v>0</v>
      </c>
      <c r="G196" s="309">
        <v>0</v>
      </c>
      <c r="H196" s="309">
        <v>0</v>
      </c>
      <c r="I196" s="310" t="s">
        <v>423</v>
      </c>
    </row>
    <row r="197" spans="1:12" ht="18.75" customHeight="1" x14ac:dyDescent="0.35">
      <c r="A197" s="538"/>
      <c r="B197" s="296" t="s">
        <v>111</v>
      </c>
      <c r="C197" s="72" t="s">
        <v>444</v>
      </c>
      <c r="D197" s="300">
        <v>33</v>
      </c>
      <c r="E197" s="300">
        <v>11</v>
      </c>
      <c r="F197" s="300">
        <v>4</v>
      </c>
      <c r="G197" s="300">
        <v>0</v>
      </c>
      <c r="H197" s="300">
        <v>48</v>
      </c>
      <c r="I197" s="301">
        <v>107.47916666666667</v>
      </c>
      <c r="L197" s="1" t="s">
        <v>80</v>
      </c>
    </row>
    <row r="198" spans="1:12" ht="18.75" customHeight="1" x14ac:dyDescent="0.35">
      <c r="A198" s="296" t="s">
        <v>10</v>
      </c>
      <c r="B198" s="297"/>
      <c r="C198" s="72" t="s">
        <v>444</v>
      </c>
      <c r="D198" s="300">
        <v>56</v>
      </c>
      <c r="E198" s="300">
        <v>18</v>
      </c>
      <c r="F198" s="300">
        <v>5</v>
      </c>
      <c r="G198" s="300">
        <v>0</v>
      </c>
      <c r="H198" s="300">
        <v>79</v>
      </c>
      <c r="I198" s="301">
        <v>103.25316455696202</v>
      </c>
      <c r="L198" s="1"/>
    </row>
    <row r="199" spans="1:12" x14ac:dyDescent="0.15">
      <c r="L199" s="1"/>
    </row>
    <row r="200" spans="1:12" x14ac:dyDescent="0.15">
      <c r="L200" s="1"/>
    </row>
    <row r="201" spans="1:12" x14ac:dyDescent="0.15">
      <c r="L201" s="1"/>
    </row>
    <row r="202" spans="1:12" x14ac:dyDescent="0.15">
      <c r="L202" s="1"/>
    </row>
    <row r="203" spans="1:12" x14ac:dyDescent="0.15">
      <c r="L203" s="1"/>
    </row>
    <row r="204" spans="1:12" x14ac:dyDescent="0.15">
      <c r="L204" s="1"/>
    </row>
    <row r="205" spans="1:12" x14ac:dyDescent="0.15">
      <c r="L205" s="1"/>
    </row>
    <row r="206" spans="1:12" x14ac:dyDescent="0.15">
      <c r="L206" s="1"/>
    </row>
    <row r="207" spans="1:12" x14ac:dyDescent="0.15">
      <c r="L207" s="1"/>
    </row>
    <row r="208" spans="1:12" x14ac:dyDescent="0.15">
      <c r="J208" s="10"/>
    </row>
    <row r="209" spans="1:12" x14ac:dyDescent="0.15">
      <c r="A209" t="s">
        <v>443</v>
      </c>
      <c r="J209" s="11" t="s">
        <v>88</v>
      </c>
      <c r="L209" t="s">
        <v>78</v>
      </c>
    </row>
    <row r="210" spans="1:12" ht="41.25" customHeight="1" x14ac:dyDescent="0.15">
      <c r="A210" s="294" t="s">
        <v>0</v>
      </c>
      <c r="B210" s="294" t="s">
        <v>1</v>
      </c>
      <c r="C210" s="294" t="s">
        <v>2</v>
      </c>
      <c r="D210" s="294" t="s">
        <v>21</v>
      </c>
      <c r="E210" s="294" t="s">
        <v>20</v>
      </c>
      <c r="F210" s="294" t="s">
        <v>19</v>
      </c>
      <c r="G210" s="294" t="s">
        <v>4</v>
      </c>
      <c r="H210" s="294" t="s">
        <v>5</v>
      </c>
      <c r="I210" s="294" t="s">
        <v>6</v>
      </c>
      <c r="L210" s="10"/>
    </row>
    <row r="211" spans="1:12" ht="18.75" customHeight="1" x14ac:dyDescent="0.35">
      <c r="A211" s="539" t="s">
        <v>8</v>
      </c>
      <c r="B211" s="311" t="s">
        <v>102</v>
      </c>
      <c r="C211" s="94"/>
      <c r="D211" s="312">
        <v>0</v>
      </c>
      <c r="E211" s="312">
        <v>0</v>
      </c>
      <c r="F211" s="312">
        <v>0</v>
      </c>
      <c r="G211" s="312">
        <v>0</v>
      </c>
      <c r="H211" s="312">
        <v>0</v>
      </c>
      <c r="I211" s="313" t="s">
        <v>423</v>
      </c>
    </row>
    <row r="212" spans="1:12" ht="18.75" customHeight="1" x14ac:dyDescent="0.35">
      <c r="A212" s="540"/>
      <c r="B212" s="311" t="s">
        <v>104</v>
      </c>
      <c r="C212" s="94"/>
      <c r="D212" s="312">
        <v>0</v>
      </c>
      <c r="E212" s="312">
        <v>0</v>
      </c>
      <c r="F212" s="312">
        <v>0</v>
      </c>
      <c r="G212" s="312">
        <v>0</v>
      </c>
      <c r="H212" s="312">
        <v>0</v>
      </c>
      <c r="I212" s="313" t="s">
        <v>423</v>
      </c>
    </row>
    <row r="213" spans="1:12" ht="18.75" customHeight="1" x14ac:dyDescent="0.35">
      <c r="A213" s="540"/>
      <c r="B213" s="295" t="s">
        <v>105</v>
      </c>
      <c r="C213" s="74" t="s">
        <v>442</v>
      </c>
      <c r="D213" s="298">
        <v>6</v>
      </c>
      <c r="E213" s="298">
        <v>3</v>
      </c>
      <c r="F213" s="298">
        <v>0</v>
      </c>
      <c r="G213" s="298">
        <v>0</v>
      </c>
      <c r="H213" s="298">
        <v>9</v>
      </c>
      <c r="I213" s="299">
        <v>27.666666666666668</v>
      </c>
    </row>
    <row r="214" spans="1:12" ht="18.75" customHeight="1" x14ac:dyDescent="0.35">
      <c r="A214" s="540"/>
      <c r="B214" s="295" t="s">
        <v>106</v>
      </c>
      <c r="C214" s="74" t="s">
        <v>442</v>
      </c>
      <c r="D214" s="298">
        <v>10</v>
      </c>
      <c r="E214" s="298">
        <v>3</v>
      </c>
      <c r="F214" s="298">
        <v>0</v>
      </c>
      <c r="G214" s="298">
        <v>0</v>
      </c>
      <c r="H214" s="298">
        <v>13</v>
      </c>
      <c r="I214" s="299">
        <v>23.76923076923077</v>
      </c>
    </row>
    <row r="215" spans="1:12" ht="18.75" customHeight="1" x14ac:dyDescent="0.35">
      <c r="A215" s="540"/>
      <c r="B215" s="295" t="s">
        <v>107</v>
      </c>
      <c r="C215" s="74" t="s">
        <v>442</v>
      </c>
      <c r="D215" s="298">
        <v>4</v>
      </c>
      <c r="E215" s="298">
        <v>1</v>
      </c>
      <c r="F215" s="298">
        <v>0</v>
      </c>
      <c r="G215" s="298">
        <v>0</v>
      </c>
      <c r="H215" s="298">
        <v>5</v>
      </c>
      <c r="I215" s="299">
        <v>24.8</v>
      </c>
    </row>
    <row r="216" spans="1:12" ht="18.75" customHeight="1" x14ac:dyDescent="0.35">
      <c r="A216" s="540"/>
      <c r="B216" s="295" t="s">
        <v>108</v>
      </c>
      <c r="C216" s="74" t="s">
        <v>442</v>
      </c>
      <c r="D216" s="298">
        <v>4</v>
      </c>
      <c r="E216" s="298">
        <v>0</v>
      </c>
      <c r="F216" s="298">
        <v>0</v>
      </c>
      <c r="G216" s="298">
        <v>0</v>
      </c>
      <c r="H216" s="298">
        <v>4</v>
      </c>
      <c r="I216" s="299">
        <v>21.75</v>
      </c>
    </row>
    <row r="217" spans="1:12" ht="18.75" customHeight="1" x14ac:dyDescent="0.35">
      <c r="A217" s="540"/>
      <c r="B217" s="311" t="s">
        <v>109</v>
      </c>
      <c r="C217" s="94"/>
      <c r="D217" s="312">
        <v>0</v>
      </c>
      <c r="E217" s="312">
        <v>0</v>
      </c>
      <c r="F217" s="312">
        <v>0</v>
      </c>
      <c r="G217" s="312">
        <v>0</v>
      </c>
      <c r="H217" s="312">
        <v>0</v>
      </c>
      <c r="I217" s="313" t="s">
        <v>423</v>
      </c>
      <c r="L217" t="s">
        <v>79</v>
      </c>
    </row>
    <row r="218" spans="1:12" ht="18.75" customHeight="1" x14ac:dyDescent="0.35">
      <c r="A218" s="541"/>
      <c r="B218" s="296" t="s">
        <v>111</v>
      </c>
      <c r="C218" s="72" t="s">
        <v>442</v>
      </c>
      <c r="D218" s="300">
        <v>24</v>
      </c>
      <c r="E218" s="300">
        <v>7</v>
      </c>
      <c r="F218" s="300">
        <v>0</v>
      </c>
      <c r="G218" s="300">
        <v>0</v>
      </c>
      <c r="H218" s="300">
        <v>31</v>
      </c>
      <c r="I218" s="301">
        <v>24.806451612903224</v>
      </c>
    </row>
    <row r="219" spans="1:12" ht="18.75" customHeight="1" x14ac:dyDescent="0.35">
      <c r="A219" s="539" t="s">
        <v>9</v>
      </c>
      <c r="B219" s="311" t="s">
        <v>102</v>
      </c>
      <c r="C219" s="94"/>
      <c r="D219" s="312">
        <v>0</v>
      </c>
      <c r="E219" s="312">
        <v>0</v>
      </c>
      <c r="F219" s="312">
        <v>0</v>
      </c>
      <c r="G219" s="312">
        <v>0</v>
      </c>
      <c r="H219" s="312">
        <v>0</v>
      </c>
      <c r="I219" s="313" t="s">
        <v>423</v>
      </c>
    </row>
    <row r="220" spans="1:12" ht="18.75" customHeight="1" x14ac:dyDescent="0.35">
      <c r="A220" s="540"/>
      <c r="B220" s="311" t="s">
        <v>104</v>
      </c>
      <c r="C220" s="94"/>
      <c r="D220" s="312">
        <v>0</v>
      </c>
      <c r="E220" s="312">
        <v>0</v>
      </c>
      <c r="F220" s="312">
        <v>0</v>
      </c>
      <c r="G220" s="312">
        <v>0</v>
      </c>
      <c r="H220" s="312">
        <v>0</v>
      </c>
      <c r="I220" s="313" t="s">
        <v>423</v>
      </c>
    </row>
    <row r="221" spans="1:12" ht="18.75" customHeight="1" x14ac:dyDescent="0.35">
      <c r="A221" s="540"/>
      <c r="B221" s="295" t="s">
        <v>105</v>
      </c>
      <c r="C221" s="74" t="s">
        <v>442</v>
      </c>
      <c r="D221" s="298">
        <v>10</v>
      </c>
      <c r="E221" s="298">
        <v>2</v>
      </c>
      <c r="F221" s="298">
        <v>0</v>
      </c>
      <c r="G221" s="298">
        <v>0</v>
      </c>
      <c r="H221" s="298">
        <v>12</v>
      </c>
      <c r="I221" s="299">
        <v>22</v>
      </c>
    </row>
    <row r="222" spans="1:12" ht="18.75" customHeight="1" x14ac:dyDescent="0.35">
      <c r="A222" s="540"/>
      <c r="B222" s="295" t="s">
        <v>106</v>
      </c>
      <c r="C222" s="74" t="s">
        <v>442</v>
      </c>
      <c r="D222" s="298">
        <v>19</v>
      </c>
      <c r="E222" s="298">
        <v>1</v>
      </c>
      <c r="F222" s="298">
        <v>0</v>
      </c>
      <c r="G222" s="298">
        <v>0</v>
      </c>
      <c r="H222" s="298">
        <v>20</v>
      </c>
      <c r="I222" s="299">
        <v>22.6</v>
      </c>
    </row>
    <row r="223" spans="1:12" ht="18.75" customHeight="1" x14ac:dyDescent="0.35">
      <c r="A223" s="540"/>
      <c r="B223" s="295" t="s">
        <v>107</v>
      </c>
      <c r="C223" s="74" t="s">
        <v>442</v>
      </c>
      <c r="D223" s="298">
        <v>11</v>
      </c>
      <c r="E223" s="298">
        <v>1</v>
      </c>
      <c r="F223" s="298">
        <v>0</v>
      </c>
      <c r="G223" s="298">
        <v>0</v>
      </c>
      <c r="H223" s="298">
        <v>12</v>
      </c>
      <c r="I223" s="299">
        <v>21.833333333333332</v>
      </c>
      <c r="K223" s="11"/>
    </row>
    <row r="224" spans="1:12" s="10" customFormat="1" ht="18.75" customHeight="1" x14ac:dyDescent="0.35">
      <c r="A224" s="540"/>
      <c r="B224" s="295" t="s">
        <v>108</v>
      </c>
      <c r="C224" s="74" t="s">
        <v>442</v>
      </c>
      <c r="D224" s="298">
        <v>4</v>
      </c>
      <c r="E224" s="298">
        <v>0</v>
      </c>
      <c r="F224" s="298">
        <v>0</v>
      </c>
      <c r="G224" s="298">
        <v>0</v>
      </c>
      <c r="H224" s="298">
        <v>4</v>
      </c>
      <c r="I224" s="299">
        <v>22.5</v>
      </c>
      <c r="J224"/>
      <c r="L224"/>
    </row>
    <row r="225" spans="1:12" ht="18.75" customHeight="1" x14ac:dyDescent="0.35">
      <c r="A225" s="540"/>
      <c r="B225" s="311" t="s">
        <v>109</v>
      </c>
      <c r="C225" s="94"/>
      <c r="D225" s="312">
        <v>0</v>
      </c>
      <c r="E225" s="312">
        <v>0</v>
      </c>
      <c r="F225" s="312">
        <v>0</v>
      </c>
      <c r="G225" s="312">
        <v>0</v>
      </c>
      <c r="H225" s="312">
        <v>0</v>
      </c>
      <c r="I225" s="313" t="s">
        <v>423</v>
      </c>
    </row>
    <row r="226" spans="1:12" ht="18.75" customHeight="1" x14ac:dyDescent="0.35">
      <c r="A226" s="541"/>
      <c r="B226" s="296" t="s">
        <v>111</v>
      </c>
      <c r="C226" s="72" t="s">
        <v>442</v>
      </c>
      <c r="D226" s="300">
        <v>44</v>
      </c>
      <c r="E226" s="300">
        <v>4</v>
      </c>
      <c r="F226" s="300">
        <v>0</v>
      </c>
      <c r="G226" s="300">
        <v>0</v>
      </c>
      <c r="H226" s="300">
        <v>48</v>
      </c>
      <c r="I226" s="301">
        <v>22.25</v>
      </c>
      <c r="L226" s="1" t="s">
        <v>80</v>
      </c>
    </row>
    <row r="227" spans="1:12" ht="18.75" customHeight="1" x14ac:dyDescent="0.35">
      <c r="A227" s="296" t="s">
        <v>10</v>
      </c>
      <c r="B227" s="297"/>
      <c r="C227" s="72" t="s">
        <v>442</v>
      </c>
      <c r="D227" s="300">
        <v>68</v>
      </c>
      <c r="E227" s="300">
        <v>11</v>
      </c>
      <c r="F227" s="300">
        <v>0</v>
      </c>
      <c r="G227" s="300">
        <v>0</v>
      </c>
      <c r="H227" s="300">
        <v>79</v>
      </c>
      <c r="I227" s="301">
        <v>23.253164556962027</v>
      </c>
      <c r="L227" s="1"/>
    </row>
    <row r="228" spans="1:12" x14ac:dyDescent="0.15">
      <c r="L228" s="1"/>
    </row>
    <row r="229" spans="1:12" x14ac:dyDescent="0.15">
      <c r="L229" s="1"/>
    </row>
    <row r="230" spans="1:12" x14ac:dyDescent="0.15">
      <c r="L230" s="1"/>
    </row>
    <row r="231" spans="1:12" x14ac:dyDescent="0.15">
      <c r="L231" s="1"/>
    </row>
    <row r="232" spans="1:12" x14ac:dyDescent="0.15">
      <c r="L232" s="1"/>
    </row>
    <row r="233" spans="1:12" x14ac:dyDescent="0.15">
      <c r="L233" s="1"/>
    </row>
    <row r="234" spans="1:12" x14ac:dyDescent="0.15">
      <c r="L234" s="1"/>
    </row>
    <row r="235" spans="1:12" x14ac:dyDescent="0.15">
      <c r="L235" s="1"/>
    </row>
    <row r="236" spans="1:12" x14ac:dyDescent="0.15">
      <c r="L236" s="1"/>
    </row>
    <row r="238" spans="1:12" x14ac:dyDescent="0.15">
      <c r="A238" t="s">
        <v>441</v>
      </c>
      <c r="J238" s="11" t="s">
        <v>89</v>
      </c>
      <c r="L238" t="s">
        <v>78</v>
      </c>
    </row>
    <row r="239" spans="1:12" ht="41.25" customHeight="1" x14ac:dyDescent="0.15">
      <c r="A239" s="294" t="s">
        <v>0</v>
      </c>
      <c r="B239" s="294" t="s">
        <v>1</v>
      </c>
      <c r="C239" s="294" t="s">
        <v>2</v>
      </c>
      <c r="D239" s="294" t="s">
        <v>21</v>
      </c>
      <c r="E239" s="294" t="s">
        <v>20</v>
      </c>
      <c r="F239" s="294" t="s">
        <v>19</v>
      </c>
      <c r="G239" s="294" t="s">
        <v>4</v>
      </c>
      <c r="H239" s="294" t="s">
        <v>5</v>
      </c>
      <c r="I239" s="294" t="s">
        <v>6</v>
      </c>
      <c r="L239" s="10"/>
    </row>
    <row r="240" spans="1:12" ht="18.75" customHeight="1" x14ac:dyDescent="0.35">
      <c r="A240" s="542" t="s">
        <v>8</v>
      </c>
      <c r="B240" s="314" t="s">
        <v>102</v>
      </c>
      <c r="C240" s="92"/>
      <c r="D240" s="315">
        <v>0</v>
      </c>
      <c r="E240" s="315">
        <v>0</v>
      </c>
      <c r="F240" s="315">
        <v>0</v>
      </c>
      <c r="G240" s="315">
        <v>0</v>
      </c>
      <c r="H240" s="315">
        <v>0</v>
      </c>
      <c r="I240" s="316" t="s">
        <v>423</v>
      </c>
    </row>
    <row r="241" spans="1:12" ht="18.75" customHeight="1" x14ac:dyDescent="0.35">
      <c r="A241" s="543"/>
      <c r="B241" s="314" t="s">
        <v>104</v>
      </c>
      <c r="C241" s="92"/>
      <c r="D241" s="315">
        <v>0</v>
      </c>
      <c r="E241" s="315">
        <v>0</v>
      </c>
      <c r="F241" s="315">
        <v>0</v>
      </c>
      <c r="G241" s="315">
        <v>0</v>
      </c>
      <c r="H241" s="315">
        <v>0</v>
      </c>
      <c r="I241" s="316" t="s">
        <v>423</v>
      </c>
      <c r="K241" s="11"/>
    </row>
    <row r="242" spans="1:12" s="10" customFormat="1" ht="18.75" customHeight="1" x14ac:dyDescent="0.35">
      <c r="A242" s="543"/>
      <c r="B242" s="295" t="s">
        <v>105</v>
      </c>
      <c r="C242" s="74" t="s">
        <v>440</v>
      </c>
      <c r="D242" s="298">
        <v>6</v>
      </c>
      <c r="E242" s="298">
        <v>3</v>
      </c>
      <c r="F242" s="298">
        <v>0</v>
      </c>
      <c r="G242" s="298">
        <v>0</v>
      </c>
      <c r="H242" s="298">
        <v>9</v>
      </c>
      <c r="I242" s="299">
        <v>24.666666666666668</v>
      </c>
      <c r="J242"/>
      <c r="L242"/>
    </row>
    <row r="243" spans="1:12" ht="18.75" customHeight="1" x14ac:dyDescent="0.35">
      <c r="A243" s="543"/>
      <c r="B243" s="295" t="s">
        <v>106</v>
      </c>
      <c r="C243" s="74" t="s">
        <v>440</v>
      </c>
      <c r="D243" s="298">
        <v>13</v>
      </c>
      <c r="E243" s="298">
        <v>0</v>
      </c>
      <c r="F243" s="298">
        <v>0</v>
      </c>
      <c r="G243" s="298">
        <v>0</v>
      </c>
      <c r="H243" s="298">
        <v>13</v>
      </c>
      <c r="I243" s="299">
        <v>17.153846153846153</v>
      </c>
    </row>
    <row r="244" spans="1:12" ht="18.75" customHeight="1" x14ac:dyDescent="0.35">
      <c r="A244" s="543"/>
      <c r="B244" s="295" t="s">
        <v>107</v>
      </c>
      <c r="C244" s="74" t="s">
        <v>440</v>
      </c>
      <c r="D244" s="298">
        <v>5</v>
      </c>
      <c r="E244" s="298">
        <v>0</v>
      </c>
      <c r="F244" s="298">
        <v>0</v>
      </c>
      <c r="G244" s="298">
        <v>0</v>
      </c>
      <c r="H244" s="298">
        <v>5</v>
      </c>
      <c r="I244" s="299">
        <v>17</v>
      </c>
    </row>
    <row r="245" spans="1:12" ht="18.75" customHeight="1" x14ac:dyDescent="0.35">
      <c r="A245" s="543"/>
      <c r="B245" s="295" t="s">
        <v>108</v>
      </c>
      <c r="C245" s="74" t="s">
        <v>440</v>
      </c>
      <c r="D245" s="298">
        <v>4</v>
      </c>
      <c r="E245" s="298">
        <v>0</v>
      </c>
      <c r="F245" s="298">
        <v>0</v>
      </c>
      <c r="G245" s="298">
        <v>0</v>
      </c>
      <c r="H245" s="298">
        <v>4</v>
      </c>
      <c r="I245" s="299">
        <v>18</v>
      </c>
    </row>
    <row r="246" spans="1:12" ht="18.75" customHeight="1" x14ac:dyDescent="0.35">
      <c r="A246" s="543"/>
      <c r="B246" s="314" t="s">
        <v>109</v>
      </c>
      <c r="C246" s="92"/>
      <c r="D246" s="315">
        <v>0</v>
      </c>
      <c r="E246" s="315">
        <v>0</v>
      </c>
      <c r="F246" s="315">
        <v>0</v>
      </c>
      <c r="G246" s="315">
        <v>0</v>
      </c>
      <c r="H246" s="315">
        <v>0</v>
      </c>
      <c r="I246" s="316" t="s">
        <v>423</v>
      </c>
      <c r="L246" t="s">
        <v>79</v>
      </c>
    </row>
    <row r="247" spans="1:12" ht="18.75" customHeight="1" x14ac:dyDescent="0.35">
      <c r="A247" s="544"/>
      <c r="B247" s="296" t="s">
        <v>111</v>
      </c>
      <c r="C247" s="72" t="s">
        <v>440</v>
      </c>
      <c r="D247" s="300">
        <v>28</v>
      </c>
      <c r="E247" s="300">
        <v>3</v>
      </c>
      <c r="F247" s="300">
        <v>0</v>
      </c>
      <c r="G247" s="300">
        <v>0</v>
      </c>
      <c r="H247" s="300">
        <v>31</v>
      </c>
      <c r="I247" s="301">
        <v>19.419354838709676</v>
      </c>
    </row>
    <row r="248" spans="1:12" ht="18.75" customHeight="1" x14ac:dyDescent="0.35">
      <c r="A248" s="542" t="s">
        <v>9</v>
      </c>
      <c r="B248" s="314" t="s">
        <v>102</v>
      </c>
      <c r="C248" s="92"/>
      <c r="D248" s="315">
        <v>0</v>
      </c>
      <c r="E248" s="315">
        <v>0</v>
      </c>
      <c r="F248" s="315">
        <v>0</v>
      </c>
      <c r="G248" s="315">
        <v>0</v>
      </c>
      <c r="H248" s="315">
        <v>0</v>
      </c>
      <c r="I248" s="316" t="s">
        <v>423</v>
      </c>
    </row>
    <row r="249" spans="1:12" ht="18.75" customHeight="1" x14ac:dyDescent="0.35">
      <c r="A249" s="543"/>
      <c r="B249" s="314" t="s">
        <v>104</v>
      </c>
      <c r="C249" s="92"/>
      <c r="D249" s="315">
        <v>0</v>
      </c>
      <c r="E249" s="315">
        <v>0</v>
      </c>
      <c r="F249" s="315">
        <v>0</v>
      </c>
      <c r="G249" s="315">
        <v>0</v>
      </c>
      <c r="H249" s="315">
        <v>0</v>
      </c>
      <c r="I249" s="316" t="s">
        <v>423</v>
      </c>
    </row>
    <row r="250" spans="1:12" ht="18.75" customHeight="1" x14ac:dyDescent="0.35">
      <c r="A250" s="543"/>
      <c r="B250" s="295" t="s">
        <v>105</v>
      </c>
      <c r="C250" s="74" t="s">
        <v>440</v>
      </c>
      <c r="D250" s="298">
        <v>12</v>
      </c>
      <c r="E250" s="298">
        <v>0</v>
      </c>
      <c r="F250" s="298">
        <v>0</v>
      </c>
      <c r="G250" s="298">
        <v>0</v>
      </c>
      <c r="H250" s="298">
        <v>12</v>
      </c>
      <c r="I250" s="299">
        <v>16</v>
      </c>
    </row>
    <row r="251" spans="1:12" ht="18.75" customHeight="1" x14ac:dyDescent="0.35">
      <c r="A251" s="543"/>
      <c r="B251" s="295" t="s">
        <v>106</v>
      </c>
      <c r="C251" s="74" t="s">
        <v>440</v>
      </c>
      <c r="D251" s="298">
        <v>20</v>
      </c>
      <c r="E251" s="298">
        <v>0</v>
      </c>
      <c r="F251" s="298">
        <v>0</v>
      </c>
      <c r="G251" s="298">
        <v>0</v>
      </c>
      <c r="H251" s="298">
        <v>20</v>
      </c>
      <c r="I251" s="299">
        <v>15.6</v>
      </c>
    </row>
    <row r="252" spans="1:12" ht="18.75" customHeight="1" x14ac:dyDescent="0.35">
      <c r="A252" s="543"/>
      <c r="B252" s="295" t="s">
        <v>107</v>
      </c>
      <c r="C252" s="74" t="s">
        <v>440</v>
      </c>
      <c r="D252" s="298">
        <v>12</v>
      </c>
      <c r="E252" s="298">
        <v>0</v>
      </c>
      <c r="F252" s="298">
        <v>0</v>
      </c>
      <c r="G252" s="298">
        <v>0</v>
      </c>
      <c r="H252" s="298">
        <v>12</v>
      </c>
      <c r="I252" s="299">
        <v>11.916666666666666</v>
      </c>
    </row>
    <row r="253" spans="1:12" ht="18.75" customHeight="1" x14ac:dyDescent="0.35">
      <c r="A253" s="543"/>
      <c r="B253" s="295" t="s">
        <v>108</v>
      </c>
      <c r="C253" s="74" t="s">
        <v>440</v>
      </c>
      <c r="D253" s="298">
        <v>4</v>
      </c>
      <c r="E253" s="298">
        <v>0</v>
      </c>
      <c r="F253" s="298">
        <v>0</v>
      </c>
      <c r="G253" s="298">
        <v>0</v>
      </c>
      <c r="H253" s="298">
        <v>4</v>
      </c>
      <c r="I253" s="299">
        <v>16</v>
      </c>
    </row>
    <row r="254" spans="1:12" ht="18.75" customHeight="1" x14ac:dyDescent="0.35">
      <c r="A254" s="543"/>
      <c r="B254" s="314" t="s">
        <v>109</v>
      </c>
      <c r="C254" s="92"/>
      <c r="D254" s="315">
        <v>0</v>
      </c>
      <c r="E254" s="315">
        <v>0</v>
      </c>
      <c r="F254" s="315">
        <v>0</v>
      </c>
      <c r="G254" s="315">
        <v>0</v>
      </c>
      <c r="H254" s="315">
        <v>0</v>
      </c>
      <c r="I254" s="316" t="s">
        <v>423</v>
      </c>
    </row>
    <row r="255" spans="1:12" ht="18.75" customHeight="1" x14ac:dyDescent="0.35">
      <c r="A255" s="544"/>
      <c r="B255" s="296" t="s">
        <v>111</v>
      </c>
      <c r="C255" s="72" t="s">
        <v>440</v>
      </c>
      <c r="D255" s="300">
        <v>48</v>
      </c>
      <c r="E255" s="300">
        <v>0</v>
      </c>
      <c r="F255" s="300">
        <v>0</v>
      </c>
      <c r="G255" s="300">
        <v>0</v>
      </c>
      <c r="H255" s="300">
        <v>48</v>
      </c>
      <c r="I255" s="301">
        <v>14.8125</v>
      </c>
      <c r="L255" s="1" t="s">
        <v>80</v>
      </c>
    </row>
    <row r="256" spans="1:12" ht="18.75" customHeight="1" x14ac:dyDescent="0.35">
      <c r="A256" s="296" t="s">
        <v>10</v>
      </c>
      <c r="B256" s="297"/>
      <c r="C256" s="72" t="s">
        <v>440</v>
      </c>
      <c r="D256" s="300">
        <v>76</v>
      </c>
      <c r="E256" s="300">
        <v>3</v>
      </c>
      <c r="F256" s="300">
        <v>0</v>
      </c>
      <c r="G256" s="300">
        <v>0</v>
      </c>
      <c r="H256" s="300">
        <v>79</v>
      </c>
      <c r="I256" s="301">
        <v>16.620253164556964</v>
      </c>
      <c r="L256" s="1"/>
    </row>
    <row r="257" spans="1:12" x14ac:dyDescent="0.15">
      <c r="L257" s="1"/>
    </row>
    <row r="258" spans="1:12" x14ac:dyDescent="0.15">
      <c r="L258" s="1"/>
    </row>
    <row r="259" spans="1:12" x14ac:dyDescent="0.15">
      <c r="L259" s="1"/>
    </row>
    <row r="260" spans="1:12" x14ac:dyDescent="0.15">
      <c r="L260" s="1"/>
    </row>
    <row r="261" spans="1:12" x14ac:dyDescent="0.15">
      <c r="L261" s="1"/>
    </row>
    <row r="262" spans="1:12" x14ac:dyDescent="0.15">
      <c r="K262" s="11"/>
      <c r="L262" s="1"/>
    </row>
    <row r="263" spans="1:12" x14ac:dyDescent="0.15">
      <c r="K263" s="11"/>
      <c r="L263" s="1"/>
    </row>
    <row r="264" spans="1:12" x14ac:dyDescent="0.15">
      <c r="K264" s="11"/>
      <c r="L264" s="1"/>
    </row>
    <row r="265" spans="1:12" s="10" customFormat="1" x14ac:dyDescent="0.15">
      <c r="A265"/>
      <c r="C265"/>
      <c r="D265"/>
      <c r="E265"/>
      <c r="F265"/>
      <c r="G265"/>
      <c r="H265"/>
      <c r="I265"/>
      <c r="J265"/>
      <c r="L265" s="1"/>
    </row>
    <row r="267" spans="1:12" x14ac:dyDescent="0.15">
      <c r="A267" t="s">
        <v>439</v>
      </c>
      <c r="I267" s="11" t="s">
        <v>90</v>
      </c>
      <c r="L267" t="s">
        <v>78</v>
      </c>
    </row>
    <row r="268" spans="1:12" ht="41.25" customHeight="1" x14ac:dyDescent="0.15">
      <c r="A268" s="294" t="s">
        <v>0</v>
      </c>
      <c r="B268" s="294" t="s">
        <v>1</v>
      </c>
      <c r="C268" s="294" t="s">
        <v>2</v>
      </c>
      <c r="D268" s="294" t="s">
        <v>24</v>
      </c>
      <c r="E268" s="294" t="s">
        <v>23</v>
      </c>
      <c r="F268" s="294" t="s">
        <v>22</v>
      </c>
      <c r="G268" s="294" t="s">
        <v>4</v>
      </c>
      <c r="H268" s="294" t="s">
        <v>5</v>
      </c>
      <c r="I268" s="294" t="s">
        <v>6</v>
      </c>
      <c r="L268" s="10"/>
    </row>
    <row r="269" spans="1:12" ht="18.75" customHeight="1" x14ac:dyDescent="0.35">
      <c r="A269" s="545" t="s">
        <v>8</v>
      </c>
      <c r="B269" s="317" t="s">
        <v>102</v>
      </c>
      <c r="C269" s="89"/>
      <c r="D269" s="318">
        <v>0</v>
      </c>
      <c r="E269" s="318">
        <v>0</v>
      </c>
      <c r="F269" s="318">
        <v>0</v>
      </c>
      <c r="G269" s="318">
        <v>0</v>
      </c>
      <c r="H269" s="318">
        <v>0</v>
      </c>
      <c r="I269" s="319" t="s">
        <v>423</v>
      </c>
    </row>
    <row r="270" spans="1:12" ht="18.75" customHeight="1" x14ac:dyDescent="0.35">
      <c r="A270" s="546"/>
      <c r="B270" s="317" t="s">
        <v>104</v>
      </c>
      <c r="C270" s="89"/>
      <c r="D270" s="318">
        <v>0</v>
      </c>
      <c r="E270" s="318">
        <v>0</v>
      </c>
      <c r="F270" s="318">
        <v>0</v>
      </c>
      <c r="G270" s="318">
        <v>0</v>
      </c>
      <c r="H270" s="318">
        <v>0</v>
      </c>
      <c r="I270" s="319" t="s">
        <v>423</v>
      </c>
    </row>
    <row r="271" spans="1:12" ht="18.75" customHeight="1" x14ac:dyDescent="0.35">
      <c r="A271" s="546"/>
      <c r="B271" s="295" t="s">
        <v>105</v>
      </c>
      <c r="C271" s="74" t="s">
        <v>438</v>
      </c>
      <c r="D271" s="298">
        <v>8</v>
      </c>
      <c r="E271" s="298">
        <v>1</v>
      </c>
      <c r="F271" s="298">
        <v>0</v>
      </c>
      <c r="G271" s="298">
        <v>0</v>
      </c>
      <c r="H271" s="298">
        <v>9</v>
      </c>
      <c r="I271" s="299">
        <v>32.777777777777779</v>
      </c>
    </row>
    <row r="272" spans="1:12" ht="18.75" customHeight="1" x14ac:dyDescent="0.35">
      <c r="A272" s="546"/>
      <c r="B272" s="295" t="s">
        <v>106</v>
      </c>
      <c r="C272" s="74" t="s">
        <v>438</v>
      </c>
      <c r="D272" s="298">
        <v>11</v>
      </c>
      <c r="E272" s="298">
        <v>2</v>
      </c>
      <c r="F272" s="298">
        <v>0</v>
      </c>
      <c r="G272" s="298">
        <v>0</v>
      </c>
      <c r="H272" s="298">
        <v>13</v>
      </c>
      <c r="I272" s="299">
        <v>31</v>
      </c>
    </row>
    <row r="273" spans="1:12" ht="18.75" customHeight="1" x14ac:dyDescent="0.35">
      <c r="A273" s="546"/>
      <c r="B273" s="295" t="s">
        <v>107</v>
      </c>
      <c r="C273" s="74" t="s">
        <v>438</v>
      </c>
      <c r="D273" s="298">
        <v>4</v>
      </c>
      <c r="E273" s="298">
        <v>1</v>
      </c>
      <c r="F273" s="298">
        <v>0</v>
      </c>
      <c r="G273" s="298">
        <v>0</v>
      </c>
      <c r="H273" s="298">
        <v>5</v>
      </c>
      <c r="I273" s="299">
        <v>26</v>
      </c>
    </row>
    <row r="274" spans="1:12" ht="18.75" customHeight="1" x14ac:dyDescent="0.35">
      <c r="A274" s="546"/>
      <c r="B274" s="295" t="s">
        <v>108</v>
      </c>
      <c r="C274" s="74" t="s">
        <v>438</v>
      </c>
      <c r="D274" s="298">
        <v>3</v>
      </c>
      <c r="E274" s="298">
        <v>1</v>
      </c>
      <c r="F274" s="298">
        <v>0</v>
      </c>
      <c r="G274" s="298">
        <v>0</v>
      </c>
      <c r="H274" s="298">
        <v>4</v>
      </c>
      <c r="I274" s="299">
        <v>39</v>
      </c>
    </row>
    <row r="275" spans="1:12" ht="18.75" customHeight="1" x14ac:dyDescent="0.35">
      <c r="A275" s="546"/>
      <c r="B275" s="317" t="s">
        <v>109</v>
      </c>
      <c r="C275" s="89"/>
      <c r="D275" s="318">
        <v>0</v>
      </c>
      <c r="E275" s="318">
        <v>0</v>
      </c>
      <c r="F275" s="318">
        <v>0</v>
      </c>
      <c r="G275" s="318">
        <v>0</v>
      </c>
      <c r="H275" s="318">
        <v>0</v>
      </c>
      <c r="I275" s="319" t="s">
        <v>423</v>
      </c>
      <c r="L275" t="s">
        <v>79</v>
      </c>
    </row>
    <row r="276" spans="1:12" ht="18.75" customHeight="1" x14ac:dyDescent="0.35">
      <c r="A276" s="547"/>
      <c r="B276" s="296" t="s">
        <v>111</v>
      </c>
      <c r="C276" s="72" t="s">
        <v>438</v>
      </c>
      <c r="D276" s="300">
        <v>26</v>
      </c>
      <c r="E276" s="300">
        <v>5</v>
      </c>
      <c r="F276" s="300">
        <v>0</v>
      </c>
      <c r="G276" s="300">
        <v>0</v>
      </c>
      <c r="H276" s="300">
        <v>31</v>
      </c>
      <c r="I276" s="301">
        <v>31.741935483870968</v>
      </c>
    </row>
    <row r="277" spans="1:12" ht="18.75" customHeight="1" x14ac:dyDescent="0.35">
      <c r="A277" s="545" t="s">
        <v>9</v>
      </c>
      <c r="B277" s="317" t="s">
        <v>102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423</v>
      </c>
    </row>
    <row r="278" spans="1:12" ht="18.75" customHeight="1" x14ac:dyDescent="0.35">
      <c r="A278" s="546"/>
      <c r="B278" s="317" t="s">
        <v>104</v>
      </c>
      <c r="C278" s="89"/>
      <c r="D278" s="318">
        <v>0</v>
      </c>
      <c r="E278" s="318">
        <v>0</v>
      </c>
      <c r="F278" s="318">
        <v>0</v>
      </c>
      <c r="G278" s="318">
        <v>0</v>
      </c>
      <c r="H278" s="318">
        <v>0</v>
      </c>
      <c r="I278" s="319" t="s">
        <v>423</v>
      </c>
    </row>
    <row r="279" spans="1:12" ht="18.75" customHeight="1" x14ac:dyDescent="0.35">
      <c r="A279" s="546"/>
      <c r="B279" s="295" t="s">
        <v>105</v>
      </c>
      <c r="C279" s="74" t="s">
        <v>438</v>
      </c>
      <c r="D279" s="298">
        <v>12</v>
      </c>
      <c r="E279" s="298">
        <v>0</v>
      </c>
      <c r="F279" s="298">
        <v>0</v>
      </c>
      <c r="G279" s="298">
        <v>0</v>
      </c>
      <c r="H279" s="298">
        <v>12</v>
      </c>
      <c r="I279" s="299">
        <v>20.583333333333332</v>
      </c>
    </row>
    <row r="280" spans="1:12" ht="18.75" customHeight="1" x14ac:dyDescent="0.35">
      <c r="A280" s="546"/>
      <c r="B280" s="295" t="s">
        <v>106</v>
      </c>
      <c r="C280" s="74" t="s">
        <v>438</v>
      </c>
      <c r="D280" s="298">
        <v>20</v>
      </c>
      <c r="E280" s="298">
        <v>0</v>
      </c>
      <c r="F280" s="298">
        <v>0</v>
      </c>
      <c r="G280" s="298">
        <v>0</v>
      </c>
      <c r="H280" s="298">
        <v>20</v>
      </c>
      <c r="I280" s="299">
        <v>21.2</v>
      </c>
    </row>
    <row r="281" spans="1:12" ht="18.75" customHeight="1" x14ac:dyDescent="0.35">
      <c r="A281" s="546"/>
      <c r="B281" s="295" t="s">
        <v>107</v>
      </c>
      <c r="C281" s="74" t="s">
        <v>438</v>
      </c>
      <c r="D281" s="298">
        <v>12</v>
      </c>
      <c r="E281" s="298">
        <v>0</v>
      </c>
      <c r="F281" s="298">
        <v>0</v>
      </c>
      <c r="G281" s="298">
        <v>0</v>
      </c>
      <c r="H281" s="298">
        <v>12</v>
      </c>
      <c r="I281" s="299">
        <v>17.416666666666668</v>
      </c>
    </row>
    <row r="282" spans="1:12" ht="18.75" customHeight="1" x14ac:dyDescent="0.35">
      <c r="A282" s="546"/>
      <c r="B282" s="295" t="s">
        <v>108</v>
      </c>
      <c r="C282" s="74" t="s">
        <v>438</v>
      </c>
      <c r="D282" s="298">
        <v>3</v>
      </c>
      <c r="E282" s="298">
        <v>1</v>
      </c>
      <c r="F282" s="298">
        <v>0</v>
      </c>
      <c r="G282" s="298">
        <v>0</v>
      </c>
      <c r="H282" s="298">
        <v>4</v>
      </c>
      <c r="I282" s="299">
        <v>34.25</v>
      </c>
    </row>
    <row r="283" spans="1:12" ht="18.75" customHeight="1" x14ac:dyDescent="0.35">
      <c r="A283" s="546"/>
      <c r="B283" s="317" t="s">
        <v>109</v>
      </c>
      <c r="C283" s="89"/>
      <c r="D283" s="318">
        <v>0</v>
      </c>
      <c r="E283" s="318">
        <v>0</v>
      </c>
      <c r="F283" s="318">
        <v>0</v>
      </c>
      <c r="G283" s="318">
        <v>0</v>
      </c>
      <c r="H283" s="318">
        <v>0</v>
      </c>
      <c r="I283" s="319" t="s">
        <v>423</v>
      </c>
    </row>
    <row r="284" spans="1:12" ht="18.75" customHeight="1" x14ac:dyDescent="0.35">
      <c r="A284" s="547"/>
      <c r="B284" s="296" t="s">
        <v>111</v>
      </c>
      <c r="C284" s="72" t="s">
        <v>438</v>
      </c>
      <c r="D284" s="300">
        <v>47</v>
      </c>
      <c r="E284" s="300">
        <v>1</v>
      </c>
      <c r="F284" s="300">
        <v>0</v>
      </c>
      <c r="G284" s="300">
        <v>0</v>
      </c>
      <c r="H284" s="300">
        <v>48</v>
      </c>
      <c r="I284" s="301">
        <v>21.1875</v>
      </c>
      <c r="L284" s="1" t="s">
        <v>80</v>
      </c>
    </row>
    <row r="285" spans="1:12" ht="18.75" customHeight="1" x14ac:dyDescent="0.35">
      <c r="A285" s="296" t="s">
        <v>10</v>
      </c>
      <c r="B285" s="297"/>
      <c r="C285" s="72" t="s">
        <v>438</v>
      </c>
      <c r="D285" s="300">
        <v>73</v>
      </c>
      <c r="E285" s="300">
        <v>6</v>
      </c>
      <c r="F285" s="300">
        <v>0</v>
      </c>
      <c r="G285" s="300">
        <v>0</v>
      </c>
      <c r="H285" s="300">
        <v>79</v>
      </c>
      <c r="I285" s="301">
        <v>25.329113924050635</v>
      </c>
      <c r="L285" s="1"/>
    </row>
    <row r="286" spans="1:12" ht="14.25" x14ac:dyDescent="0.35">
      <c r="A286" s="87"/>
      <c r="B286" s="413"/>
      <c r="C286" s="86"/>
      <c r="D286" s="85"/>
      <c r="E286" s="85"/>
      <c r="F286" s="85"/>
      <c r="G286" s="85"/>
      <c r="H286" s="85"/>
      <c r="I286" s="84"/>
      <c r="L286" s="1"/>
    </row>
    <row r="287" spans="1:12" ht="14.25" x14ac:dyDescent="0.35">
      <c r="A287" s="87"/>
      <c r="B287" s="413"/>
      <c r="C287" s="86"/>
      <c r="D287" s="85"/>
      <c r="E287" s="85"/>
      <c r="F287" s="85"/>
      <c r="G287" s="85"/>
      <c r="H287" s="85"/>
      <c r="I287" s="84"/>
      <c r="L287" s="1"/>
    </row>
    <row r="288" spans="1:12" ht="14.25" x14ac:dyDescent="0.35">
      <c r="A288" s="87"/>
      <c r="B288" s="413"/>
      <c r="C288" s="86"/>
      <c r="D288" s="85"/>
      <c r="E288" s="85"/>
      <c r="F288" s="85"/>
      <c r="G288" s="85"/>
      <c r="H288" s="85"/>
      <c r="I288" s="84"/>
      <c r="L288" s="1"/>
    </row>
    <row r="289" spans="1:12" ht="14.25" x14ac:dyDescent="0.35">
      <c r="A289" s="87"/>
      <c r="B289" s="413"/>
      <c r="C289" s="86"/>
      <c r="D289" s="85"/>
      <c r="E289" s="85"/>
      <c r="F289" s="85"/>
      <c r="G289" s="85"/>
      <c r="H289" s="85"/>
      <c r="I289" s="84"/>
      <c r="L289" s="1"/>
    </row>
    <row r="290" spans="1:12" ht="14.25" x14ac:dyDescent="0.35">
      <c r="A290" s="87"/>
      <c r="B290" s="413"/>
      <c r="C290" s="86"/>
      <c r="D290" s="85"/>
      <c r="E290" s="85"/>
      <c r="F290" s="85"/>
      <c r="G290" s="85"/>
      <c r="H290" s="85"/>
      <c r="I290" s="84"/>
      <c r="L290" s="1"/>
    </row>
    <row r="291" spans="1:12" ht="14.25" x14ac:dyDescent="0.35">
      <c r="A291" s="87"/>
      <c r="B291" s="413"/>
      <c r="C291" s="86"/>
      <c r="D291" s="85"/>
      <c r="E291" s="85"/>
      <c r="F291" s="85"/>
      <c r="G291" s="85"/>
      <c r="H291" s="85"/>
      <c r="I291" s="84"/>
      <c r="L291" s="1"/>
    </row>
    <row r="292" spans="1:12" ht="14.25" x14ac:dyDescent="0.35">
      <c r="A292" s="87"/>
      <c r="B292" s="413"/>
      <c r="C292" s="86"/>
      <c r="D292" s="85"/>
      <c r="E292" s="85"/>
      <c r="F292" s="85"/>
      <c r="G292" s="85"/>
      <c r="H292" s="85"/>
      <c r="I292" s="84"/>
      <c r="L292" s="1"/>
    </row>
    <row r="293" spans="1:12" ht="14.25" x14ac:dyDescent="0.35">
      <c r="A293" s="87"/>
      <c r="B293" s="413"/>
      <c r="C293" s="86"/>
      <c r="D293" s="85"/>
      <c r="E293" s="85"/>
      <c r="F293" s="85"/>
      <c r="G293" s="85"/>
      <c r="H293" s="85"/>
      <c r="I293" s="84"/>
      <c r="L293" s="1"/>
    </row>
    <row r="294" spans="1:12" ht="14.25" x14ac:dyDescent="0.35">
      <c r="A294" s="87"/>
      <c r="B294" s="413"/>
      <c r="C294" s="86"/>
      <c r="D294" s="85"/>
      <c r="E294" s="85"/>
      <c r="F294" s="85"/>
      <c r="G294" s="85"/>
      <c r="H294" s="85"/>
      <c r="I294" s="84"/>
      <c r="L294" s="1"/>
    </row>
    <row r="295" spans="1:12" ht="14.25" x14ac:dyDescent="0.35">
      <c r="A295" s="87"/>
      <c r="B295" s="413"/>
      <c r="C295" s="86"/>
      <c r="D295" s="85"/>
      <c r="E295" s="85"/>
      <c r="F295" s="85"/>
      <c r="G295" s="85"/>
      <c r="H295" s="85"/>
      <c r="I295" s="84"/>
    </row>
    <row r="296" spans="1:12" x14ac:dyDescent="0.15">
      <c r="A296" t="s">
        <v>67</v>
      </c>
      <c r="J296" s="11" t="s">
        <v>91</v>
      </c>
      <c r="L296" t="s">
        <v>78</v>
      </c>
    </row>
    <row r="297" spans="1:12" ht="41.25" customHeight="1" x14ac:dyDescent="0.15">
      <c r="A297" s="294" t="s">
        <v>0</v>
      </c>
      <c r="B297" s="294" t="s">
        <v>1</v>
      </c>
      <c r="C297" s="294" t="s">
        <v>2</v>
      </c>
      <c r="D297" s="294" t="s">
        <v>37</v>
      </c>
      <c r="E297" s="294" t="s">
        <v>36</v>
      </c>
      <c r="F297" s="294" t="s">
        <v>35</v>
      </c>
      <c r="G297" s="294" t="s">
        <v>4</v>
      </c>
      <c r="H297" s="294" t="s">
        <v>34</v>
      </c>
      <c r="I297" s="294" t="s">
        <v>5</v>
      </c>
      <c r="J297" s="294" t="s">
        <v>6</v>
      </c>
      <c r="L297" s="10"/>
    </row>
    <row r="298" spans="1:12" ht="18.75" customHeight="1" x14ac:dyDescent="0.35">
      <c r="A298" s="548" t="s">
        <v>8</v>
      </c>
      <c r="B298" s="320" t="s">
        <v>102</v>
      </c>
      <c r="C298" s="83"/>
      <c r="D298" s="321">
        <v>0</v>
      </c>
      <c r="E298" s="321">
        <v>0</v>
      </c>
      <c r="F298" s="321">
        <v>0</v>
      </c>
      <c r="G298" s="321">
        <v>0</v>
      </c>
      <c r="H298" s="321">
        <v>0</v>
      </c>
      <c r="I298" s="321">
        <v>0</v>
      </c>
      <c r="J298" s="82" t="s">
        <v>423</v>
      </c>
    </row>
    <row r="299" spans="1:12" ht="18.75" customHeight="1" x14ac:dyDescent="0.35">
      <c r="A299" s="549"/>
      <c r="B299" s="320" t="s">
        <v>104</v>
      </c>
      <c r="C299" s="83"/>
      <c r="D299" s="321">
        <v>0</v>
      </c>
      <c r="E299" s="321">
        <v>0</v>
      </c>
      <c r="F299" s="321">
        <v>0</v>
      </c>
      <c r="G299" s="321">
        <v>0</v>
      </c>
      <c r="H299" s="321">
        <v>0</v>
      </c>
      <c r="I299" s="321">
        <v>0</v>
      </c>
      <c r="J299" s="82" t="s">
        <v>423</v>
      </c>
    </row>
    <row r="300" spans="1:12" ht="18.75" customHeight="1" x14ac:dyDescent="0.35">
      <c r="A300" s="549"/>
      <c r="B300" s="295" t="s">
        <v>105</v>
      </c>
      <c r="C300" s="75" t="s">
        <v>437</v>
      </c>
      <c r="D300" s="298">
        <v>5</v>
      </c>
      <c r="E300" s="298">
        <v>3</v>
      </c>
      <c r="F300" s="298">
        <v>1</v>
      </c>
      <c r="G300" s="298">
        <v>0</v>
      </c>
      <c r="H300" s="298">
        <v>0</v>
      </c>
      <c r="I300" s="298">
        <v>9</v>
      </c>
      <c r="J300" s="78">
        <v>104.44444444444444</v>
      </c>
    </row>
    <row r="301" spans="1:12" ht="18.75" customHeight="1" x14ac:dyDescent="0.35">
      <c r="A301" s="549"/>
      <c r="B301" s="295" t="s">
        <v>106</v>
      </c>
      <c r="C301" s="75" t="s">
        <v>437</v>
      </c>
      <c r="D301" s="298">
        <v>7</v>
      </c>
      <c r="E301" s="298">
        <v>3</v>
      </c>
      <c r="F301" s="298">
        <v>1</v>
      </c>
      <c r="G301" s="298">
        <v>0</v>
      </c>
      <c r="H301" s="298">
        <v>2</v>
      </c>
      <c r="I301" s="298">
        <v>13</v>
      </c>
      <c r="J301" s="78">
        <v>98.727272727272734</v>
      </c>
    </row>
    <row r="302" spans="1:12" ht="18.75" customHeight="1" x14ac:dyDescent="0.35">
      <c r="A302" s="549"/>
      <c r="B302" s="295" t="s">
        <v>107</v>
      </c>
      <c r="C302" s="75" t="s">
        <v>437</v>
      </c>
      <c r="D302" s="298">
        <v>5</v>
      </c>
      <c r="E302" s="298">
        <v>0</v>
      </c>
      <c r="F302" s="298">
        <v>0</v>
      </c>
      <c r="G302" s="298">
        <v>0</v>
      </c>
      <c r="H302" s="298">
        <v>0</v>
      </c>
      <c r="I302" s="298">
        <v>5</v>
      </c>
      <c r="J302" s="78">
        <v>84.8</v>
      </c>
    </row>
    <row r="303" spans="1:12" ht="18.75" customHeight="1" x14ac:dyDescent="0.35">
      <c r="A303" s="549"/>
      <c r="B303" s="295" t="s">
        <v>108</v>
      </c>
      <c r="C303" s="75" t="s">
        <v>437</v>
      </c>
      <c r="D303" s="298">
        <v>2</v>
      </c>
      <c r="E303" s="298">
        <v>0</v>
      </c>
      <c r="F303" s="298">
        <v>1</v>
      </c>
      <c r="G303" s="298">
        <v>0</v>
      </c>
      <c r="H303" s="298">
        <v>1</v>
      </c>
      <c r="I303" s="298">
        <v>4</v>
      </c>
      <c r="J303" s="78">
        <v>105</v>
      </c>
    </row>
    <row r="304" spans="1:12" ht="18.75" customHeight="1" x14ac:dyDescent="0.35">
      <c r="A304" s="549"/>
      <c r="B304" s="320" t="s">
        <v>109</v>
      </c>
      <c r="C304" s="83"/>
      <c r="D304" s="321">
        <v>0</v>
      </c>
      <c r="E304" s="321">
        <v>0</v>
      </c>
      <c r="F304" s="321">
        <v>0</v>
      </c>
      <c r="G304" s="321">
        <v>0</v>
      </c>
      <c r="H304" s="321">
        <v>0</v>
      </c>
      <c r="I304" s="321">
        <v>0</v>
      </c>
      <c r="J304" s="82" t="s">
        <v>423</v>
      </c>
      <c r="L304" t="s">
        <v>79</v>
      </c>
    </row>
    <row r="305" spans="1:12" ht="18.75" customHeight="1" x14ac:dyDescent="0.35">
      <c r="A305" s="550"/>
      <c r="B305" s="296" t="s">
        <v>111</v>
      </c>
      <c r="C305" s="73" t="s">
        <v>437</v>
      </c>
      <c r="D305" s="300">
        <v>19</v>
      </c>
      <c r="E305" s="300">
        <v>6</v>
      </c>
      <c r="F305" s="300">
        <v>3</v>
      </c>
      <c r="G305" s="300">
        <v>0</v>
      </c>
      <c r="H305" s="300">
        <v>3</v>
      </c>
      <c r="I305" s="300">
        <v>31</v>
      </c>
      <c r="J305" s="77">
        <v>98.75</v>
      </c>
    </row>
    <row r="306" spans="1:12" ht="18.75" customHeight="1" x14ac:dyDescent="0.35">
      <c r="A306" s="548" t="s">
        <v>9</v>
      </c>
      <c r="B306" s="320" t="s">
        <v>102</v>
      </c>
      <c r="C306" s="83"/>
      <c r="D306" s="321">
        <v>0</v>
      </c>
      <c r="E306" s="321">
        <v>0</v>
      </c>
      <c r="F306" s="321">
        <v>0</v>
      </c>
      <c r="G306" s="321">
        <v>0</v>
      </c>
      <c r="H306" s="321">
        <v>0</v>
      </c>
      <c r="I306" s="321">
        <v>0</v>
      </c>
      <c r="J306" s="82" t="s">
        <v>423</v>
      </c>
    </row>
    <row r="307" spans="1:12" ht="18.75" customHeight="1" x14ac:dyDescent="0.35">
      <c r="A307" s="549"/>
      <c r="B307" s="320" t="s">
        <v>104</v>
      </c>
      <c r="C307" s="83"/>
      <c r="D307" s="321">
        <v>0</v>
      </c>
      <c r="E307" s="321">
        <v>0</v>
      </c>
      <c r="F307" s="321">
        <v>0</v>
      </c>
      <c r="G307" s="321">
        <v>0</v>
      </c>
      <c r="H307" s="321">
        <v>0</v>
      </c>
      <c r="I307" s="321">
        <v>0</v>
      </c>
      <c r="J307" s="82" t="s">
        <v>423</v>
      </c>
    </row>
    <row r="308" spans="1:12" ht="18.75" customHeight="1" x14ac:dyDescent="0.35">
      <c r="A308" s="549"/>
      <c r="B308" s="295" t="s">
        <v>105</v>
      </c>
      <c r="C308" s="75" t="s">
        <v>437</v>
      </c>
      <c r="D308" s="298">
        <v>7</v>
      </c>
      <c r="E308" s="298">
        <v>4</v>
      </c>
      <c r="F308" s="298">
        <v>1</v>
      </c>
      <c r="G308" s="298">
        <v>0</v>
      </c>
      <c r="H308" s="298">
        <v>0</v>
      </c>
      <c r="I308" s="298">
        <v>12</v>
      </c>
      <c r="J308" s="78">
        <v>101.41666666666667</v>
      </c>
    </row>
    <row r="309" spans="1:12" ht="18.75" customHeight="1" x14ac:dyDescent="0.35">
      <c r="A309" s="549"/>
      <c r="B309" s="295" t="s">
        <v>106</v>
      </c>
      <c r="C309" s="75" t="s">
        <v>437</v>
      </c>
      <c r="D309" s="298">
        <v>15</v>
      </c>
      <c r="E309" s="298">
        <v>3</v>
      </c>
      <c r="F309" s="298">
        <v>0</v>
      </c>
      <c r="G309" s="298">
        <v>0</v>
      </c>
      <c r="H309" s="298">
        <v>2</v>
      </c>
      <c r="I309" s="298">
        <v>20</v>
      </c>
      <c r="J309" s="78">
        <v>92.666666666666671</v>
      </c>
    </row>
    <row r="310" spans="1:12" ht="18.75" customHeight="1" x14ac:dyDescent="0.35">
      <c r="A310" s="549"/>
      <c r="B310" s="295" t="s">
        <v>107</v>
      </c>
      <c r="C310" s="75" t="s">
        <v>437</v>
      </c>
      <c r="D310" s="298">
        <v>6</v>
      </c>
      <c r="E310" s="298">
        <v>0</v>
      </c>
      <c r="F310" s="298">
        <v>0</v>
      </c>
      <c r="G310" s="298">
        <v>0</v>
      </c>
      <c r="H310" s="298">
        <v>6</v>
      </c>
      <c r="I310" s="298">
        <v>12</v>
      </c>
      <c r="J310" s="78">
        <v>91</v>
      </c>
    </row>
    <row r="311" spans="1:12" ht="18.75" customHeight="1" x14ac:dyDescent="0.35">
      <c r="A311" s="549"/>
      <c r="B311" s="295" t="s">
        <v>108</v>
      </c>
      <c r="C311" s="75" t="s">
        <v>437</v>
      </c>
      <c r="D311" s="298">
        <v>4</v>
      </c>
      <c r="E311" s="298">
        <v>0</v>
      </c>
      <c r="F311" s="298">
        <v>0</v>
      </c>
      <c r="G311" s="298">
        <v>0</v>
      </c>
      <c r="H311" s="298">
        <v>0</v>
      </c>
      <c r="I311" s="298">
        <v>4</v>
      </c>
      <c r="J311" s="78">
        <v>88.5</v>
      </c>
    </row>
    <row r="312" spans="1:12" ht="18.75" customHeight="1" x14ac:dyDescent="0.35">
      <c r="A312" s="549"/>
      <c r="B312" s="320" t="s">
        <v>109</v>
      </c>
      <c r="C312" s="83"/>
      <c r="D312" s="321">
        <v>0</v>
      </c>
      <c r="E312" s="321">
        <v>0</v>
      </c>
      <c r="F312" s="321">
        <v>0</v>
      </c>
      <c r="G312" s="321">
        <v>0</v>
      </c>
      <c r="H312" s="321">
        <v>0</v>
      </c>
      <c r="I312" s="321">
        <v>0</v>
      </c>
      <c r="J312" s="82" t="s">
        <v>423</v>
      </c>
    </row>
    <row r="313" spans="1:12" ht="18.75" customHeight="1" x14ac:dyDescent="0.35">
      <c r="A313" s="550"/>
      <c r="B313" s="296" t="s">
        <v>111</v>
      </c>
      <c r="C313" s="73" t="s">
        <v>437</v>
      </c>
      <c r="D313" s="300">
        <v>32</v>
      </c>
      <c r="E313" s="300">
        <v>7</v>
      </c>
      <c r="F313" s="300">
        <v>1</v>
      </c>
      <c r="G313" s="300">
        <v>0</v>
      </c>
      <c r="H313" s="300">
        <v>8</v>
      </c>
      <c r="I313" s="300">
        <v>48</v>
      </c>
      <c r="J313" s="77">
        <v>94.625</v>
      </c>
      <c r="L313" s="1" t="s">
        <v>80</v>
      </c>
    </row>
    <row r="314" spans="1:12" ht="18.75" customHeight="1" x14ac:dyDescent="0.35">
      <c r="A314" s="296" t="s">
        <v>10</v>
      </c>
      <c r="B314" s="297"/>
      <c r="C314" s="73" t="s">
        <v>437</v>
      </c>
      <c r="D314" s="300">
        <v>51</v>
      </c>
      <c r="E314" s="300">
        <v>13</v>
      </c>
      <c r="F314" s="300">
        <v>4</v>
      </c>
      <c r="G314" s="300">
        <v>0</v>
      </c>
      <c r="H314" s="300">
        <v>11</v>
      </c>
      <c r="I314" s="300">
        <v>79</v>
      </c>
      <c r="J314" s="77">
        <v>96.32352941176471</v>
      </c>
      <c r="L314" s="1"/>
    </row>
    <row r="315" spans="1:12" x14ac:dyDescent="0.15">
      <c r="L315" s="1"/>
    </row>
    <row r="323" spans="1:12" x14ac:dyDescent="0.15">
      <c r="A323" t="s">
        <v>68</v>
      </c>
      <c r="J323" s="11" t="s">
        <v>92</v>
      </c>
      <c r="L323" t="s">
        <v>78</v>
      </c>
    </row>
    <row r="324" spans="1:12" ht="41.25" customHeight="1" x14ac:dyDescent="0.15">
      <c r="A324" s="294" t="s">
        <v>0</v>
      </c>
      <c r="B324" s="294" t="s">
        <v>1</v>
      </c>
      <c r="C324" s="294" t="s">
        <v>2</v>
      </c>
      <c r="D324" s="294" t="s">
        <v>40</v>
      </c>
      <c r="E324" s="294" t="s">
        <v>39</v>
      </c>
      <c r="F324" s="294" t="s">
        <v>38</v>
      </c>
      <c r="G324" s="294" t="s">
        <v>4</v>
      </c>
      <c r="H324" s="294" t="s">
        <v>5</v>
      </c>
      <c r="I324" s="294" t="s">
        <v>6</v>
      </c>
      <c r="J324" s="10"/>
      <c r="L324" s="10"/>
    </row>
    <row r="325" spans="1:12" ht="18.75" customHeight="1" x14ac:dyDescent="0.35">
      <c r="A325" s="497" t="s">
        <v>436</v>
      </c>
      <c r="B325" s="261" t="s">
        <v>102</v>
      </c>
      <c r="C325" s="32"/>
      <c r="D325" s="209">
        <v>0</v>
      </c>
      <c r="E325" s="209">
        <v>0</v>
      </c>
      <c r="F325" s="209">
        <v>0</v>
      </c>
      <c r="G325" s="209">
        <v>0</v>
      </c>
      <c r="H325" s="209">
        <v>0</v>
      </c>
      <c r="I325" s="210" t="s">
        <v>423</v>
      </c>
    </row>
    <row r="326" spans="1:12" ht="18.75" customHeight="1" x14ac:dyDescent="0.35">
      <c r="A326" s="498"/>
      <c r="B326" s="261" t="s">
        <v>104</v>
      </c>
      <c r="C326" s="32"/>
      <c r="D326" s="209">
        <v>0</v>
      </c>
      <c r="E326" s="209">
        <v>0</v>
      </c>
      <c r="F326" s="209">
        <v>0</v>
      </c>
      <c r="G326" s="209">
        <v>0</v>
      </c>
      <c r="H326" s="209">
        <v>0</v>
      </c>
      <c r="I326" s="210" t="s">
        <v>423</v>
      </c>
    </row>
    <row r="327" spans="1:12" ht="18.75" customHeight="1" x14ac:dyDescent="0.35">
      <c r="A327" s="498"/>
      <c r="B327" s="295" t="s">
        <v>105</v>
      </c>
      <c r="C327" s="75" t="s">
        <v>435</v>
      </c>
      <c r="D327" s="298">
        <v>6</v>
      </c>
      <c r="E327" s="298">
        <v>2</v>
      </c>
      <c r="F327" s="298">
        <v>1</v>
      </c>
      <c r="G327" s="298">
        <v>0</v>
      </c>
      <c r="H327" s="298">
        <v>9</v>
      </c>
      <c r="I327" s="322">
        <v>5.5555555555555554</v>
      </c>
    </row>
    <row r="328" spans="1:12" ht="18.75" customHeight="1" x14ac:dyDescent="0.35">
      <c r="A328" s="498"/>
      <c r="B328" s="295" t="s">
        <v>106</v>
      </c>
      <c r="C328" s="75" t="s">
        <v>435</v>
      </c>
      <c r="D328" s="298">
        <v>10</v>
      </c>
      <c r="E328" s="298">
        <v>3</v>
      </c>
      <c r="F328" s="298">
        <v>0</v>
      </c>
      <c r="G328" s="298">
        <v>0</v>
      </c>
      <c r="H328" s="298">
        <v>13</v>
      </c>
      <c r="I328" s="322">
        <v>5.4076923076923071</v>
      </c>
    </row>
    <row r="329" spans="1:12" ht="18.75" customHeight="1" x14ac:dyDescent="0.35">
      <c r="A329" s="498"/>
      <c r="B329" s="295" t="s">
        <v>107</v>
      </c>
      <c r="C329" s="75" t="s">
        <v>435</v>
      </c>
      <c r="D329" s="298">
        <v>5</v>
      </c>
      <c r="E329" s="298">
        <v>0</v>
      </c>
      <c r="F329" s="298">
        <v>0</v>
      </c>
      <c r="G329" s="298">
        <v>0</v>
      </c>
      <c r="H329" s="298">
        <v>5</v>
      </c>
      <c r="I329" s="322">
        <v>5.1800000000000006</v>
      </c>
    </row>
    <row r="330" spans="1:12" ht="18.75" customHeight="1" x14ac:dyDescent="0.35">
      <c r="A330" s="498"/>
      <c r="B330" s="295" t="s">
        <v>108</v>
      </c>
      <c r="C330" s="75" t="s">
        <v>435</v>
      </c>
      <c r="D330" s="298">
        <v>2</v>
      </c>
      <c r="E330" s="298">
        <v>2</v>
      </c>
      <c r="F330" s="298">
        <v>0</v>
      </c>
      <c r="G330" s="298">
        <v>0</v>
      </c>
      <c r="H330" s="298">
        <v>4</v>
      </c>
      <c r="I330" s="322">
        <v>5.4</v>
      </c>
    </row>
    <row r="331" spans="1:12" ht="18.75" customHeight="1" x14ac:dyDescent="0.35">
      <c r="A331" s="498"/>
      <c r="B331" s="261" t="s">
        <v>109</v>
      </c>
      <c r="C331" s="32"/>
      <c r="D331" s="209">
        <v>0</v>
      </c>
      <c r="E331" s="209">
        <v>0</v>
      </c>
      <c r="F331" s="209">
        <v>0</v>
      </c>
      <c r="G331" s="209">
        <v>0</v>
      </c>
      <c r="H331" s="209">
        <v>0</v>
      </c>
      <c r="I331" s="210" t="s">
        <v>423</v>
      </c>
      <c r="L331" t="s">
        <v>79</v>
      </c>
    </row>
    <row r="332" spans="1:12" ht="18.75" customHeight="1" x14ac:dyDescent="0.35">
      <c r="A332" s="499"/>
      <c r="B332" s="296" t="s">
        <v>111</v>
      </c>
      <c r="C332" s="73" t="s">
        <v>435</v>
      </c>
      <c r="D332" s="300">
        <v>23</v>
      </c>
      <c r="E332" s="300">
        <v>7</v>
      </c>
      <c r="F332" s="300">
        <v>1</v>
      </c>
      <c r="G332" s="300">
        <v>0</v>
      </c>
      <c r="H332" s="300">
        <v>31</v>
      </c>
      <c r="I332" s="323">
        <v>5.4129032258064518</v>
      </c>
    </row>
    <row r="333" spans="1:12" ht="18.75" customHeight="1" x14ac:dyDescent="0.35">
      <c r="A333" s="497" t="s">
        <v>9</v>
      </c>
      <c r="B333" s="261" t="s">
        <v>102</v>
      </c>
      <c r="C333" s="32"/>
      <c r="D333" s="209">
        <v>0</v>
      </c>
      <c r="E333" s="209">
        <v>0</v>
      </c>
      <c r="F333" s="209">
        <v>0</v>
      </c>
      <c r="G333" s="209">
        <v>0</v>
      </c>
      <c r="H333" s="209">
        <v>0</v>
      </c>
      <c r="I333" s="210" t="s">
        <v>423</v>
      </c>
    </row>
    <row r="334" spans="1:12" ht="18.75" customHeight="1" x14ac:dyDescent="0.35">
      <c r="A334" s="498"/>
      <c r="B334" s="261" t="s">
        <v>104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423</v>
      </c>
    </row>
    <row r="335" spans="1:12" ht="18.75" customHeight="1" x14ac:dyDescent="0.35">
      <c r="A335" s="498"/>
      <c r="B335" s="295" t="s">
        <v>105</v>
      </c>
      <c r="C335" s="75" t="s">
        <v>435</v>
      </c>
      <c r="D335" s="298">
        <v>5</v>
      </c>
      <c r="E335" s="298">
        <v>6</v>
      </c>
      <c r="F335" s="298">
        <v>1</v>
      </c>
      <c r="G335" s="298">
        <v>0</v>
      </c>
      <c r="H335" s="298">
        <v>12</v>
      </c>
      <c r="I335" s="322">
        <v>5.7416666666666671</v>
      </c>
    </row>
    <row r="336" spans="1:12" ht="18.75" customHeight="1" x14ac:dyDescent="0.35">
      <c r="A336" s="498"/>
      <c r="B336" s="295" t="s">
        <v>106</v>
      </c>
      <c r="C336" s="75" t="s">
        <v>435</v>
      </c>
      <c r="D336" s="298">
        <v>14</v>
      </c>
      <c r="E336" s="298">
        <v>6</v>
      </c>
      <c r="F336" s="298">
        <v>0</v>
      </c>
      <c r="G336" s="298">
        <v>0</v>
      </c>
      <c r="H336" s="298">
        <v>20</v>
      </c>
      <c r="I336" s="322">
        <v>5.2799999999999994</v>
      </c>
    </row>
    <row r="337" spans="1:12" ht="18.75" customHeight="1" x14ac:dyDescent="0.35">
      <c r="A337" s="498"/>
      <c r="B337" s="295" t="s">
        <v>107</v>
      </c>
      <c r="C337" s="75" t="s">
        <v>435</v>
      </c>
      <c r="D337" s="298">
        <v>11</v>
      </c>
      <c r="E337" s="298">
        <v>1</v>
      </c>
      <c r="F337" s="298">
        <v>0</v>
      </c>
      <c r="G337" s="298">
        <v>0</v>
      </c>
      <c r="H337" s="298">
        <v>12</v>
      </c>
      <c r="I337" s="322">
        <v>5.125</v>
      </c>
    </row>
    <row r="338" spans="1:12" ht="18.75" customHeight="1" x14ac:dyDescent="0.35">
      <c r="A338" s="498"/>
      <c r="B338" s="295" t="s">
        <v>108</v>
      </c>
      <c r="C338" s="75" t="s">
        <v>435</v>
      </c>
      <c r="D338" s="298">
        <v>3</v>
      </c>
      <c r="E338" s="298">
        <v>1</v>
      </c>
      <c r="F338" s="298">
        <v>0</v>
      </c>
      <c r="G338" s="298">
        <v>0</v>
      </c>
      <c r="H338" s="298">
        <v>4</v>
      </c>
      <c r="I338" s="322">
        <v>5.2249999999999996</v>
      </c>
    </row>
    <row r="339" spans="1:12" ht="18.75" customHeight="1" x14ac:dyDescent="0.35">
      <c r="A339" s="498"/>
      <c r="B339" s="261" t="s">
        <v>109</v>
      </c>
      <c r="C339" s="32"/>
      <c r="D339" s="209">
        <v>0</v>
      </c>
      <c r="E339" s="209">
        <v>0</v>
      </c>
      <c r="F339" s="209">
        <v>0</v>
      </c>
      <c r="G339" s="209">
        <v>0</v>
      </c>
      <c r="H339" s="209">
        <v>0</v>
      </c>
      <c r="I339" s="210" t="s">
        <v>423</v>
      </c>
    </row>
    <row r="340" spans="1:12" ht="18.75" customHeight="1" x14ac:dyDescent="0.35">
      <c r="A340" s="499"/>
      <c r="B340" s="296" t="s">
        <v>111</v>
      </c>
      <c r="C340" s="73" t="s">
        <v>435</v>
      </c>
      <c r="D340" s="300">
        <v>33</v>
      </c>
      <c r="E340" s="300">
        <v>14</v>
      </c>
      <c r="F340" s="300">
        <v>1</v>
      </c>
      <c r="G340" s="300">
        <v>0</v>
      </c>
      <c r="H340" s="300">
        <v>48</v>
      </c>
      <c r="I340" s="323">
        <v>5.3520833333333329</v>
      </c>
      <c r="L340" s="1" t="s">
        <v>80</v>
      </c>
    </row>
    <row r="341" spans="1:12" ht="18.75" customHeight="1" x14ac:dyDescent="0.35">
      <c r="A341" s="296" t="s">
        <v>10</v>
      </c>
      <c r="B341" s="297"/>
      <c r="C341" s="73" t="s">
        <v>435</v>
      </c>
      <c r="D341" s="300">
        <v>56</v>
      </c>
      <c r="E341" s="300">
        <v>21</v>
      </c>
      <c r="F341" s="300">
        <v>2</v>
      </c>
      <c r="G341" s="300">
        <v>0</v>
      </c>
      <c r="H341" s="300">
        <v>79</v>
      </c>
      <c r="I341" s="323">
        <v>5.3759493670886078</v>
      </c>
      <c r="L341" s="1"/>
    </row>
    <row r="342" spans="1:12" x14ac:dyDescent="0.15">
      <c r="L342" s="1"/>
    </row>
    <row r="343" spans="1:12" x14ac:dyDescent="0.15">
      <c r="J343" s="10"/>
      <c r="L343" s="1"/>
    </row>
    <row r="344" spans="1:12" x14ac:dyDescent="0.15">
      <c r="J344" s="10"/>
      <c r="L344" s="1"/>
    </row>
    <row r="345" spans="1:12" x14ac:dyDescent="0.15">
      <c r="J345" s="10"/>
      <c r="L345" s="1"/>
    </row>
    <row r="346" spans="1:12" x14ac:dyDescent="0.15">
      <c r="L346" s="1"/>
    </row>
    <row r="347" spans="1:12" x14ac:dyDescent="0.15">
      <c r="L347" s="1"/>
    </row>
    <row r="348" spans="1:12" x14ac:dyDescent="0.15">
      <c r="L348" s="1"/>
    </row>
    <row r="349" spans="1:12" x14ac:dyDescent="0.15">
      <c r="L349" s="1"/>
    </row>
    <row r="350" spans="1:12" x14ac:dyDescent="0.15">
      <c r="L350" s="1"/>
    </row>
    <row r="352" spans="1:12" x14ac:dyDescent="0.15">
      <c r="A352" t="s">
        <v>69</v>
      </c>
      <c r="J352" t="s">
        <v>93</v>
      </c>
      <c r="L352" t="s">
        <v>78</v>
      </c>
    </row>
    <row r="353" spans="1:12" ht="41.25" customHeight="1" x14ac:dyDescent="0.15">
      <c r="A353" s="294" t="s">
        <v>0</v>
      </c>
      <c r="B353" s="294" t="s">
        <v>1</v>
      </c>
      <c r="C353" s="294" t="s">
        <v>2</v>
      </c>
      <c r="D353" s="294" t="s">
        <v>42</v>
      </c>
      <c r="E353" s="294" t="s">
        <v>41</v>
      </c>
      <c r="F353" s="294" t="s">
        <v>233</v>
      </c>
      <c r="G353" s="294" t="s">
        <v>4</v>
      </c>
      <c r="H353" s="294" t="s">
        <v>5</v>
      </c>
      <c r="I353" s="169"/>
      <c r="L353" s="10"/>
    </row>
    <row r="354" spans="1:12" ht="18.75" customHeight="1" x14ac:dyDescent="0.35">
      <c r="A354" s="551" t="s">
        <v>8</v>
      </c>
      <c r="B354" s="324" t="s">
        <v>102</v>
      </c>
      <c r="C354" s="81"/>
      <c r="D354" s="325">
        <v>0</v>
      </c>
      <c r="E354" s="325">
        <v>0</v>
      </c>
      <c r="F354" s="325">
        <v>0</v>
      </c>
      <c r="G354" s="325">
        <v>0</v>
      </c>
      <c r="H354" s="325" t="s">
        <v>423</v>
      </c>
      <c r="I354" s="176"/>
    </row>
    <row r="355" spans="1:12" ht="18.75" customHeight="1" x14ac:dyDescent="0.35">
      <c r="A355" s="552"/>
      <c r="B355" s="324" t="s">
        <v>104</v>
      </c>
      <c r="C355" s="81"/>
      <c r="D355" s="325">
        <v>0</v>
      </c>
      <c r="E355" s="325">
        <v>0</v>
      </c>
      <c r="F355" s="325">
        <v>0</v>
      </c>
      <c r="G355" s="325">
        <v>0</v>
      </c>
      <c r="H355" s="325" t="s">
        <v>423</v>
      </c>
      <c r="I355" s="176"/>
    </row>
    <row r="356" spans="1:12" ht="18.75" customHeight="1" x14ac:dyDescent="0.35">
      <c r="A356" s="552"/>
      <c r="B356" s="295" t="s">
        <v>105</v>
      </c>
      <c r="C356" s="75" t="s">
        <v>433</v>
      </c>
      <c r="D356" s="298">
        <v>9</v>
      </c>
      <c r="E356" s="298">
        <v>0</v>
      </c>
      <c r="F356" s="298">
        <v>0</v>
      </c>
      <c r="G356" s="298">
        <v>0</v>
      </c>
      <c r="H356" s="298">
        <v>9</v>
      </c>
      <c r="I356" s="176"/>
    </row>
    <row r="357" spans="1:12" ht="18.75" customHeight="1" x14ac:dyDescent="0.35">
      <c r="A357" s="552"/>
      <c r="B357" s="295" t="s">
        <v>106</v>
      </c>
      <c r="C357" s="75" t="s">
        <v>433</v>
      </c>
      <c r="D357" s="298">
        <v>13</v>
      </c>
      <c r="E357" s="298">
        <v>0</v>
      </c>
      <c r="F357" s="298">
        <v>0</v>
      </c>
      <c r="G357" s="298">
        <v>0</v>
      </c>
      <c r="H357" s="298">
        <v>13</v>
      </c>
      <c r="I357" s="176"/>
    </row>
    <row r="358" spans="1:12" ht="18.75" customHeight="1" x14ac:dyDescent="0.35">
      <c r="A358" s="552"/>
      <c r="B358" s="295" t="s">
        <v>107</v>
      </c>
      <c r="C358" s="75" t="s">
        <v>433</v>
      </c>
      <c r="D358" s="298">
        <v>5</v>
      </c>
      <c r="E358" s="298">
        <v>0</v>
      </c>
      <c r="F358" s="298">
        <v>0</v>
      </c>
      <c r="G358" s="298">
        <v>0</v>
      </c>
      <c r="H358" s="298">
        <v>5</v>
      </c>
      <c r="I358" s="176"/>
    </row>
    <row r="359" spans="1:12" ht="18.75" customHeight="1" x14ac:dyDescent="0.35">
      <c r="A359" s="552"/>
      <c r="B359" s="295" t="s">
        <v>108</v>
      </c>
      <c r="C359" s="75" t="s">
        <v>433</v>
      </c>
      <c r="D359" s="298">
        <v>3</v>
      </c>
      <c r="E359" s="298">
        <v>0</v>
      </c>
      <c r="F359" s="298">
        <v>0</v>
      </c>
      <c r="G359" s="298">
        <v>1</v>
      </c>
      <c r="H359" s="298">
        <v>4</v>
      </c>
      <c r="I359" s="176"/>
    </row>
    <row r="360" spans="1:12" ht="18.75" customHeight="1" x14ac:dyDescent="0.35">
      <c r="A360" s="552"/>
      <c r="B360" s="324" t="s">
        <v>109</v>
      </c>
      <c r="C360" s="81"/>
      <c r="D360" s="325">
        <v>0</v>
      </c>
      <c r="E360" s="325">
        <v>0</v>
      </c>
      <c r="F360" s="325">
        <v>0</v>
      </c>
      <c r="G360" s="325">
        <v>0</v>
      </c>
      <c r="H360" s="325" t="s">
        <v>423</v>
      </c>
      <c r="I360" s="176"/>
      <c r="L360" t="s">
        <v>79</v>
      </c>
    </row>
    <row r="361" spans="1:12" ht="18.75" customHeight="1" x14ac:dyDescent="0.35">
      <c r="A361" s="553"/>
      <c r="B361" s="296" t="s">
        <v>111</v>
      </c>
      <c r="C361" s="73" t="s">
        <v>433</v>
      </c>
      <c r="D361" s="300">
        <v>30</v>
      </c>
      <c r="E361" s="300">
        <v>0</v>
      </c>
      <c r="F361" s="300">
        <v>0</v>
      </c>
      <c r="G361" s="300">
        <v>1</v>
      </c>
      <c r="H361" s="300">
        <v>31</v>
      </c>
      <c r="I361" s="176"/>
    </row>
    <row r="362" spans="1:12" ht="18.75" customHeight="1" x14ac:dyDescent="0.35">
      <c r="A362" s="551" t="s">
        <v>434</v>
      </c>
      <c r="B362" s="324" t="s">
        <v>102</v>
      </c>
      <c r="C362" s="81"/>
      <c r="D362" s="325">
        <v>0</v>
      </c>
      <c r="E362" s="325">
        <v>0</v>
      </c>
      <c r="F362" s="325">
        <v>0</v>
      </c>
      <c r="G362" s="325">
        <v>0</v>
      </c>
      <c r="H362" s="325" t="s">
        <v>423</v>
      </c>
      <c r="I362" s="176"/>
    </row>
    <row r="363" spans="1:12" ht="18.75" customHeight="1" x14ac:dyDescent="0.35">
      <c r="A363" s="552"/>
      <c r="B363" s="324" t="s">
        <v>104</v>
      </c>
      <c r="C363" s="81"/>
      <c r="D363" s="325">
        <v>0</v>
      </c>
      <c r="E363" s="325">
        <v>0</v>
      </c>
      <c r="F363" s="325">
        <v>0</v>
      </c>
      <c r="G363" s="325">
        <v>0</v>
      </c>
      <c r="H363" s="325" t="s">
        <v>423</v>
      </c>
      <c r="I363" s="176"/>
    </row>
    <row r="364" spans="1:12" ht="18.75" customHeight="1" x14ac:dyDescent="0.35">
      <c r="A364" s="552"/>
      <c r="B364" s="295" t="s">
        <v>105</v>
      </c>
      <c r="C364" s="75" t="s">
        <v>433</v>
      </c>
      <c r="D364" s="298">
        <v>12</v>
      </c>
      <c r="E364" s="298">
        <v>0</v>
      </c>
      <c r="F364" s="298">
        <v>0</v>
      </c>
      <c r="G364" s="298">
        <v>0</v>
      </c>
      <c r="H364" s="298">
        <v>12</v>
      </c>
      <c r="I364" s="176"/>
      <c r="K364" s="11"/>
    </row>
    <row r="365" spans="1:12" s="10" customFormat="1" ht="18.75" customHeight="1" x14ac:dyDescent="0.35">
      <c r="A365" s="552"/>
      <c r="B365" s="295" t="s">
        <v>106</v>
      </c>
      <c r="C365" s="75" t="s">
        <v>433</v>
      </c>
      <c r="D365" s="298">
        <v>20</v>
      </c>
      <c r="E365" s="298">
        <v>0</v>
      </c>
      <c r="F365" s="298">
        <v>0</v>
      </c>
      <c r="G365" s="298">
        <v>0</v>
      </c>
      <c r="H365" s="298">
        <v>20</v>
      </c>
      <c r="I365" s="176"/>
      <c r="J365"/>
      <c r="L365"/>
    </row>
    <row r="366" spans="1:12" ht="18.75" customHeight="1" x14ac:dyDescent="0.35">
      <c r="A366" s="552"/>
      <c r="B366" s="295" t="s">
        <v>107</v>
      </c>
      <c r="C366" s="75" t="s">
        <v>433</v>
      </c>
      <c r="D366" s="298">
        <v>12</v>
      </c>
      <c r="E366" s="298">
        <v>0</v>
      </c>
      <c r="F366" s="298">
        <v>0</v>
      </c>
      <c r="G366" s="298">
        <v>0</v>
      </c>
      <c r="H366" s="298">
        <v>12</v>
      </c>
      <c r="I366" s="176"/>
    </row>
    <row r="367" spans="1:12" ht="18.75" customHeight="1" x14ac:dyDescent="0.35">
      <c r="A367" s="552"/>
      <c r="B367" s="295" t="s">
        <v>108</v>
      </c>
      <c r="C367" s="75" t="s">
        <v>433</v>
      </c>
      <c r="D367" s="298">
        <v>4</v>
      </c>
      <c r="E367" s="298">
        <v>0</v>
      </c>
      <c r="F367" s="298">
        <v>0</v>
      </c>
      <c r="G367" s="298">
        <v>0</v>
      </c>
      <c r="H367" s="298">
        <v>4</v>
      </c>
      <c r="I367" s="176"/>
    </row>
    <row r="368" spans="1:12" ht="18.75" customHeight="1" x14ac:dyDescent="0.35">
      <c r="A368" s="552"/>
      <c r="B368" s="324" t="s">
        <v>109</v>
      </c>
      <c r="C368" s="81"/>
      <c r="D368" s="325">
        <v>0</v>
      </c>
      <c r="E368" s="325">
        <v>0</v>
      </c>
      <c r="F368" s="325">
        <v>0</v>
      </c>
      <c r="G368" s="325">
        <v>0</v>
      </c>
      <c r="H368" s="325" t="s">
        <v>423</v>
      </c>
      <c r="I368" s="176"/>
    </row>
    <row r="369" spans="1:12" ht="18.75" customHeight="1" x14ac:dyDescent="0.35">
      <c r="A369" s="553"/>
      <c r="B369" s="296" t="s">
        <v>111</v>
      </c>
      <c r="C369" s="73" t="s">
        <v>433</v>
      </c>
      <c r="D369" s="300">
        <v>48</v>
      </c>
      <c r="E369" s="300">
        <v>0</v>
      </c>
      <c r="F369" s="300">
        <v>0</v>
      </c>
      <c r="G369" s="300">
        <v>0</v>
      </c>
      <c r="H369" s="300">
        <v>48</v>
      </c>
      <c r="I369" s="176"/>
      <c r="L369" s="1" t="s">
        <v>80</v>
      </c>
    </row>
    <row r="370" spans="1:12" ht="18.75" customHeight="1" x14ac:dyDescent="0.35">
      <c r="A370" s="296" t="s">
        <v>10</v>
      </c>
      <c r="B370" s="297"/>
      <c r="C370" s="73" t="s">
        <v>433</v>
      </c>
      <c r="D370" s="300">
        <v>78</v>
      </c>
      <c r="E370" s="300">
        <v>0</v>
      </c>
      <c r="F370" s="300">
        <v>0</v>
      </c>
      <c r="G370" s="300">
        <v>1</v>
      </c>
      <c r="H370" s="300">
        <v>79</v>
      </c>
      <c r="I370" s="176"/>
      <c r="L370" s="1"/>
    </row>
    <row r="371" spans="1:12" x14ac:dyDescent="0.15">
      <c r="L371" s="1"/>
    </row>
    <row r="372" spans="1:12" x14ac:dyDescent="0.15">
      <c r="I372" s="10"/>
      <c r="L372" s="1"/>
    </row>
    <row r="373" spans="1:12" x14ac:dyDescent="0.15">
      <c r="I373" s="10"/>
      <c r="L373" s="1"/>
    </row>
    <row r="374" spans="1:12" x14ac:dyDescent="0.15">
      <c r="I374" s="10"/>
      <c r="L374" s="1"/>
    </row>
    <row r="375" spans="1:12" x14ac:dyDescent="0.15">
      <c r="L375" s="1"/>
    </row>
    <row r="376" spans="1:12" x14ac:dyDescent="0.15">
      <c r="L376" s="1"/>
    </row>
    <row r="377" spans="1:12" x14ac:dyDescent="0.15">
      <c r="L377" s="1"/>
    </row>
    <row r="378" spans="1:12" x14ac:dyDescent="0.15">
      <c r="L378" s="1"/>
    </row>
    <row r="379" spans="1:12" x14ac:dyDescent="0.15">
      <c r="L379" s="1"/>
    </row>
    <row r="381" spans="1:12" x14ac:dyDescent="0.15">
      <c r="A381" t="s">
        <v>70</v>
      </c>
      <c r="J381" t="s">
        <v>94</v>
      </c>
      <c r="L381" t="s">
        <v>78</v>
      </c>
    </row>
    <row r="382" spans="1:12" ht="41.25" customHeight="1" x14ac:dyDescent="0.15">
      <c r="A382" s="294" t="s">
        <v>0</v>
      </c>
      <c r="B382" s="294" t="s">
        <v>1</v>
      </c>
      <c r="C382" s="294" t="s">
        <v>2</v>
      </c>
      <c r="D382" s="294" t="s">
        <v>42</v>
      </c>
      <c r="E382" s="294" t="s">
        <v>41</v>
      </c>
      <c r="F382" s="294" t="s">
        <v>233</v>
      </c>
      <c r="G382" s="294" t="s">
        <v>4</v>
      </c>
      <c r="H382" s="294" t="s">
        <v>5</v>
      </c>
      <c r="I382" s="169"/>
      <c r="L382" s="10"/>
    </row>
    <row r="383" spans="1:12" ht="18.75" customHeight="1" x14ac:dyDescent="0.35">
      <c r="A383" s="518" t="s">
        <v>8</v>
      </c>
      <c r="B383" s="263" t="s">
        <v>102</v>
      </c>
      <c r="C383" s="34"/>
      <c r="D383" s="215">
        <v>0</v>
      </c>
      <c r="E383" s="215">
        <v>0</v>
      </c>
      <c r="F383" s="215">
        <v>0</v>
      </c>
      <c r="G383" s="215">
        <v>0</v>
      </c>
      <c r="H383" s="215" t="s">
        <v>423</v>
      </c>
      <c r="I383" s="176"/>
    </row>
    <row r="384" spans="1:12" ht="18.75" customHeight="1" x14ac:dyDescent="0.35">
      <c r="A384" s="519"/>
      <c r="B384" s="263" t="s">
        <v>104</v>
      </c>
      <c r="C384" s="34"/>
      <c r="D384" s="215">
        <v>0</v>
      </c>
      <c r="E384" s="215">
        <v>0</v>
      </c>
      <c r="F384" s="215">
        <v>0</v>
      </c>
      <c r="G384" s="215">
        <v>0</v>
      </c>
      <c r="H384" s="215" t="s">
        <v>423</v>
      </c>
      <c r="I384" s="176"/>
    </row>
    <row r="385" spans="1:12" ht="18.75" customHeight="1" x14ac:dyDescent="0.35">
      <c r="A385" s="519"/>
      <c r="B385" s="295" t="s">
        <v>105</v>
      </c>
      <c r="C385" s="75" t="s">
        <v>432</v>
      </c>
      <c r="D385" s="298">
        <v>6</v>
      </c>
      <c r="E385" s="298">
        <v>3</v>
      </c>
      <c r="F385" s="298">
        <v>0</v>
      </c>
      <c r="G385" s="298">
        <v>0</v>
      </c>
      <c r="H385" s="298">
        <v>9</v>
      </c>
      <c r="I385" s="176"/>
    </row>
    <row r="386" spans="1:12" ht="18.75" customHeight="1" x14ac:dyDescent="0.35">
      <c r="A386" s="519"/>
      <c r="B386" s="295" t="s">
        <v>106</v>
      </c>
      <c r="C386" s="75" t="s">
        <v>432</v>
      </c>
      <c r="D386" s="298">
        <v>12</v>
      </c>
      <c r="E386" s="298">
        <v>0</v>
      </c>
      <c r="F386" s="298">
        <v>1</v>
      </c>
      <c r="G386" s="298">
        <v>0</v>
      </c>
      <c r="H386" s="298">
        <v>13</v>
      </c>
      <c r="I386" s="176"/>
    </row>
    <row r="387" spans="1:12" ht="18.75" customHeight="1" x14ac:dyDescent="0.35">
      <c r="A387" s="519"/>
      <c r="B387" s="295" t="s">
        <v>107</v>
      </c>
      <c r="C387" s="75" t="s">
        <v>432</v>
      </c>
      <c r="D387" s="298">
        <v>3</v>
      </c>
      <c r="E387" s="298">
        <v>0</v>
      </c>
      <c r="F387" s="298">
        <v>2</v>
      </c>
      <c r="G387" s="298">
        <v>0</v>
      </c>
      <c r="H387" s="298">
        <v>5</v>
      </c>
      <c r="I387" s="176"/>
      <c r="K387" s="11"/>
    </row>
    <row r="388" spans="1:12" s="10" customFormat="1" ht="18.75" customHeight="1" x14ac:dyDescent="0.35">
      <c r="A388" s="519"/>
      <c r="B388" s="295" t="s">
        <v>108</v>
      </c>
      <c r="C388" s="75" t="s">
        <v>432</v>
      </c>
      <c r="D388" s="298">
        <v>1</v>
      </c>
      <c r="E388" s="298">
        <v>1</v>
      </c>
      <c r="F388" s="298">
        <v>1</v>
      </c>
      <c r="G388" s="298">
        <v>1</v>
      </c>
      <c r="H388" s="298">
        <v>4</v>
      </c>
      <c r="I388" s="176"/>
      <c r="J388"/>
      <c r="L388"/>
    </row>
    <row r="389" spans="1:12" ht="18.75" customHeight="1" x14ac:dyDescent="0.35">
      <c r="A389" s="519"/>
      <c r="B389" s="263" t="s">
        <v>109</v>
      </c>
      <c r="C389" s="34"/>
      <c r="D389" s="215">
        <v>0</v>
      </c>
      <c r="E389" s="215">
        <v>0</v>
      </c>
      <c r="F389" s="215">
        <v>0</v>
      </c>
      <c r="G389" s="215">
        <v>0</v>
      </c>
      <c r="H389" s="215" t="s">
        <v>423</v>
      </c>
      <c r="I389" s="176"/>
      <c r="L389" t="s">
        <v>79</v>
      </c>
    </row>
    <row r="390" spans="1:12" ht="18.75" customHeight="1" x14ac:dyDescent="0.35">
      <c r="A390" s="520"/>
      <c r="B390" s="296" t="s">
        <v>111</v>
      </c>
      <c r="C390" s="73" t="s">
        <v>432</v>
      </c>
      <c r="D390" s="300">
        <v>22</v>
      </c>
      <c r="E390" s="300">
        <v>4</v>
      </c>
      <c r="F390" s="300">
        <v>4</v>
      </c>
      <c r="G390" s="300">
        <v>1</v>
      </c>
      <c r="H390" s="300">
        <v>31</v>
      </c>
      <c r="I390" s="176"/>
    </row>
    <row r="391" spans="1:12" ht="18.75" customHeight="1" x14ac:dyDescent="0.35">
      <c r="A391" s="518" t="s">
        <v>9</v>
      </c>
      <c r="B391" s="263" t="s">
        <v>102</v>
      </c>
      <c r="C391" s="34"/>
      <c r="D391" s="215">
        <v>0</v>
      </c>
      <c r="E391" s="215">
        <v>0</v>
      </c>
      <c r="F391" s="215">
        <v>0</v>
      </c>
      <c r="G391" s="215">
        <v>0</v>
      </c>
      <c r="H391" s="215" t="s">
        <v>423</v>
      </c>
      <c r="I391" s="176"/>
    </row>
    <row r="392" spans="1:12" ht="18.75" customHeight="1" x14ac:dyDescent="0.35">
      <c r="A392" s="519"/>
      <c r="B392" s="263" t="s">
        <v>104</v>
      </c>
      <c r="C392" s="34"/>
      <c r="D392" s="215">
        <v>0</v>
      </c>
      <c r="E392" s="215">
        <v>0</v>
      </c>
      <c r="F392" s="215">
        <v>0</v>
      </c>
      <c r="G392" s="215">
        <v>0</v>
      </c>
      <c r="H392" s="215" t="s">
        <v>423</v>
      </c>
      <c r="I392" s="176"/>
    </row>
    <row r="393" spans="1:12" ht="18.75" customHeight="1" x14ac:dyDescent="0.35">
      <c r="A393" s="519"/>
      <c r="B393" s="295" t="s">
        <v>105</v>
      </c>
      <c r="C393" s="75" t="s">
        <v>432</v>
      </c>
      <c r="D393" s="298">
        <v>11</v>
      </c>
      <c r="E393" s="298">
        <v>1</v>
      </c>
      <c r="F393" s="298">
        <v>0</v>
      </c>
      <c r="G393" s="298">
        <v>0</v>
      </c>
      <c r="H393" s="298">
        <v>12</v>
      </c>
      <c r="I393" s="176"/>
    </row>
    <row r="394" spans="1:12" ht="18.75" customHeight="1" x14ac:dyDescent="0.35">
      <c r="A394" s="519"/>
      <c r="B394" s="295" t="s">
        <v>106</v>
      </c>
      <c r="C394" s="75" t="s">
        <v>432</v>
      </c>
      <c r="D394" s="298">
        <v>19</v>
      </c>
      <c r="E394" s="298">
        <v>1</v>
      </c>
      <c r="F394" s="298">
        <v>0</v>
      </c>
      <c r="G394" s="298">
        <v>0</v>
      </c>
      <c r="H394" s="298">
        <v>20</v>
      </c>
      <c r="I394" s="176"/>
    </row>
    <row r="395" spans="1:12" ht="18.75" customHeight="1" x14ac:dyDescent="0.35">
      <c r="A395" s="519"/>
      <c r="B395" s="295" t="s">
        <v>107</v>
      </c>
      <c r="C395" s="75" t="s">
        <v>432</v>
      </c>
      <c r="D395" s="298">
        <v>10</v>
      </c>
      <c r="E395" s="298">
        <v>1</v>
      </c>
      <c r="F395" s="298">
        <v>1</v>
      </c>
      <c r="G395" s="298">
        <v>0</v>
      </c>
      <c r="H395" s="298">
        <v>12</v>
      </c>
      <c r="I395" s="176"/>
    </row>
    <row r="396" spans="1:12" ht="18.75" customHeight="1" x14ac:dyDescent="0.35">
      <c r="A396" s="519"/>
      <c r="B396" s="295" t="s">
        <v>108</v>
      </c>
      <c r="C396" s="75" t="s">
        <v>432</v>
      </c>
      <c r="D396" s="298">
        <v>4</v>
      </c>
      <c r="E396" s="298">
        <v>0</v>
      </c>
      <c r="F396" s="298">
        <v>0</v>
      </c>
      <c r="G396" s="298">
        <v>0</v>
      </c>
      <c r="H396" s="298">
        <v>4</v>
      </c>
      <c r="I396" s="176"/>
    </row>
    <row r="397" spans="1:12" ht="18.75" customHeight="1" x14ac:dyDescent="0.35">
      <c r="A397" s="519"/>
      <c r="B397" s="263" t="s">
        <v>109</v>
      </c>
      <c r="C397" s="34"/>
      <c r="D397" s="215">
        <v>0</v>
      </c>
      <c r="E397" s="215">
        <v>0</v>
      </c>
      <c r="F397" s="215">
        <v>0</v>
      </c>
      <c r="G397" s="215">
        <v>0</v>
      </c>
      <c r="H397" s="215" t="s">
        <v>423</v>
      </c>
      <c r="I397" s="176"/>
    </row>
    <row r="398" spans="1:12" ht="18.75" customHeight="1" x14ac:dyDescent="0.35">
      <c r="A398" s="520"/>
      <c r="B398" s="296" t="s">
        <v>111</v>
      </c>
      <c r="C398" s="73" t="s">
        <v>432</v>
      </c>
      <c r="D398" s="300">
        <v>44</v>
      </c>
      <c r="E398" s="300">
        <v>3</v>
      </c>
      <c r="F398" s="300">
        <v>1</v>
      </c>
      <c r="G398" s="300">
        <v>0</v>
      </c>
      <c r="H398" s="300">
        <v>48</v>
      </c>
      <c r="I398" s="176"/>
      <c r="J398" s="10"/>
      <c r="L398" s="1" t="s">
        <v>80</v>
      </c>
    </row>
    <row r="399" spans="1:12" ht="18.75" customHeight="1" x14ac:dyDescent="0.35">
      <c r="A399" s="296" t="s">
        <v>10</v>
      </c>
      <c r="B399" s="297"/>
      <c r="C399" s="73" t="s">
        <v>432</v>
      </c>
      <c r="D399" s="300">
        <v>66</v>
      </c>
      <c r="E399" s="300">
        <v>7</v>
      </c>
      <c r="F399" s="300">
        <v>5</v>
      </c>
      <c r="G399" s="300">
        <v>1</v>
      </c>
      <c r="H399" s="300">
        <v>79</v>
      </c>
      <c r="I399" s="176"/>
      <c r="L399" s="1"/>
    </row>
    <row r="400" spans="1:12" x14ac:dyDescent="0.15">
      <c r="L400" s="1"/>
    </row>
    <row r="401" spans="1:12" x14ac:dyDescent="0.15">
      <c r="L401" s="1"/>
    </row>
    <row r="402" spans="1:12" x14ac:dyDescent="0.15">
      <c r="L402" s="1"/>
    </row>
    <row r="403" spans="1:12" x14ac:dyDescent="0.15">
      <c r="L403" s="1"/>
    </row>
    <row r="404" spans="1:12" x14ac:dyDescent="0.15">
      <c r="L404" s="1"/>
    </row>
    <row r="405" spans="1:12" x14ac:dyDescent="0.15">
      <c r="L405" s="1"/>
    </row>
    <row r="406" spans="1:12" x14ac:dyDescent="0.15">
      <c r="L406" s="1"/>
    </row>
    <row r="407" spans="1:12" x14ac:dyDescent="0.15">
      <c r="L407" s="1"/>
    </row>
    <row r="408" spans="1:12" x14ac:dyDescent="0.15">
      <c r="L408" s="1"/>
    </row>
    <row r="410" spans="1:12" x14ac:dyDescent="0.15">
      <c r="A410" t="s">
        <v>71</v>
      </c>
      <c r="J410" t="s">
        <v>95</v>
      </c>
      <c r="L410" t="s">
        <v>78</v>
      </c>
    </row>
    <row r="411" spans="1:12" s="10" customFormat="1" ht="41.25" customHeight="1" x14ac:dyDescent="0.15">
      <c r="A411" s="294" t="s">
        <v>0</v>
      </c>
      <c r="B411" s="294" t="s">
        <v>1</v>
      </c>
      <c r="C411" s="294" t="s">
        <v>2</v>
      </c>
      <c r="D411" s="294" t="s">
        <v>42</v>
      </c>
      <c r="E411" s="294" t="s">
        <v>41</v>
      </c>
      <c r="F411" s="294" t="s">
        <v>233</v>
      </c>
      <c r="G411" s="294" t="s">
        <v>4</v>
      </c>
      <c r="H411" s="294" t="s">
        <v>5</v>
      </c>
      <c r="I411" s="169"/>
      <c r="J411"/>
    </row>
    <row r="412" spans="1:12" ht="18.75" customHeight="1" x14ac:dyDescent="0.35">
      <c r="A412" s="554" t="s">
        <v>8</v>
      </c>
      <c r="B412" s="326" t="s">
        <v>102</v>
      </c>
      <c r="C412" s="80"/>
      <c r="D412" s="327">
        <v>0</v>
      </c>
      <c r="E412" s="327">
        <v>0</v>
      </c>
      <c r="F412" s="327">
        <v>0</v>
      </c>
      <c r="G412" s="327">
        <v>0</v>
      </c>
      <c r="H412" s="327" t="s">
        <v>423</v>
      </c>
      <c r="I412" s="176"/>
    </row>
    <row r="413" spans="1:12" ht="18.75" customHeight="1" x14ac:dyDescent="0.35">
      <c r="A413" s="555"/>
      <c r="B413" s="326" t="s">
        <v>104</v>
      </c>
      <c r="C413" s="80"/>
      <c r="D413" s="327">
        <v>0</v>
      </c>
      <c r="E413" s="327">
        <v>0</v>
      </c>
      <c r="F413" s="327">
        <v>0</v>
      </c>
      <c r="G413" s="327">
        <v>0</v>
      </c>
      <c r="H413" s="327" t="s">
        <v>423</v>
      </c>
      <c r="I413" s="176"/>
    </row>
    <row r="414" spans="1:12" ht="18.75" customHeight="1" x14ac:dyDescent="0.35">
      <c r="A414" s="555"/>
      <c r="B414" s="295" t="s">
        <v>105</v>
      </c>
      <c r="C414" s="75" t="s">
        <v>431</v>
      </c>
      <c r="D414" s="298">
        <v>8</v>
      </c>
      <c r="E414" s="298">
        <v>1</v>
      </c>
      <c r="F414" s="298">
        <v>0</v>
      </c>
      <c r="G414" s="298">
        <v>0</v>
      </c>
      <c r="H414" s="298">
        <v>9</v>
      </c>
      <c r="I414" s="176"/>
    </row>
    <row r="415" spans="1:12" ht="18.75" customHeight="1" x14ac:dyDescent="0.35">
      <c r="A415" s="555"/>
      <c r="B415" s="295" t="s">
        <v>106</v>
      </c>
      <c r="C415" s="75" t="s">
        <v>431</v>
      </c>
      <c r="D415" s="298">
        <v>12</v>
      </c>
      <c r="E415" s="298">
        <v>1</v>
      </c>
      <c r="F415" s="298">
        <v>0</v>
      </c>
      <c r="G415" s="298">
        <v>0</v>
      </c>
      <c r="H415" s="298">
        <v>13</v>
      </c>
      <c r="I415" s="176"/>
    </row>
    <row r="416" spans="1:12" ht="18.75" customHeight="1" x14ac:dyDescent="0.35">
      <c r="A416" s="555"/>
      <c r="B416" s="295" t="s">
        <v>107</v>
      </c>
      <c r="C416" s="75" t="s">
        <v>431</v>
      </c>
      <c r="D416" s="298">
        <v>5</v>
      </c>
      <c r="E416" s="298">
        <v>0</v>
      </c>
      <c r="F416" s="298">
        <v>0</v>
      </c>
      <c r="G416" s="298">
        <v>0</v>
      </c>
      <c r="H416" s="298">
        <v>5</v>
      </c>
      <c r="I416" s="176"/>
    </row>
    <row r="417" spans="1:12" ht="18.75" customHeight="1" x14ac:dyDescent="0.35">
      <c r="A417" s="555"/>
      <c r="B417" s="295" t="s">
        <v>108</v>
      </c>
      <c r="C417" s="75" t="s">
        <v>431</v>
      </c>
      <c r="D417" s="298">
        <v>3</v>
      </c>
      <c r="E417" s="298">
        <v>0</v>
      </c>
      <c r="F417" s="298">
        <v>0</v>
      </c>
      <c r="G417" s="298">
        <v>1</v>
      </c>
      <c r="H417" s="298">
        <v>4</v>
      </c>
      <c r="I417" s="176"/>
    </row>
    <row r="418" spans="1:12" ht="18.75" customHeight="1" x14ac:dyDescent="0.35">
      <c r="A418" s="555"/>
      <c r="B418" s="326" t="s">
        <v>109</v>
      </c>
      <c r="C418" s="80"/>
      <c r="D418" s="327">
        <v>0</v>
      </c>
      <c r="E418" s="327">
        <v>0</v>
      </c>
      <c r="F418" s="327">
        <v>0</v>
      </c>
      <c r="G418" s="327">
        <v>0</v>
      </c>
      <c r="H418" s="327" t="s">
        <v>423</v>
      </c>
      <c r="I418" s="176"/>
      <c r="L418" t="s">
        <v>79</v>
      </c>
    </row>
    <row r="419" spans="1:12" ht="18.75" customHeight="1" x14ac:dyDescent="0.35">
      <c r="A419" s="556"/>
      <c r="B419" s="296" t="s">
        <v>111</v>
      </c>
      <c r="C419" s="73" t="s">
        <v>431</v>
      </c>
      <c r="D419" s="300">
        <v>28</v>
      </c>
      <c r="E419" s="300">
        <v>2</v>
      </c>
      <c r="F419" s="300">
        <v>0</v>
      </c>
      <c r="G419" s="300">
        <v>1</v>
      </c>
      <c r="H419" s="300">
        <v>31</v>
      </c>
      <c r="I419" s="176"/>
    </row>
    <row r="420" spans="1:12" ht="18.75" customHeight="1" x14ac:dyDescent="0.35">
      <c r="A420" s="554" t="s">
        <v>9</v>
      </c>
      <c r="B420" s="326" t="s">
        <v>102</v>
      </c>
      <c r="C420" s="80"/>
      <c r="D420" s="327">
        <v>0</v>
      </c>
      <c r="E420" s="327">
        <v>0</v>
      </c>
      <c r="F420" s="327">
        <v>0</v>
      </c>
      <c r="G420" s="327">
        <v>0</v>
      </c>
      <c r="H420" s="327" t="s">
        <v>423</v>
      </c>
      <c r="I420" s="176"/>
    </row>
    <row r="421" spans="1:12" ht="18.75" customHeight="1" x14ac:dyDescent="0.35">
      <c r="A421" s="555"/>
      <c r="B421" s="326" t="s">
        <v>104</v>
      </c>
      <c r="C421" s="80"/>
      <c r="D421" s="327">
        <v>0</v>
      </c>
      <c r="E421" s="327">
        <v>0</v>
      </c>
      <c r="F421" s="327">
        <v>0</v>
      </c>
      <c r="G421" s="327">
        <v>0</v>
      </c>
      <c r="H421" s="327" t="s">
        <v>423</v>
      </c>
      <c r="I421" s="176"/>
      <c r="J421" s="10"/>
    </row>
    <row r="422" spans="1:12" ht="18.75" customHeight="1" x14ac:dyDescent="0.35">
      <c r="A422" s="555"/>
      <c r="B422" s="295" t="s">
        <v>105</v>
      </c>
      <c r="C422" s="75" t="s">
        <v>431</v>
      </c>
      <c r="D422" s="298">
        <v>9</v>
      </c>
      <c r="E422" s="298">
        <v>2</v>
      </c>
      <c r="F422" s="298">
        <v>1</v>
      </c>
      <c r="G422" s="298">
        <v>0</v>
      </c>
      <c r="H422" s="298">
        <v>12</v>
      </c>
      <c r="I422" s="176"/>
    </row>
    <row r="423" spans="1:12" ht="18.75" customHeight="1" x14ac:dyDescent="0.35">
      <c r="A423" s="555"/>
      <c r="B423" s="295" t="s">
        <v>106</v>
      </c>
      <c r="C423" s="75" t="s">
        <v>431</v>
      </c>
      <c r="D423" s="298">
        <v>13</v>
      </c>
      <c r="E423" s="298">
        <v>6</v>
      </c>
      <c r="F423" s="298">
        <v>1</v>
      </c>
      <c r="G423" s="298">
        <v>0</v>
      </c>
      <c r="H423" s="298">
        <v>20</v>
      </c>
      <c r="I423" s="176"/>
    </row>
    <row r="424" spans="1:12" ht="18.75" customHeight="1" x14ac:dyDescent="0.35">
      <c r="A424" s="555"/>
      <c r="B424" s="295" t="s">
        <v>107</v>
      </c>
      <c r="C424" s="75" t="s">
        <v>431</v>
      </c>
      <c r="D424" s="298">
        <v>9</v>
      </c>
      <c r="E424" s="298">
        <v>3</v>
      </c>
      <c r="F424" s="298">
        <v>0</v>
      </c>
      <c r="G424" s="298">
        <v>0</v>
      </c>
      <c r="H424" s="298">
        <v>12</v>
      </c>
      <c r="I424" s="176"/>
    </row>
    <row r="425" spans="1:12" ht="18.75" customHeight="1" x14ac:dyDescent="0.35">
      <c r="A425" s="555"/>
      <c r="B425" s="295" t="s">
        <v>108</v>
      </c>
      <c r="C425" s="75" t="s">
        <v>431</v>
      </c>
      <c r="D425" s="298">
        <v>4</v>
      </c>
      <c r="E425" s="298">
        <v>0</v>
      </c>
      <c r="F425" s="298">
        <v>0</v>
      </c>
      <c r="G425" s="298">
        <v>0</v>
      </c>
      <c r="H425" s="298">
        <v>4</v>
      </c>
      <c r="I425" s="176"/>
    </row>
    <row r="426" spans="1:12" ht="18.75" customHeight="1" x14ac:dyDescent="0.35">
      <c r="A426" s="555"/>
      <c r="B426" s="326" t="s">
        <v>109</v>
      </c>
      <c r="C426" s="80"/>
      <c r="D426" s="327">
        <v>0</v>
      </c>
      <c r="E426" s="327">
        <v>0</v>
      </c>
      <c r="F426" s="327">
        <v>0</v>
      </c>
      <c r="G426" s="327">
        <v>0</v>
      </c>
      <c r="H426" s="327" t="s">
        <v>423</v>
      </c>
      <c r="I426" s="176"/>
    </row>
    <row r="427" spans="1:12" ht="18.75" customHeight="1" x14ac:dyDescent="0.35">
      <c r="A427" s="556"/>
      <c r="B427" s="296" t="s">
        <v>111</v>
      </c>
      <c r="C427" s="73" t="s">
        <v>431</v>
      </c>
      <c r="D427" s="300">
        <v>35</v>
      </c>
      <c r="E427" s="300">
        <v>11</v>
      </c>
      <c r="F427" s="300">
        <v>2</v>
      </c>
      <c r="G427" s="300">
        <v>0</v>
      </c>
      <c r="H427" s="300">
        <v>48</v>
      </c>
      <c r="I427" s="176"/>
      <c r="L427" s="1" t="s">
        <v>80</v>
      </c>
    </row>
    <row r="428" spans="1:12" ht="18.75" customHeight="1" x14ac:dyDescent="0.35">
      <c r="A428" s="296" t="s">
        <v>10</v>
      </c>
      <c r="B428" s="297"/>
      <c r="C428" s="73" t="s">
        <v>431</v>
      </c>
      <c r="D428" s="300">
        <v>63</v>
      </c>
      <c r="E428" s="300">
        <v>13</v>
      </c>
      <c r="F428" s="300">
        <v>2</v>
      </c>
      <c r="G428" s="300">
        <v>1</v>
      </c>
      <c r="H428" s="300">
        <v>79</v>
      </c>
      <c r="I428" s="176"/>
      <c r="L428" s="1"/>
    </row>
    <row r="429" spans="1:12" x14ac:dyDescent="0.15">
      <c r="K429" s="11"/>
      <c r="L429" s="1"/>
    </row>
    <row r="430" spans="1:12" s="10" customFormat="1" x14ac:dyDescent="0.15">
      <c r="A430"/>
      <c r="C430"/>
      <c r="D430"/>
      <c r="E430"/>
      <c r="F430"/>
      <c r="G430"/>
      <c r="H430"/>
      <c r="I430"/>
      <c r="J430"/>
      <c r="L430" s="1"/>
    </row>
    <row r="431" spans="1:12" s="10" customFormat="1" x14ac:dyDescent="0.15">
      <c r="A431"/>
      <c r="C431"/>
      <c r="D431"/>
      <c r="E431"/>
      <c r="F431"/>
      <c r="G431"/>
      <c r="H431"/>
      <c r="I431"/>
      <c r="J431"/>
      <c r="L431" s="1"/>
    </row>
    <row r="432" spans="1:12" s="10" customFormat="1" x14ac:dyDescent="0.15">
      <c r="A432"/>
      <c r="C432"/>
      <c r="D432"/>
      <c r="E432"/>
      <c r="F432"/>
      <c r="G432"/>
      <c r="H432"/>
      <c r="I432"/>
      <c r="J432"/>
      <c r="L432" s="1"/>
    </row>
    <row r="433" spans="1:12" x14ac:dyDescent="0.15">
      <c r="L433" s="1"/>
    </row>
    <row r="434" spans="1:12" x14ac:dyDescent="0.15">
      <c r="L434" s="1"/>
    </row>
    <row r="435" spans="1:12" x14ac:dyDescent="0.15">
      <c r="L435" s="1"/>
    </row>
    <row r="436" spans="1:12" x14ac:dyDescent="0.15">
      <c r="L436" s="1"/>
    </row>
    <row r="437" spans="1:12" x14ac:dyDescent="0.15">
      <c r="L437" s="1"/>
    </row>
    <row r="439" spans="1:12" x14ac:dyDescent="0.15">
      <c r="A439" t="s">
        <v>72</v>
      </c>
      <c r="I439" s="11" t="s">
        <v>96</v>
      </c>
      <c r="L439" t="s">
        <v>78</v>
      </c>
    </row>
    <row r="440" spans="1:12" ht="41.25" customHeight="1" x14ac:dyDescent="0.15">
      <c r="A440" s="294" t="s">
        <v>0</v>
      </c>
      <c r="B440" s="294" t="s">
        <v>1</v>
      </c>
      <c r="C440" s="294" t="s">
        <v>2</v>
      </c>
      <c r="D440" s="294" t="s">
        <v>255</v>
      </c>
      <c r="E440" s="294" t="s">
        <v>44</v>
      </c>
      <c r="F440" s="294" t="s">
        <v>43</v>
      </c>
      <c r="G440" s="294" t="s">
        <v>4</v>
      </c>
      <c r="H440" s="294" t="s">
        <v>5</v>
      </c>
      <c r="I440" s="294" t="s">
        <v>6</v>
      </c>
      <c r="L440" s="10"/>
    </row>
    <row r="441" spans="1:12" ht="18.75" customHeight="1" x14ac:dyDescent="0.35">
      <c r="A441" s="488" t="s">
        <v>8</v>
      </c>
      <c r="B441" s="267" t="s">
        <v>102</v>
      </c>
      <c r="C441" s="36"/>
      <c r="D441" s="230">
        <v>0</v>
      </c>
      <c r="E441" s="230">
        <v>0</v>
      </c>
      <c r="F441" s="230">
        <v>0</v>
      </c>
      <c r="G441" s="230">
        <v>0</v>
      </c>
      <c r="H441" s="230">
        <v>0</v>
      </c>
      <c r="I441" s="231" t="s">
        <v>423</v>
      </c>
    </row>
    <row r="442" spans="1:12" ht="18.75" customHeight="1" x14ac:dyDescent="0.35">
      <c r="A442" s="489"/>
      <c r="B442" s="267" t="s">
        <v>104</v>
      </c>
      <c r="C442" s="36"/>
      <c r="D442" s="230">
        <v>0</v>
      </c>
      <c r="E442" s="230">
        <v>0</v>
      </c>
      <c r="F442" s="230">
        <v>0</v>
      </c>
      <c r="G442" s="230">
        <v>0</v>
      </c>
      <c r="H442" s="230">
        <v>0</v>
      </c>
      <c r="I442" s="231" t="s">
        <v>423</v>
      </c>
    </row>
    <row r="443" spans="1:12" ht="18.75" customHeight="1" x14ac:dyDescent="0.35">
      <c r="A443" s="489"/>
      <c r="B443" s="295" t="s">
        <v>105</v>
      </c>
      <c r="C443" s="75" t="s">
        <v>430</v>
      </c>
      <c r="D443" s="298">
        <v>9</v>
      </c>
      <c r="E443" s="298">
        <v>0</v>
      </c>
      <c r="F443" s="298">
        <v>0</v>
      </c>
      <c r="G443" s="298">
        <v>0</v>
      </c>
      <c r="H443" s="298">
        <v>9</v>
      </c>
      <c r="I443" s="322">
        <v>0.91111111111111098</v>
      </c>
    </row>
    <row r="444" spans="1:12" ht="18.75" customHeight="1" x14ac:dyDescent="0.35">
      <c r="A444" s="489"/>
      <c r="B444" s="295" t="s">
        <v>106</v>
      </c>
      <c r="C444" s="75" t="s">
        <v>430</v>
      </c>
      <c r="D444" s="298">
        <v>12</v>
      </c>
      <c r="E444" s="298">
        <v>0</v>
      </c>
      <c r="F444" s="298">
        <v>1</v>
      </c>
      <c r="G444" s="298">
        <v>0</v>
      </c>
      <c r="H444" s="298">
        <v>13</v>
      </c>
      <c r="I444" s="322">
        <v>1.1461538461538461</v>
      </c>
      <c r="J444" s="10"/>
    </row>
    <row r="445" spans="1:12" ht="18.75" customHeight="1" x14ac:dyDescent="0.35">
      <c r="A445" s="489"/>
      <c r="B445" s="295" t="s">
        <v>107</v>
      </c>
      <c r="C445" s="75" t="s">
        <v>430</v>
      </c>
      <c r="D445" s="298">
        <v>5</v>
      </c>
      <c r="E445" s="298">
        <v>0</v>
      </c>
      <c r="F445" s="298">
        <v>0</v>
      </c>
      <c r="G445" s="298">
        <v>0</v>
      </c>
      <c r="H445" s="298">
        <v>5</v>
      </c>
      <c r="I445" s="322">
        <v>0.96000000000000019</v>
      </c>
    </row>
    <row r="446" spans="1:12" ht="18.75" customHeight="1" x14ac:dyDescent="0.35">
      <c r="A446" s="489"/>
      <c r="B446" s="295" t="s">
        <v>108</v>
      </c>
      <c r="C446" s="75" t="s">
        <v>430</v>
      </c>
      <c r="D446" s="298">
        <v>3</v>
      </c>
      <c r="E446" s="298">
        <v>1</v>
      </c>
      <c r="F446" s="298">
        <v>0</v>
      </c>
      <c r="G446" s="298">
        <v>0</v>
      </c>
      <c r="H446" s="298">
        <v>4</v>
      </c>
      <c r="I446" s="322">
        <v>1.155</v>
      </c>
    </row>
    <row r="447" spans="1:12" ht="18.75" customHeight="1" x14ac:dyDescent="0.35">
      <c r="A447" s="489"/>
      <c r="B447" s="267" t="s">
        <v>109</v>
      </c>
      <c r="C447" s="36"/>
      <c r="D447" s="230">
        <v>0</v>
      </c>
      <c r="E447" s="230">
        <v>0</v>
      </c>
      <c r="F447" s="230">
        <v>0</v>
      </c>
      <c r="G447" s="230">
        <v>0</v>
      </c>
      <c r="H447" s="230">
        <v>0</v>
      </c>
      <c r="I447" s="231" t="s">
        <v>423</v>
      </c>
      <c r="L447" t="s">
        <v>79</v>
      </c>
    </row>
    <row r="448" spans="1:12" ht="18.75" customHeight="1" x14ac:dyDescent="0.35">
      <c r="A448" s="490"/>
      <c r="B448" s="296" t="s">
        <v>111</v>
      </c>
      <c r="C448" s="73" t="s">
        <v>430</v>
      </c>
      <c r="D448" s="300">
        <v>29</v>
      </c>
      <c r="E448" s="300">
        <v>1</v>
      </c>
      <c r="F448" s="300">
        <v>1</v>
      </c>
      <c r="G448" s="300">
        <v>0</v>
      </c>
      <c r="H448" s="300">
        <v>31</v>
      </c>
      <c r="I448" s="323">
        <v>1.0490322580645162</v>
      </c>
    </row>
    <row r="449" spans="1:12" ht="18.75" customHeight="1" x14ac:dyDescent="0.35">
      <c r="A449" s="488" t="s">
        <v>9</v>
      </c>
      <c r="B449" s="267" t="s">
        <v>102</v>
      </c>
      <c r="C449" s="36"/>
      <c r="D449" s="230">
        <v>0</v>
      </c>
      <c r="E449" s="230">
        <v>0</v>
      </c>
      <c r="F449" s="230">
        <v>0</v>
      </c>
      <c r="G449" s="230">
        <v>0</v>
      </c>
      <c r="H449" s="230">
        <v>0</v>
      </c>
      <c r="I449" s="231" t="s">
        <v>423</v>
      </c>
    </row>
    <row r="450" spans="1:12" ht="18.75" customHeight="1" x14ac:dyDescent="0.35">
      <c r="A450" s="489"/>
      <c r="B450" s="267" t="s">
        <v>104</v>
      </c>
      <c r="C450" s="36"/>
      <c r="D450" s="230">
        <v>0</v>
      </c>
      <c r="E450" s="230">
        <v>0</v>
      </c>
      <c r="F450" s="230">
        <v>0</v>
      </c>
      <c r="G450" s="230">
        <v>0</v>
      </c>
      <c r="H450" s="230">
        <v>0</v>
      </c>
      <c r="I450" s="231" t="s">
        <v>423</v>
      </c>
    </row>
    <row r="451" spans="1:12" ht="18.75" customHeight="1" x14ac:dyDescent="0.35">
      <c r="A451" s="489"/>
      <c r="B451" s="295" t="s">
        <v>105</v>
      </c>
      <c r="C451" s="75" t="s">
        <v>430</v>
      </c>
      <c r="D451" s="298">
        <v>12</v>
      </c>
      <c r="E451" s="298">
        <v>0</v>
      </c>
      <c r="F451" s="298">
        <v>0</v>
      </c>
      <c r="G451" s="298">
        <v>0</v>
      </c>
      <c r="H451" s="298">
        <v>12</v>
      </c>
      <c r="I451" s="322">
        <v>0.66666666666666663</v>
      </c>
    </row>
    <row r="452" spans="1:12" ht="18.75" customHeight="1" x14ac:dyDescent="0.35">
      <c r="A452" s="489"/>
      <c r="B452" s="295" t="s">
        <v>106</v>
      </c>
      <c r="C452" s="75" t="s">
        <v>430</v>
      </c>
      <c r="D452" s="298">
        <v>20</v>
      </c>
      <c r="E452" s="298">
        <v>0</v>
      </c>
      <c r="F452" s="298">
        <v>0</v>
      </c>
      <c r="G452" s="298">
        <v>0</v>
      </c>
      <c r="H452" s="298">
        <v>20</v>
      </c>
      <c r="I452" s="322">
        <v>0.67999999999999994</v>
      </c>
    </row>
    <row r="453" spans="1:12" ht="18.75" customHeight="1" x14ac:dyDescent="0.35">
      <c r="A453" s="489"/>
      <c r="B453" s="295" t="s">
        <v>107</v>
      </c>
      <c r="C453" s="75" t="s">
        <v>430</v>
      </c>
      <c r="D453" s="298">
        <v>11</v>
      </c>
      <c r="E453" s="298">
        <v>1</v>
      </c>
      <c r="F453" s="298">
        <v>0</v>
      </c>
      <c r="G453" s="298">
        <v>0</v>
      </c>
      <c r="H453" s="298">
        <v>12</v>
      </c>
      <c r="I453" s="322">
        <v>0.74250000000000005</v>
      </c>
    </row>
    <row r="454" spans="1:12" ht="18.75" customHeight="1" x14ac:dyDescent="0.35">
      <c r="A454" s="489"/>
      <c r="B454" s="295" t="s">
        <v>108</v>
      </c>
      <c r="C454" s="75" t="s">
        <v>430</v>
      </c>
      <c r="D454" s="298">
        <v>4</v>
      </c>
      <c r="E454" s="298">
        <v>0</v>
      </c>
      <c r="F454" s="298">
        <v>0</v>
      </c>
      <c r="G454" s="298">
        <v>0</v>
      </c>
      <c r="H454" s="298">
        <v>4</v>
      </c>
      <c r="I454" s="322">
        <v>0.67500000000000004</v>
      </c>
    </row>
    <row r="455" spans="1:12" ht="18.75" customHeight="1" x14ac:dyDescent="0.35">
      <c r="A455" s="489"/>
      <c r="B455" s="267" t="s">
        <v>109</v>
      </c>
      <c r="C455" s="36"/>
      <c r="D455" s="230">
        <v>0</v>
      </c>
      <c r="E455" s="230">
        <v>0</v>
      </c>
      <c r="F455" s="230">
        <v>0</v>
      </c>
      <c r="G455" s="230">
        <v>0</v>
      </c>
      <c r="H455" s="230">
        <v>0</v>
      </c>
      <c r="I455" s="231" t="s">
        <v>423</v>
      </c>
    </row>
    <row r="456" spans="1:12" ht="18.75" customHeight="1" x14ac:dyDescent="0.35">
      <c r="A456" s="490"/>
      <c r="B456" s="296" t="s">
        <v>111</v>
      </c>
      <c r="C456" s="73" t="s">
        <v>430</v>
      </c>
      <c r="D456" s="300">
        <v>47</v>
      </c>
      <c r="E456" s="300">
        <v>1</v>
      </c>
      <c r="F456" s="300">
        <v>0</v>
      </c>
      <c r="G456" s="300">
        <v>0</v>
      </c>
      <c r="H456" s="300">
        <v>48</v>
      </c>
      <c r="I456" s="323">
        <v>0.69187499999999991</v>
      </c>
      <c r="L456" s="1" t="s">
        <v>80</v>
      </c>
    </row>
    <row r="457" spans="1:12" ht="18.75" customHeight="1" x14ac:dyDescent="0.35">
      <c r="A457" s="296" t="s">
        <v>10</v>
      </c>
      <c r="B457" s="297"/>
      <c r="C457" s="73" t="s">
        <v>430</v>
      </c>
      <c r="D457" s="300">
        <v>76</v>
      </c>
      <c r="E457" s="300">
        <v>2</v>
      </c>
      <c r="F457" s="300">
        <v>1</v>
      </c>
      <c r="G457" s="300">
        <v>0</v>
      </c>
      <c r="H457" s="300">
        <v>79</v>
      </c>
      <c r="I457" s="323">
        <v>0.83202531645569622</v>
      </c>
      <c r="L457" s="1"/>
    </row>
    <row r="458" spans="1:12" x14ac:dyDescent="0.15">
      <c r="L458" s="1"/>
    </row>
    <row r="459" spans="1:12" x14ac:dyDescent="0.15">
      <c r="L459" s="1"/>
    </row>
    <row r="460" spans="1:12" x14ac:dyDescent="0.15">
      <c r="L460" s="1"/>
    </row>
    <row r="461" spans="1:12" x14ac:dyDescent="0.15">
      <c r="L461" s="1"/>
    </row>
    <row r="462" spans="1:12" x14ac:dyDescent="0.15">
      <c r="L462" s="1"/>
    </row>
    <row r="463" spans="1:12" x14ac:dyDescent="0.15">
      <c r="L463" s="1"/>
    </row>
    <row r="464" spans="1:12" x14ac:dyDescent="0.15">
      <c r="L464" s="1"/>
    </row>
    <row r="465" spans="1:12" x14ac:dyDescent="0.15">
      <c r="L465" s="1"/>
    </row>
    <row r="466" spans="1:12" x14ac:dyDescent="0.15">
      <c r="L466" s="1"/>
    </row>
    <row r="467" spans="1:12" x14ac:dyDescent="0.15">
      <c r="J467" s="10"/>
    </row>
    <row r="468" spans="1:12" x14ac:dyDescent="0.15">
      <c r="A468" t="s">
        <v>429</v>
      </c>
      <c r="J468" s="11" t="s">
        <v>97</v>
      </c>
      <c r="L468" t="s">
        <v>78</v>
      </c>
    </row>
    <row r="469" spans="1:12" ht="41.25" customHeight="1" x14ac:dyDescent="0.15">
      <c r="A469" s="294" t="s">
        <v>0</v>
      </c>
      <c r="B469" s="294" t="s">
        <v>1</v>
      </c>
      <c r="C469" s="294" t="s">
        <v>2</v>
      </c>
      <c r="D469" s="294" t="s">
        <v>257</v>
      </c>
      <c r="E469" s="294" t="s">
        <v>258</v>
      </c>
      <c r="F469" s="294" t="s">
        <v>259</v>
      </c>
      <c r="G469" s="294" t="s">
        <v>4</v>
      </c>
      <c r="H469" s="294" t="s">
        <v>5</v>
      </c>
      <c r="I469" s="294" t="s">
        <v>6</v>
      </c>
      <c r="L469" s="10"/>
    </row>
    <row r="470" spans="1:12" ht="18.75" customHeight="1" x14ac:dyDescent="0.35">
      <c r="A470" s="557" t="s">
        <v>8</v>
      </c>
      <c r="B470" s="328" t="s">
        <v>102</v>
      </c>
      <c r="C470" s="79"/>
      <c r="D470" s="329">
        <v>0</v>
      </c>
      <c r="E470" s="329">
        <v>0</v>
      </c>
      <c r="F470" s="329">
        <v>0</v>
      </c>
      <c r="G470" s="329">
        <v>0</v>
      </c>
      <c r="H470" s="329">
        <v>0</v>
      </c>
      <c r="I470" s="330" t="s">
        <v>423</v>
      </c>
    </row>
    <row r="471" spans="1:12" ht="18.75" customHeight="1" x14ac:dyDescent="0.35">
      <c r="A471" s="558"/>
      <c r="B471" s="328" t="s">
        <v>104</v>
      </c>
      <c r="C471" s="79"/>
      <c r="D471" s="329">
        <v>0</v>
      </c>
      <c r="E471" s="329">
        <v>0</v>
      </c>
      <c r="F471" s="329">
        <v>0</v>
      </c>
      <c r="G471" s="329">
        <v>0</v>
      </c>
      <c r="H471" s="329">
        <v>0</v>
      </c>
      <c r="I471" s="330" t="s">
        <v>423</v>
      </c>
    </row>
    <row r="472" spans="1:12" ht="18.75" customHeight="1" x14ac:dyDescent="0.35">
      <c r="A472" s="558"/>
      <c r="B472" s="295" t="s">
        <v>105</v>
      </c>
      <c r="C472" s="75" t="s">
        <v>428</v>
      </c>
      <c r="D472" s="298">
        <v>1</v>
      </c>
      <c r="E472" s="298">
        <v>7</v>
      </c>
      <c r="F472" s="298">
        <v>0</v>
      </c>
      <c r="G472" s="298">
        <v>0</v>
      </c>
      <c r="H472" s="298">
        <v>8</v>
      </c>
      <c r="I472" s="299">
        <v>64.287499999999994</v>
      </c>
    </row>
    <row r="473" spans="1:12" ht="18.75" customHeight="1" x14ac:dyDescent="0.35">
      <c r="A473" s="558"/>
      <c r="B473" s="295" t="s">
        <v>106</v>
      </c>
      <c r="C473" s="75" t="s">
        <v>428</v>
      </c>
      <c r="D473" s="298">
        <v>0</v>
      </c>
      <c r="E473" s="298">
        <v>12</v>
      </c>
      <c r="F473" s="298">
        <v>0</v>
      </c>
      <c r="G473" s="298">
        <v>0</v>
      </c>
      <c r="H473" s="298">
        <v>12</v>
      </c>
      <c r="I473" s="299">
        <v>62.466666666666669</v>
      </c>
    </row>
    <row r="474" spans="1:12" ht="18.75" customHeight="1" x14ac:dyDescent="0.35">
      <c r="A474" s="558"/>
      <c r="B474" s="295" t="s">
        <v>107</v>
      </c>
      <c r="C474" s="75" t="s">
        <v>428</v>
      </c>
      <c r="D474" s="298">
        <v>1</v>
      </c>
      <c r="E474" s="298">
        <v>4</v>
      </c>
      <c r="F474" s="298">
        <v>0</v>
      </c>
      <c r="G474" s="298">
        <v>0</v>
      </c>
      <c r="H474" s="298">
        <v>5</v>
      </c>
      <c r="I474" s="299">
        <v>59.7</v>
      </c>
    </row>
    <row r="475" spans="1:12" ht="18.75" customHeight="1" x14ac:dyDescent="0.35">
      <c r="A475" s="558"/>
      <c r="B475" s="295" t="s">
        <v>108</v>
      </c>
      <c r="C475" s="75" t="s">
        <v>428</v>
      </c>
      <c r="D475" s="298">
        <v>0</v>
      </c>
      <c r="E475" s="298">
        <v>2</v>
      </c>
      <c r="F475" s="298">
        <v>1</v>
      </c>
      <c r="G475" s="298">
        <v>0</v>
      </c>
      <c r="H475" s="298">
        <v>3</v>
      </c>
      <c r="I475" s="299">
        <v>50.566666666666663</v>
      </c>
    </row>
    <row r="476" spans="1:12" ht="18.75" customHeight="1" x14ac:dyDescent="0.35">
      <c r="A476" s="558"/>
      <c r="B476" s="328" t="s">
        <v>109</v>
      </c>
      <c r="C476" s="79"/>
      <c r="D476" s="329">
        <v>0</v>
      </c>
      <c r="E476" s="329">
        <v>0</v>
      </c>
      <c r="F476" s="329">
        <v>0</v>
      </c>
      <c r="G476" s="329">
        <v>0</v>
      </c>
      <c r="H476" s="329">
        <v>0</v>
      </c>
      <c r="I476" s="330" t="s">
        <v>423</v>
      </c>
      <c r="L476" t="s">
        <v>79</v>
      </c>
    </row>
    <row r="477" spans="1:12" ht="18.75" customHeight="1" x14ac:dyDescent="0.35">
      <c r="A477" s="559"/>
      <c r="B477" s="296" t="s">
        <v>111</v>
      </c>
      <c r="C477" s="73" t="s">
        <v>428</v>
      </c>
      <c r="D477" s="300">
        <v>2</v>
      </c>
      <c r="E477" s="300">
        <v>25</v>
      </c>
      <c r="F477" s="300">
        <v>1</v>
      </c>
      <c r="G477" s="300">
        <v>0</v>
      </c>
      <c r="H477" s="300">
        <v>28</v>
      </c>
      <c r="I477" s="301">
        <v>61.217857142857142</v>
      </c>
    </row>
    <row r="478" spans="1:12" ht="18.75" customHeight="1" x14ac:dyDescent="0.35">
      <c r="A478" s="557" t="s">
        <v>9</v>
      </c>
      <c r="B478" s="328" t="s">
        <v>102</v>
      </c>
      <c r="C478" s="79"/>
      <c r="D478" s="329">
        <v>0</v>
      </c>
      <c r="E478" s="329">
        <v>0</v>
      </c>
      <c r="F478" s="329">
        <v>0</v>
      </c>
      <c r="G478" s="329">
        <v>0</v>
      </c>
      <c r="H478" s="329">
        <v>0</v>
      </c>
      <c r="I478" s="330" t="s">
        <v>423</v>
      </c>
    </row>
    <row r="479" spans="1:12" ht="18.75" customHeight="1" x14ac:dyDescent="0.35">
      <c r="A479" s="558"/>
      <c r="B479" s="328" t="s">
        <v>104</v>
      </c>
      <c r="C479" s="79"/>
      <c r="D479" s="329">
        <v>0</v>
      </c>
      <c r="E479" s="329">
        <v>0</v>
      </c>
      <c r="F479" s="329">
        <v>0</v>
      </c>
      <c r="G479" s="329">
        <v>0</v>
      </c>
      <c r="H479" s="329">
        <v>0</v>
      </c>
      <c r="I479" s="330" t="s">
        <v>423</v>
      </c>
    </row>
    <row r="480" spans="1:12" ht="18.75" customHeight="1" x14ac:dyDescent="0.35">
      <c r="A480" s="558"/>
      <c r="B480" s="295" t="s">
        <v>105</v>
      </c>
      <c r="C480" s="75" t="s">
        <v>428</v>
      </c>
      <c r="D480" s="298">
        <v>0</v>
      </c>
      <c r="E480" s="298">
        <v>11</v>
      </c>
      <c r="F480" s="298">
        <v>1</v>
      </c>
      <c r="G480" s="298">
        <v>0</v>
      </c>
      <c r="H480" s="298">
        <v>12</v>
      </c>
      <c r="I480" s="299">
        <v>67.333333333333329</v>
      </c>
    </row>
    <row r="481" spans="1:12" ht="18.75" customHeight="1" x14ac:dyDescent="0.35">
      <c r="A481" s="558"/>
      <c r="B481" s="295" t="s">
        <v>106</v>
      </c>
      <c r="C481" s="75" t="s">
        <v>428</v>
      </c>
      <c r="D481" s="298">
        <v>1</v>
      </c>
      <c r="E481" s="298">
        <v>19</v>
      </c>
      <c r="F481" s="298">
        <v>0</v>
      </c>
      <c r="G481" s="298">
        <v>0</v>
      </c>
      <c r="H481" s="298">
        <v>20</v>
      </c>
      <c r="I481" s="299">
        <v>65.72999999999999</v>
      </c>
    </row>
    <row r="482" spans="1:12" ht="18.75" customHeight="1" x14ac:dyDescent="0.35">
      <c r="A482" s="558"/>
      <c r="B482" s="295" t="s">
        <v>107</v>
      </c>
      <c r="C482" s="75" t="s">
        <v>428</v>
      </c>
      <c r="D482" s="298">
        <v>1</v>
      </c>
      <c r="E482" s="298">
        <v>9</v>
      </c>
      <c r="F482" s="298">
        <v>0</v>
      </c>
      <c r="G482" s="298">
        <v>0</v>
      </c>
      <c r="H482" s="298">
        <v>10</v>
      </c>
      <c r="I482" s="299">
        <v>64.97999999999999</v>
      </c>
    </row>
    <row r="483" spans="1:12" ht="18.75" customHeight="1" x14ac:dyDescent="0.35">
      <c r="A483" s="558"/>
      <c r="B483" s="295" t="s">
        <v>108</v>
      </c>
      <c r="C483" s="75" t="s">
        <v>428</v>
      </c>
      <c r="D483" s="298">
        <v>0</v>
      </c>
      <c r="E483" s="298">
        <v>3</v>
      </c>
      <c r="F483" s="298">
        <v>0</v>
      </c>
      <c r="G483" s="298">
        <v>0</v>
      </c>
      <c r="H483" s="298">
        <v>3</v>
      </c>
      <c r="I483" s="299">
        <v>65.133333333333326</v>
      </c>
    </row>
    <row r="484" spans="1:12" ht="18.75" customHeight="1" x14ac:dyDescent="0.35">
      <c r="A484" s="558"/>
      <c r="B484" s="328" t="s">
        <v>109</v>
      </c>
      <c r="C484" s="79"/>
      <c r="D484" s="329">
        <v>0</v>
      </c>
      <c r="E484" s="329">
        <v>0</v>
      </c>
      <c r="F484" s="329">
        <v>0</v>
      </c>
      <c r="G484" s="329">
        <v>0</v>
      </c>
      <c r="H484" s="329">
        <v>0</v>
      </c>
      <c r="I484" s="330" t="s">
        <v>423</v>
      </c>
      <c r="K484" s="11"/>
    </row>
    <row r="485" spans="1:12" s="10" customFormat="1" ht="18.75" customHeight="1" x14ac:dyDescent="0.35">
      <c r="A485" s="559"/>
      <c r="B485" s="296" t="s">
        <v>111</v>
      </c>
      <c r="C485" s="73" t="s">
        <v>428</v>
      </c>
      <c r="D485" s="300">
        <v>2</v>
      </c>
      <c r="E485" s="300">
        <v>42</v>
      </c>
      <c r="F485" s="300">
        <v>1</v>
      </c>
      <c r="G485" s="300">
        <v>0</v>
      </c>
      <c r="H485" s="300">
        <v>45</v>
      </c>
      <c r="I485" s="301">
        <v>65.951111111111103</v>
      </c>
      <c r="J485"/>
      <c r="L485" s="1" t="s">
        <v>80</v>
      </c>
    </row>
    <row r="486" spans="1:12" ht="18.75" customHeight="1" x14ac:dyDescent="0.35">
      <c r="A486" s="296" t="s">
        <v>10</v>
      </c>
      <c r="B486" s="297"/>
      <c r="C486" s="73" t="s">
        <v>428</v>
      </c>
      <c r="D486" s="300">
        <v>4</v>
      </c>
      <c r="E486" s="300">
        <v>67</v>
      </c>
      <c r="F486" s="300">
        <v>2</v>
      </c>
      <c r="G486" s="300">
        <v>0</v>
      </c>
      <c r="H486" s="300">
        <v>73</v>
      </c>
      <c r="I486" s="301">
        <v>64.135616438356166</v>
      </c>
      <c r="L486" s="1"/>
    </row>
    <row r="487" spans="1:12" x14ac:dyDescent="0.15">
      <c r="L487" s="1"/>
    </row>
    <row r="488" spans="1:12" x14ac:dyDescent="0.15">
      <c r="L488" s="1"/>
    </row>
    <row r="489" spans="1:12" x14ac:dyDescent="0.15">
      <c r="L489" s="1"/>
    </row>
    <row r="490" spans="1:12" x14ac:dyDescent="0.15">
      <c r="L490" s="1"/>
    </row>
    <row r="491" spans="1:12" x14ac:dyDescent="0.15">
      <c r="L491" s="1"/>
    </row>
    <row r="492" spans="1:12" x14ac:dyDescent="0.15">
      <c r="L492" s="1"/>
    </row>
    <row r="493" spans="1:12" x14ac:dyDescent="0.15">
      <c r="L493" s="1"/>
    </row>
    <row r="494" spans="1:12" x14ac:dyDescent="0.15">
      <c r="L494" s="1"/>
    </row>
    <row r="495" spans="1:12" x14ac:dyDescent="0.15">
      <c r="L495" s="1"/>
    </row>
    <row r="497" spans="1:12" x14ac:dyDescent="0.15">
      <c r="A497" t="s">
        <v>74</v>
      </c>
      <c r="J497" t="s">
        <v>98</v>
      </c>
      <c r="L497" t="s">
        <v>78</v>
      </c>
    </row>
    <row r="498" spans="1:12" ht="41.25" customHeight="1" x14ac:dyDescent="0.15">
      <c r="A498" s="294" t="s">
        <v>0</v>
      </c>
      <c r="B498" s="294" t="s">
        <v>1</v>
      </c>
      <c r="C498" s="294" t="s">
        <v>2</v>
      </c>
      <c r="D498" s="294" t="s">
        <v>33</v>
      </c>
      <c r="E498" s="294" t="s">
        <v>32</v>
      </c>
      <c r="F498" s="294" t="s">
        <v>31</v>
      </c>
      <c r="G498" s="294" t="s">
        <v>4</v>
      </c>
      <c r="H498" s="294" t="s">
        <v>5</v>
      </c>
      <c r="I498" s="294" t="s">
        <v>6</v>
      </c>
      <c r="L498" s="10"/>
    </row>
    <row r="499" spans="1:12" ht="18.75" customHeight="1" x14ac:dyDescent="0.35">
      <c r="A499" s="512" t="s">
        <v>8</v>
      </c>
      <c r="B499" s="269" t="s">
        <v>102</v>
      </c>
      <c r="C499" s="38"/>
      <c r="D499" s="237">
        <v>0</v>
      </c>
      <c r="E499" s="237">
        <v>0</v>
      </c>
      <c r="F499" s="237">
        <v>0</v>
      </c>
      <c r="G499" s="237">
        <v>0</v>
      </c>
      <c r="H499" s="237">
        <v>0</v>
      </c>
      <c r="I499" s="238" t="s">
        <v>423</v>
      </c>
    </row>
    <row r="500" spans="1:12" ht="18.75" customHeight="1" x14ac:dyDescent="0.35">
      <c r="A500" s="513"/>
      <c r="B500" s="269" t="s">
        <v>104</v>
      </c>
      <c r="C500" s="38"/>
      <c r="D500" s="237">
        <v>0</v>
      </c>
      <c r="E500" s="237">
        <v>0</v>
      </c>
      <c r="F500" s="237">
        <v>0</v>
      </c>
      <c r="G500" s="237">
        <v>0</v>
      </c>
      <c r="H500" s="237">
        <v>0</v>
      </c>
      <c r="I500" s="238" t="s">
        <v>423</v>
      </c>
    </row>
    <row r="501" spans="1:12" ht="18.75" customHeight="1" x14ac:dyDescent="0.35">
      <c r="A501" s="513"/>
      <c r="B501" s="295" t="s">
        <v>105</v>
      </c>
      <c r="C501" s="75" t="s">
        <v>427</v>
      </c>
      <c r="D501" s="298">
        <v>8</v>
      </c>
      <c r="E501" s="298">
        <v>1</v>
      </c>
      <c r="F501" s="298">
        <v>0</v>
      </c>
      <c r="G501" s="298">
        <v>0</v>
      </c>
      <c r="H501" s="298">
        <v>9</v>
      </c>
      <c r="I501" s="322">
        <v>5.6444444444444448</v>
      </c>
    </row>
    <row r="502" spans="1:12" ht="18.75" customHeight="1" x14ac:dyDescent="0.35">
      <c r="A502" s="513"/>
      <c r="B502" s="295" t="s">
        <v>106</v>
      </c>
      <c r="C502" s="75" t="s">
        <v>427</v>
      </c>
      <c r="D502" s="298">
        <v>12</v>
      </c>
      <c r="E502" s="298">
        <v>1</v>
      </c>
      <c r="F502" s="298">
        <v>0</v>
      </c>
      <c r="G502" s="298">
        <v>0</v>
      </c>
      <c r="H502" s="298">
        <v>13</v>
      </c>
      <c r="I502" s="322">
        <v>4.9846153846153847</v>
      </c>
    </row>
    <row r="503" spans="1:12" ht="18.75" customHeight="1" x14ac:dyDescent="0.35">
      <c r="A503" s="513"/>
      <c r="B503" s="295" t="s">
        <v>107</v>
      </c>
      <c r="C503" s="75" t="s">
        <v>427</v>
      </c>
      <c r="D503" s="298">
        <v>4</v>
      </c>
      <c r="E503" s="298">
        <v>0</v>
      </c>
      <c r="F503" s="298">
        <v>1</v>
      </c>
      <c r="G503" s="298">
        <v>0</v>
      </c>
      <c r="H503" s="298">
        <v>5</v>
      </c>
      <c r="I503" s="322">
        <v>6.1399999999999988</v>
      </c>
    </row>
    <row r="504" spans="1:12" ht="18.75" customHeight="1" x14ac:dyDescent="0.35">
      <c r="A504" s="513"/>
      <c r="B504" s="295" t="s">
        <v>108</v>
      </c>
      <c r="C504" s="75" t="s">
        <v>427</v>
      </c>
      <c r="D504" s="298">
        <v>2</v>
      </c>
      <c r="E504" s="298">
        <v>1</v>
      </c>
      <c r="F504" s="298">
        <v>1</v>
      </c>
      <c r="G504" s="298">
        <v>0</v>
      </c>
      <c r="H504" s="298">
        <v>4</v>
      </c>
      <c r="I504" s="322">
        <v>6.8500000000000005</v>
      </c>
    </row>
    <row r="505" spans="1:12" ht="18.75" customHeight="1" x14ac:dyDescent="0.35">
      <c r="A505" s="513"/>
      <c r="B505" s="269" t="s">
        <v>109</v>
      </c>
      <c r="C505" s="38"/>
      <c r="D505" s="237">
        <v>0</v>
      </c>
      <c r="E505" s="237">
        <v>0</v>
      </c>
      <c r="F505" s="237">
        <v>0</v>
      </c>
      <c r="G505" s="237">
        <v>0</v>
      </c>
      <c r="H505" s="237">
        <v>0</v>
      </c>
      <c r="I505" s="238" t="s">
        <v>423</v>
      </c>
      <c r="L505" t="s">
        <v>79</v>
      </c>
    </row>
    <row r="506" spans="1:12" ht="18.75" customHeight="1" x14ac:dyDescent="0.35">
      <c r="A506" s="514"/>
      <c r="B506" s="296" t="s">
        <v>111</v>
      </c>
      <c r="C506" s="73" t="s">
        <v>427</v>
      </c>
      <c r="D506" s="300">
        <v>26</v>
      </c>
      <c r="E506" s="300">
        <v>3</v>
      </c>
      <c r="F506" s="300">
        <v>2</v>
      </c>
      <c r="G506" s="300">
        <v>0</v>
      </c>
      <c r="H506" s="300">
        <v>31</v>
      </c>
      <c r="I506" s="323">
        <v>5.6032258064516132</v>
      </c>
    </row>
    <row r="507" spans="1:12" ht="18.75" customHeight="1" x14ac:dyDescent="0.35">
      <c r="A507" s="512" t="s">
        <v>9</v>
      </c>
      <c r="B507" s="269" t="s">
        <v>102</v>
      </c>
      <c r="C507" s="38"/>
      <c r="D507" s="237">
        <v>0</v>
      </c>
      <c r="E507" s="237">
        <v>0</v>
      </c>
      <c r="F507" s="237">
        <v>0</v>
      </c>
      <c r="G507" s="237">
        <v>0</v>
      </c>
      <c r="H507" s="237">
        <v>0</v>
      </c>
      <c r="I507" s="238" t="s">
        <v>423</v>
      </c>
    </row>
    <row r="508" spans="1:12" ht="18.75" customHeight="1" x14ac:dyDescent="0.35">
      <c r="A508" s="513"/>
      <c r="B508" s="269" t="s">
        <v>104</v>
      </c>
      <c r="C508" s="38"/>
      <c r="D508" s="237">
        <v>0</v>
      </c>
      <c r="E508" s="237">
        <v>0</v>
      </c>
      <c r="F508" s="237">
        <v>0</v>
      </c>
      <c r="G508" s="237">
        <v>0</v>
      </c>
      <c r="H508" s="237">
        <v>0</v>
      </c>
      <c r="I508" s="238" t="s">
        <v>423</v>
      </c>
    </row>
    <row r="509" spans="1:12" ht="18.75" customHeight="1" x14ac:dyDescent="0.35">
      <c r="A509" s="513"/>
      <c r="B509" s="295" t="s">
        <v>105</v>
      </c>
      <c r="C509" s="75" t="s">
        <v>427</v>
      </c>
      <c r="D509" s="298">
        <v>11</v>
      </c>
      <c r="E509" s="298">
        <v>1</v>
      </c>
      <c r="F509" s="298">
        <v>0</v>
      </c>
      <c r="G509" s="298">
        <v>0</v>
      </c>
      <c r="H509" s="298">
        <v>12</v>
      </c>
      <c r="I509" s="322">
        <v>4.791666666666667</v>
      </c>
    </row>
    <row r="510" spans="1:12" ht="18.75" customHeight="1" x14ac:dyDescent="0.35">
      <c r="A510" s="513"/>
      <c r="B510" s="295" t="s">
        <v>106</v>
      </c>
      <c r="C510" s="75" t="s">
        <v>427</v>
      </c>
      <c r="D510" s="298">
        <v>20</v>
      </c>
      <c r="E510" s="298">
        <v>0</v>
      </c>
      <c r="F510" s="298">
        <v>0</v>
      </c>
      <c r="G510" s="298">
        <v>0</v>
      </c>
      <c r="H510" s="298">
        <v>20</v>
      </c>
      <c r="I510" s="322">
        <v>4.6349999999999998</v>
      </c>
    </row>
    <row r="511" spans="1:12" ht="18.75" customHeight="1" x14ac:dyDescent="0.35">
      <c r="A511" s="513"/>
      <c r="B511" s="295" t="s">
        <v>107</v>
      </c>
      <c r="C511" s="75" t="s">
        <v>427</v>
      </c>
      <c r="D511" s="298">
        <v>11</v>
      </c>
      <c r="E511" s="298">
        <v>1</v>
      </c>
      <c r="F511" s="298">
        <v>0</v>
      </c>
      <c r="G511" s="298">
        <v>0</v>
      </c>
      <c r="H511" s="298">
        <v>12</v>
      </c>
      <c r="I511" s="322">
        <v>4.8</v>
      </c>
    </row>
    <row r="512" spans="1:12" ht="18.75" customHeight="1" x14ac:dyDescent="0.35">
      <c r="A512" s="513"/>
      <c r="B512" s="295" t="s">
        <v>108</v>
      </c>
      <c r="C512" s="75" t="s">
        <v>427</v>
      </c>
      <c r="D512" s="298">
        <v>3</v>
      </c>
      <c r="E512" s="298">
        <v>1</v>
      </c>
      <c r="F512" s="298">
        <v>0</v>
      </c>
      <c r="G512" s="298">
        <v>0</v>
      </c>
      <c r="H512" s="298">
        <v>4</v>
      </c>
      <c r="I512" s="322">
        <v>5.4</v>
      </c>
    </row>
    <row r="513" spans="1:12" ht="18.75" customHeight="1" x14ac:dyDescent="0.35">
      <c r="A513" s="513"/>
      <c r="B513" s="269" t="s">
        <v>109</v>
      </c>
      <c r="C513" s="38"/>
      <c r="D513" s="237">
        <v>0</v>
      </c>
      <c r="E513" s="237">
        <v>0</v>
      </c>
      <c r="F513" s="237">
        <v>0</v>
      </c>
      <c r="G513" s="237">
        <v>0</v>
      </c>
      <c r="H513" s="237">
        <v>0</v>
      </c>
      <c r="I513" s="238" t="s">
        <v>423</v>
      </c>
    </row>
    <row r="514" spans="1:12" ht="18.75" customHeight="1" x14ac:dyDescent="0.35">
      <c r="A514" s="514"/>
      <c r="B514" s="296" t="s">
        <v>111</v>
      </c>
      <c r="C514" s="73" t="s">
        <v>427</v>
      </c>
      <c r="D514" s="300">
        <v>45</v>
      </c>
      <c r="E514" s="300">
        <v>3</v>
      </c>
      <c r="F514" s="300">
        <v>0</v>
      </c>
      <c r="G514" s="300">
        <v>0</v>
      </c>
      <c r="H514" s="300">
        <v>48</v>
      </c>
      <c r="I514" s="323">
        <v>4.7791666666666668</v>
      </c>
      <c r="L514" s="1" t="s">
        <v>80</v>
      </c>
    </row>
    <row r="515" spans="1:12" ht="18.75" customHeight="1" x14ac:dyDescent="0.35">
      <c r="A515" s="296" t="s">
        <v>10</v>
      </c>
      <c r="B515" s="297"/>
      <c r="C515" s="73" t="s">
        <v>427</v>
      </c>
      <c r="D515" s="300">
        <v>71</v>
      </c>
      <c r="E515" s="300">
        <v>6</v>
      </c>
      <c r="F515" s="300">
        <v>2</v>
      </c>
      <c r="G515" s="300">
        <v>0</v>
      </c>
      <c r="H515" s="300">
        <v>79</v>
      </c>
      <c r="I515" s="323">
        <v>5.1025316455696208</v>
      </c>
      <c r="L515" s="1"/>
    </row>
    <row r="516" spans="1:12" x14ac:dyDescent="0.15">
      <c r="L516" s="1"/>
    </row>
    <row r="517" spans="1:12" x14ac:dyDescent="0.15">
      <c r="L517" s="1"/>
    </row>
    <row r="518" spans="1:12" x14ac:dyDescent="0.15">
      <c r="L518" s="1"/>
    </row>
    <row r="519" spans="1:12" x14ac:dyDescent="0.15">
      <c r="L519" s="1"/>
    </row>
    <row r="520" spans="1:12" x14ac:dyDescent="0.15">
      <c r="L520" s="1"/>
    </row>
    <row r="521" spans="1:12" x14ac:dyDescent="0.15">
      <c r="L521" s="1"/>
    </row>
    <row r="522" spans="1:12" x14ac:dyDescent="0.15">
      <c r="L522" s="1"/>
    </row>
    <row r="523" spans="1:12" x14ac:dyDescent="0.15">
      <c r="L523" s="1"/>
    </row>
    <row r="524" spans="1:12" x14ac:dyDescent="0.15">
      <c r="L524" s="1"/>
    </row>
    <row r="526" spans="1:12" x14ac:dyDescent="0.15">
      <c r="A526" t="s">
        <v>75</v>
      </c>
      <c r="J526" s="11" t="s">
        <v>99</v>
      </c>
      <c r="L526" t="s">
        <v>78</v>
      </c>
    </row>
    <row r="527" spans="1:12" ht="41.25" customHeight="1" x14ac:dyDescent="0.15">
      <c r="A527" s="294" t="s">
        <v>0</v>
      </c>
      <c r="B527" s="294" t="s">
        <v>1</v>
      </c>
      <c r="C527" s="294" t="s">
        <v>2</v>
      </c>
      <c r="D527" s="294" t="s">
        <v>50</v>
      </c>
      <c r="E527" s="294" t="s">
        <v>49</v>
      </c>
      <c r="F527" s="294" t="s">
        <v>48</v>
      </c>
      <c r="G527" s="294" t="s">
        <v>47</v>
      </c>
      <c r="H527" s="294" t="s">
        <v>5</v>
      </c>
      <c r="I527" s="294" t="s">
        <v>6</v>
      </c>
      <c r="L527" s="10"/>
    </row>
    <row r="528" spans="1:12" ht="18.75" customHeight="1" x14ac:dyDescent="0.35">
      <c r="A528" s="515" t="s">
        <v>8</v>
      </c>
      <c r="B528" s="270" t="s">
        <v>102</v>
      </c>
      <c r="C528" s="39"/>
      <c r="D528" s="240">
        <v>0</v>
      </c>
      <c r="E528" s="240">
        <v>0</v>
      </c>
      <c r="F528" s="240">
        <v>0</v>
      </c>
      <c r="G528" s="240">
        <v>0</v>
      </c>
      <c r="H528" s="240">
        <v>0</v>
      </c>
      <c r="I528" s="241" t="s">
        <v>423</v>
      </c>
    </row>
    <row r="529" spans="1:12" ht="18.75" customHeight="1" x14ac:dyDescent="0.35">
      <c r="A529" s="516"/>
      <c r="B529" s="270" t="s">
        <v>104</v>
      </c>
      <c r="C529" s="39"/>
      <c r="D529" s="240">
        <v>0</v>
      </c>
      <c r="E529" s="240">
        <v>0</v>
      </c>
      <c r="F529" s="240">
        <v>0</v>
      </c>
      <c r="G529" s="240">
        <v>0</v>
      </c>
      <c r="H529" s="240">
        <v>0</v>
      </c>
      <c r="I529" s="241" t="s">
        <v>423</v>
      </c>
    </row>
    <row r="530" spans="1:12" ht="18.75" customHeight="1" x14ac:dyDescent="0.35">
      <c r="A530" s="516"/>
      <c r="B530" s="295" t="s">
        <v>105</v>
      </c>
      <c r="C530" s="74" t="s">
        <v>426</v>
      </c>
      <c r="D530" s="298">
        <v>0</v>
      </c>
      <c r="E530" s="298">
        <v>0</v>
      </c>
      <c r="F530" s="298">
        <v>0</v>
      </c>
      <c r="G530" s="298">
        <v>9</v>
      </c>
      <c r="H530" s="298">
        <v>9</v>
      </c>
      <c r="I530" s="299" t="s">
        <v>123</v>
      </c>
    </row>
    <row r="531" spans="1:12" ht="18.75" customHeight="1" x14ac:dyDescent="0.35">
      <c r="A531" s="516"/>
      <c r="B531" s="295" t="s">
        <v>106</v>
      </c>
      <c r="C531" s="74" t="s">
        <v>426</v>
      </c>
      <c r="D531" s="298">
        <v>0</v>
      </c>
      <c r="E531" s="298">
        <v>0</v>
      </c>
      <c r="F531" s="298">
        <v>0</v>
      </c>
      <c r="G531" s="298">
        <v>13</v>
      </c>
      <c r="H531" s="298">
        <v>13</v>
      </c>
      <c r="I531" s="299" t="s">
        <v>123</v>
      </c>
    </row>
    <row r="532" spans="1:12" ht="18.75" customHeight="1" x14ac:dyDescent="0.35">
      <c r="A532" s="516"/>
      <c r="B532" s="295" t="s">
        <v>107</v>
      </c>
      <c r="C532" s="74" t="s">
        <v>426</v>
      </c>
      <c r="D532" s="298">
        <v>0</v>
      </c>
      <c r="E532" s="298">
        <v>0</v>
      </c>
      <c r="F532" s="298">
        <v>0</v>
      </c>
      <c r="G532" s="298">
        <v>5</v>
      </c>
      <c r="H532" s="298">
        <v>5</v>
      </c>
      <c r="I532" s="299" t="s">
        <v>123</v>
      </c>
    </row>
    <row r="533" spans="1:12" ht="18.75" customHeight="1" x14ac:dyDescent="0.35">
      <c r="A533" s="516"/>
      <c r="B533" s="295" t="s">
        <v>108</v>
      </c>
      <c r="C533" s="74" t="s">
        <v>426</v>
      </c>
      <c r="D533" s="298">
        <v>0</v>
      </c>
      <c r="E533" s="298">
        <v>0</v>
      </c>
      <c r="F533" s="298">
        <v>0</v>
      </c>
      <c r="G533" s="298">
        <v>4</v>
      </c>
      <c r="H533" s="298">
        <v>4</v>
      </c>
      <c r="I533" s="299" t="s">
        <v>123</v>
      </c>
    </row>
    <row r="534" spans="1:12" ht="18.75" customHeight="1" x14ac:dyDescent="0.35">
      <c r="A534" s="516"/>
      <c r="B534" s="270" t="s">
        <v>109</v>
      </c>
      <c r="C534" s="39"/>
      <c r="D534" s="240">
        <v>0</v>
      </c>
      <c r="E534" s="240">
        <v>0</v>
      </c>
      <c r="F534" s="240">
        <v>0</v>
      </c>
      <c r="G534" s="240">
        <v>0</v>
      </c>
      <c r="H534" s="240">
        <v>0</v>
      </c>
      <c r="I534" s="241" t="s">
        <v>423</v>
      </c>
      <c r="L534" t="s">
        <v>79</v>
      </c>
    </row>
    <row r="535" spans="1:12" ht="18.75" customHeight="1" x14ac:dyDescent="0.35">
      <c r="A535" s="517"/>
      <c r="B535" s="296" t="s">
        <v>111</v>
      </c>
      <c r="C535" s="72" t="s">
        <v>426</v>
      </c>
      <c r="D535" s="300">
        <v>0</v>
      </c>
      <c r="E535" s="300">
        <v>0</v>
      </c>
      <c r="F535" s="300">
        <v>0</v>
      </c>
      <c r="G535" s="300">
        <v>31</v>
      </c>
      <c r="H535" s="300">
        <v>31</v>
      </c>
      <c r="I535" s="301" t="s">
        <v>123</v>
      </c>
    </row>
    <row r="536" spans="1:12" ht="18.75" customHeight="1" x14ac:dyDescent="0.35">
      <c r="A536" s="515" t="s">
        <v>9</v>
      </c>
      <c r="B536" s="270" t="s">
        <v>102</v>
      </c>
      <c r="C536" s="39"/>
      <c r="D536" s="240">
        <v>0</v>
      </c>
      <c r="E536" s="240">
        <v>0</v>
      </c>
      <c r="F536" s="240">
        <v>0</v>
      </c>
      <c r="G536" s="240">
        <v>0</v>
      </c>
      <c r="H536" s="240">
        <v>0</v>
      </c>
      <c r="I536" s="241" t="s">
        <v>423</v>
      </c>
    </row>
    <row r="537" spans="1:12" ht="18.75" customHeight="1" x14ac:dyDescent="0.35">
      <c r="A537" s="516"/>
      <c r="B537" s="270" t="s">
        <v>104</v>
      </c>
      <c r="C537" s="39"/>
      <c r="D537" s="240">
        <v>0</v>
      </c>
      <c r="E537" s="240">
        <v>0</v>
      </c>
      <c r="F537" s="240">
        <v>0</v>
      </c>
      <c r="G537" s="240">
        <v>0</v>
      </c>
      <c r="H537" s="240">
        <v>0</v>
      </c>
      <c r="I537" s="241" t="s">
        <v>423</v>
      </c>
    </row>
    <row r="538" spans="1:12" ht="18.75" customHeight="1" x14ac:dyDescent="0.35">
      <c r="A538" s="516"/>
      <c r="B538" s="295" t="s">
        <v>105</v>
      </c>
      <c r="C538" s="74" t="s">
        <v>426</v>
      </c>
      <c r="D538" s="298">
        <v>0</v>
      </c>
      <c r="E538" s="298">
        <v>0</v>
      </c>
      <c r="F538" s="298">
        <v>0</v>
      </c>
      <c r="G538" s="298">
        <v>12</v>
      </c>
      <c r="H538" s="298">
        <v>12</v>
      </c>
      <c r="I538" s="299" t="s">
        <v>123</v>
      </c>
    </row>
    <row r="539" spans="1:12" ht="18.75" customHeight="1" x14ac:dyDescent="0.35">
      <c r="A539" s="516"/>
      <c r="B539" s="295" t="s">
        <v>106</v>
      </c>
      <c r="C539" s="74" t="s">
        <v>426</v>
      </c>
      <c r="D539" s="298">
        <v>0</v>
      </c>
      <c r="E539" s="298">
        <v>0</v>
      </c>
      <c r="F539" s="298">
        <v>0</v>
      </c>
      <c r="G539" s="298">
        <v>20</v>
      </c>
      <c r="H539" s="298">
        <v>20</v>
      </c>
      <c r="I539" s="299" t="s">
        <v>123</v>
      </c>
    </row>
    <row r="540" spans="1:12" ht="18.75" customHeight="1" x14ac:dyDescent="0.35">
      <c r="A540" s="516"/>
      <c r="B540" s="295" t="s">
        <v>107</v>
      </c>
      <c r="C540" s="74" t="s">
        <v>426</v>
      </c>
      <c r="D540" s="298">
        <v>0</v>
      </c>
      <c r="E540" s="298">
        <v>0</v>
      </c>
      <c r="F540" s="298">
        <v>0</v>
      </c>
      <c r="G540" s="298">
        <v>12</v>
      </c>
      <c r="H540" s="298">
        <v>12</v>
      </c>
      <c r="I540" s="299" t="s">
        <v>123</v>
      </c>
    </row>
    <row r="541" spans="1:12" ht="18.75" customHeight="1" x14ac:dyDescent="0.35">
      <c r="A541" s="516"/>
      <c r="B541" s="295" t="s">
        <v>108</v>
      </c>
      <c r="C541" s="74" t="s">
        <v>426</v>
      </c>
      <c r="D541" s="298">
        <v>0</v>
      </c>
      <c r="E541" s="298">
        <v>0</v>
      </c>
      <c r="F541" s="298">
        <v>0</v>
      </c>
      <c r="G541" s="298">
        <v>4</v>
      </c>
      <c r="H541" s="298">
        <v>4</v>
      </c>
      <c r="I541" s="299" t="s">
        <v>123</v>
      </c>
      <c r="J541" s="10"/>
    </row>
    <row r="542" spans="1:12" ht="18.75" customHeight="1" x14ac:dyDescent="0.35">
      <c r="A542" s="516"/>
      <c r="B542" s="270" t="s">
        <v>109</v>
      </c>
      <c r="C542" s="39"/>
      <c r="D542" s="240">
        <v>0</v>
      </c>
      <c r="E542" s="240">
        <v>0</v>
      </c>
      <c r="F542" s="240">
        <v>0</v>
      </c>
      <c r="G542" s="240">
        <v>0</v>
      </c>
      <c r="H542" s="240">
        <v>0</v>
      </c>
      <c r="I542" s="241" t="s">
        <v>423</v>
      </c>
    </row>
    <row r="543" spans="1:12" ht="18.75" customHeight="1" x14ac:dyDescent="0.35">
      <c r="A543" s="517"/>
      <c r="B543" s="296" t="s">
        <v>111</v>
      </c>
      <c r="C543" s="72" t="s">
        <v>426</v>
      </c>
      <c r="D543" s="300">
        <v>0</v>
      </c>
      <c r="E543" s="300">
        <v>0</v>
      </c>
      <c r="F543" s="300">
        <v>0</v>
      </c>
      <c r="G543" s="300">
        <v>48</v>
      </c>
      <c r="H543" s="300">
        <v>48</v>
      </c>
      <c r="I543" s="301" t="s">
        <v>123</v>
      </c>
      <c r="L543" s="1" t="s">
        <v>80</v>
      </c>
    </row>
    <row r="544" spans="1:12" ht="18.75" customHeight="1" x14ac:dyDescent="0.35">
      <c r="A544" s="296" t="s">
        <v>10</v>
      </c>
      <c r="B544" s="297"/>
      <c r="C544" s="72" t="s">
        <v>426</v>
      </c>
      <c r="D544" s="300">
        <v>0</v>
      </c>
      <c r="E544" s="300">
        <v>0</v>
      </c>
      <c r="F544" s="300">
        <v>0</v>
      </c>
      <c r="G544" s="300">
        <v>79</v>
      </c>
      <c r="H544" s="300">
        <v>79</v>
      </c>
      <c r="I544" s="301" t="s">
        <v>123</v>
      </c>
      <c r="L544" s="1"/>
    </row>
    <row r="545" spans="1:12" x14ac:dyDescent="0.15">
      <c r="L545" s="1"/>
    </row>
    <row r="546" spans="1:12" x14ac:dyDescent="0.15">
      <c r="L546" s="1"/>
    </row>
    <row r="547" spans="1:12" x14ac:dyDescent="0.15">
      <c r="L547" s="1"/>
    </row>
    <row r="548" spans="1:12" x14ac:dyDescent="0.15">
      <c r="L548" s="1"/>
    </row>
    <row r="549" spans="1:12" x14ac:dyDescent="0.15">
      <c r="L549" s="1"/>
    </row>
    <row r="550" spans="1:12" x14ac:dyDescent="0.15">
      <c r="L550" s="1"/>
    </row>
    <row r="551" spans="1:12" x14ac:dyDescent="0.15">
      <c r="L551" s="1"/>
    </row>
    <row r="552" spans="1:12" x14ac:dyDescent="0.15">
      <c r="L552" s="1"/>
    </row>
    <row r="553" spans="1:12" x14ac:dyDescent="0.15">
      <c r="L553" s="1"/>
    </row>
    <row r="555" spans="1:12" x14ac:dyDescent="0.15">
      <c r="A555" t="s">
        <v>76</v>
      </c>
      <c r="J555" s="11" t="s">
        <v>100</v>
      </c>
      <c r="L555" t="s">
        <v>78</v>
      </c>
    </row>
    <row r="556" spans="1:12" ht="41.25" customHeight="1" x14ac:dyDescent="0.15">
      <c r="A556" s="294" t="s">
        <v>0</v>
      </c>
      <c r="B556" s="294" t="s">
        <v>1</v>
      </c>
      <c r="C556" s="294" t="s">
        <v>2</v>
      </c>
      <c r="D556" s="294" t="s">
        <v>56</v>
      </c>
      <c r="E556" s="294" t="s">
        <v>55</v>
      </c>
      <c r="F556" s="294" t="s">
        <v>54</v>
      </c>
      <c r="G556" s="294" t="s">
        <v>47</v>
      </c>
      <c r="H556" s="294" t="s">
        <v>5</v>
      </c>
      <c r="I556" s="294" t="s">
        <v>6</v>
      </c>
      <c r="L556" s="10"/>
    </row>
    <row r="557" spans="1:12" ht="18.75" customHeight="1" x14ac:dyDescent="0.35">
      <c r="A557" s="503" t="s">
        <v>8</v>
      </c>
      <c r="B557" s="271" t="s">
        <v>102</v>
      </c>
      <c r="C557" s="40"/>
      <c r="D557" s="243">
        <v>0</v>
      </c>
      <c r="E557" s="243">
        <v>0</v>
      </c>
      <c r="F557" s="243">
        <v>0</v>
      </c>
      <c r="G557" s="243">
        <v>0</v>
      </c>
      <c r="H557" s="243">
        <v>0</v>
      </c>
      <c r="I557" s="244" t="s">
        <v>423</v>
      </c>
    </row>
    <row r="558" spans="1:12" ht="18.75" customHeight="1" x14ac:dyDescent="0.35">
      <c r="A558" s="504"/>
      <c r="B558" s="271" t="s">
        <v>104</v>
      </c>
      <c r="C558" s="40"/>
      <c r="D558" s="243">
        <v>0</v>
      </c>
      <c r="E558" s="243">
        <v>0</v>
      </c>
      <c r="F558" s="243">
        <v>0</v>
      </c>
      <c r="G558" s="243">
        <v>0</v>
      </c>
      <c r="H558" s="243">
        <v>0</v>
      </c>
      <c r="I558" s="244" t="s">
        <v>423</v>
      </c>
    </row>
    <row r="559" spans="1:12" ht="18.75" customHeight="1" x14ac:dyDescent="0.35">
      <c r="A559" s="504"/>
      <c r="B559" s="295" t="s">
        <v>105</v>
      </c>
      <c r="C559" s="74" t="s">
        <v>425</v>
      </c>
      <c r="D559" s="298">
        <v>0</v>
      </c>
      <c r="E559" s="298">
        <v>0</v>
      </c>
      <c r="F559" s="298">
        <v>0</v>
      </c>
      <c r="G559" s="298">
        <v>9</v>
      </c>
      <c r="H559" s="298">
        <v>9</v>
      </c>
      <c r="I559" s="322" t="s">
        <v>123</v>
      </c>
    </row>
    <row r="560" spans="1:12" ht="18.75" customHeight="1" x14ac:dyDescent="0.35">
      <c r="A560" s="504"/>
      <c r="B560" s="295" t="s">
        <v>106</v>
      </c>
      <c r="C560" s="74" t="s">
        <v>425</v>
      </c>
      <c r="D560" s="298">
        <v>0</v>
      </c>
      <c r="E560" s="298">
        <v>0</v>
      </c>
      <c r="F560" s="298">
        <v>0</v>
      </c>
      <c r="G560" s="298">
        <v>13</v>
      </c>
      <c r="H560" s="298">
        <v>13</v>
      </c>
      <c r="I560" s="322" t="s">
        <v>123</v>
      </c>
    </row>
    <row r="561" spans="1:12" ht="18.75" customHeight="1" x14ac:dyDescent="0.35">
      <c r="A561" s="504"/>
      <c r="B561" s="295" t="s">
        <v>107</v>
      </c>
      <c r="C561" s="74" t="s">
        <v>425</v>
      </c>
      <c r="D561" s="298">
        <v>0</v>
      </c>
      <c r="E561" s="298">
        <v>0</v>
      </c>
      <c r="F561" s="298">
        <v>0</v>
      </c>
      <c r="G561" s="298">
        <v>5</v>
      </c>
      <c r="H561" s="298">
        <v>5</v>
      </c>
      <c r="I561" s="322" t="s">
        <v>123</v>
      </c>
    </row>
    <row r="562" spans="1:12" ht="18.75" customHeight="1" x14ac:dyDescent="0.35">
      <c r="A562" s="504"/>
      <c r="B562" s="295" t="s">
        <v>108</v>
      </c>
      <c r="C562" s="74" t="s">
        <v>425</v>
      </c>
      <c r="D562" s="298">
        <v>0</v>
      </c>
      <c r="E562" s="298">
        <v>0</v>
      </c>
      <c r="F562" s="298">
        <v>0</v>
      </c>
      <c r="G562" s="298">
        <v>4</v>
      </c>
      <c r="H562" s="298">
        <v>4</v>
      </c>
      <c r="I562" s="322" t="s">
        <v>123</v>
      </c>
    </row>
    <row r="563" spans="1:12" ht="18.75" customHeight="1" x14ac:dyDescent="0.35">
      <c r="A563" s="504"/>
      <c r="B563" s="271" t="s">
        <v>109</v>
      </c>
      <c r="C563" s="40"/>
      <c r="D563" s="243">
        <v>0</v>
      </c>
      <c r="E563" s="243">
        <v>0</v>
      </c>
      <c r="F563" s="243">
        <v>0</v>
      </c>
      <c r="G563" s="243">
        <v>0</v>
      </c>
      <c r="H563" s="243">
        <v>0</v>
      </c>
      <c r="I563" s="244" t="s">
        <v>423</v>
      </c>
      <c r="L563" t="s">
        <v>79</v>
      </c>
    </row>
    <row r="564" spans="1:12" ht="18.75" customHeight="1" x14ac:dyDescent="0.35">
      <c r="A564" s="505"/>
      <c r="B564" s="296" t="s">
        <v>111</v>
      </c>
      <c r="C564" s="72" t="s">
        <v>425</v>
      </c>
      <c r="D564" s="300">
        <v>0</v>
      </c>
      <c r="E564" s="300">
        <v>0</v>
      </c>
      <c r="F564" s="300">
        <v>0</v>
      </c>
      <c r="G564" s="300">
        <v>31</v>
      </c>
      <c r="H564" s="300">
        <v>31</v>
      </c>
      <c r="I564" s="323" t="s">
        <v>123</v>
      </c>
    </row>
    <row r="565" spans="1:12" ht="18.75" customHeight="1" x14ac:dyDescent="0.35">
      <c r="A565" s="503" t="s">
        <v>9</v>
      </c>
      <c r="B565" s="271" t="s">
        <v>102</v>
      </c>
      <c r="C565" s="40"/>
      <c r="D565" s="243">
        <v>0</v>
      </c>
      <c r="E565" s="243">
        <v>0</v>
      </c>
      <c r="F565" s="243">
        <v>0</v>
      </c>
      <c r="G565" s="243">
        <v>0</v>
      </c>
      <c r="H565" s="243">
        <v>0</v>
      </c>
      <c r="I565" s="244" t="s">
        <v>423</v>
      </c>
    </row>
    <row r="566" spans="1:12" ht="18.75" customHeight="1" x14ac:dyDescent="0.35">
      <c r="A566" s="504"/>
      <c r="B566" s="271" t="s">
        <v>104</v>
      </c>
      <c r="C566" s="40"/>
      <c r="D566" s="243">
        <v>0</v>
      </c>
      <c r="E566" s="243">
        <v>0</v>
      </c>
      <c r="F566" s="243">
        <v>0</v>
      </c>
      <c r="G566" s="243">
        <v>0</v>
      </c>
      <c r="H566" s="243">
        <v>0</v>
      </c>
      <c r="I566" s="244" t="s">
        <v>423</v>
      </c>
    </row>
    <row r="567" spans="1:12" ht="18.75" customHeight="1" x14ac:dyDescent="0.35">
      <c r="A567" s="504"/>
      <c r="B567" s="295" t="s">
        <v>105</v>
      </c>
      <c r="C567" s="74" t="s">
        <v>425</v>
      </c>
      <c r="D567" s="298">
        <v>0</v>
      </c>
      <c r="E567" s="298">
        <v>0</v>
      </c>
      <c r="F567" s="298">
        <v>0</v>
      </c>
      <c r="G567" s="298">
        <v>12</v>
      </c>
      <c r="H567" s="298">
        <v>12</v>
      </c>
      <c r="I567" s="322" t="s">
        <v>123</v>
      </c>
    </row>
    <row r="568" spans="1:12" ht="18.75" customHeight="1" x14ac:dyDescent="0.35">
      <c r="A568" s="504"/>
      <c r="B568" s="295" t="s">
        <v>106</v>
      </c>
      <c r="C568" s="74" t="s">
        <v>425</v>
      </c>
      <c r="D568" s="298">
        <v>0</v>
      </c>
      <c r="E568" s="298">
        <v>0</v>
      </c>
      <c r="F568" s="298">
        <v>0</v>
      </c>
      <c r="G568" s="298">
        <v>20</v>
      </c>
      <c r="H568" s="298">
        <v>20</v>
      </c>
      <c r="I568" s="322" t="s">
        <v>123</v>
      </c>
    </row>
    <row r="569" spans="1:12" ht="18.75" customHeight="1" x14ac:dyDescent="0.35">
      <c r="A569" s="504"/>
      <c r="B569" s="295" t="s">
        <v>107</v>
      </c>
      <c r="C569" s="74" t="s">
        <v>425</v>
      </c>
      <c r="D569" s="298">
        <v>0</v>
      </c>
      <c r="E569" s="298">
        <v>0</v>
      </c>
      <c r="F569" s="298">
        <v>0</v>
      </c>
      <c r="G569" s="298">
        <v>12</v>
      </c>
      <c r="H569" s="298">
        <v>12</v>
      </c>
      <c r="I569" s="322" t="s">
        <v>123</v>
      </c>
    </row>
    <row r="570" spans="1:12" ht="18.75" customHeight="1" x14ac:dyDescent="0.35">
      <c r="A570" s="504"/>
      <c r="B570" s="295" t="s">
        <v>108</v>
      </c>
      <c r="C570" s="74" t="s">
        <v>425</v>
      </c>
      <c r="D570" s="298">
        <v>0</v>
      </c>
      <c r="E570" s="298">
        <v>0</v>
      </c>
      <c r="F570" s="298">
        <v>0</v>
      </c>
      <c r="G570" s="298">
        <v>4</v>
      </c>
      <c r="H570" s="298">
        <v>4</v>
      </c>
      <c r="I570" s="322" t="s">
        <v>123</v>
      </c>
    </row>
    <row r="571" spans="1:12" ht="18.75" customHeight="1" x14ac:dyDescent="0.35">
      <c r="A571" s="504"/>
      <c r="B571" s="271" t="s">
        <v>109</v>
      </c>
      <c r="C571" s="40"/>
      <c r="D571" s="243">
        <v>0</v>
      </c>
      <c r="E571" s="243">
        <v>0</v>
      </c>
      <c r="F571" s="243">
        <v>0</v>
      </c>
      <c r="G571" s="243">
        <v>0</v>
      </c>
      <c r="H571" s="243">
        <v>0</v>
      </c>
      <c r="I571" s="244" t="s">
        <v>423</v>
      </c>
    </row>
    <row r="572" spans="1:12" ht="18.75" customHeight="1" x14ac:dyDescent="0.35">
      <c r="A572" s="505"/>
      <c r="B572" s="296" t="s">
        <v>111</v>
      </c>
      <c r="C572" s="72" t="s">
        <v>425</v>
      </c>
      <c r="D572" s="300">
        <v>0</v>
      </c>
      <c r="E572" s="300">
        <v>0</v>
      </c>
      <c r="F572" s="300">
        <v>0</v>
      </c>
      <c r="G572" s="300">
        <v>48</v>
      </c>
      <c r="H572" s="300">
        <v>48</v>
      </c>
      <c r="I572" s="323" t="s">
        <v>123</v>
      </c>
      <c r="L572" s="1" t="s">
        <v>80</v>
      </c>
    </row>
    <row r="573" spans="1:12" ht="18.75" customHeight="1" x14ac:dyDescent="0.35">
      <c r="A573" s="296" t="s">
        <v>10</v>
      </c>
      <c r="B573" s="297"/>
      <c r="C573" s="72" t="s">
        <v>425</v>
      </c>
      <c r="D573" s="300">
        <v>0</v>
      </c>
      <c r="E573" s="300">
        <v>0</v>
      </c>
      <c r="F573" s="300">
        <v>0</v>
      </c>
      <c r="G573" s="300">
        <v>79</v>
      </c>
      <c r="H573" s="300">
        <v>79</v>
      </c>
      <c r="I573" s="323" t="s">
        <v>123</v>
      </c>
      <c r="L573" s="1"/>
    </row>
    <row r="574" spans="1:12" x14ac:dyDescent="0.15">
      <c r="L574" s="1"/>
    </row>
    <row r="575" spans="1:12" x14ac:dyDescent="0.15">
      <c r="L575" s="1"/>
    </row>
    <row r="576" spans="1:12" x14ac:dyDescent="0.15">
      <c r="L576" s="1"/>
    </row>
    <row r="577" spans="1:12" x14ac:dyDescent="0.15">
      <c r="L577" s="1"/>
    </row>
    <row r="578" spans="1:12" x14ac:dyDescent="0.15">
      <c r="L578" s="1"/>
    </row>
    <row r="579" spans="1:12" x14ac:dyDescent="0.15">
      <c r="L579" s="1"/>
    </row>
    <row r="580" spans="1:12" x14ac:dyDescent="0.15">
      <c r="L580" s="1"/>
    </row>
    <row r="581" spans="1:12" x14ac:dyDescent="0.15">
      <c r="L581" s="1"/>
    </row>
    <row r="582" spans="1:12" x14ac:dyDescent="0.15">
      <c r="L582" s="1"/>
    </row>
    <row r="584" spans="1:12" x14ac:dyDescent="0.15">
      <c r="A584" t="s">
        <v>718</v>
      </c>
      <c r="I584" s="11" t="s">
        <v>101</v>
      </c>
      <c r="L584" t="s">
        <v>78</v>
      </c>
    </row>
    <row r="585" spans="1:12" ht="41.25" customHeight="1" x14ac:dyDescent="0.15">
      <c r="A585" s="294" t="s">
        <v>0</v>
      </c>
      <c r="B585" s="294" t="s">
        <v>1</v>
      </c>
      <c r="C585" s="294" t="s">
        <v>2</v>
      </c>
      <c r="D585" s="294" t="s">
        <v>53</v>
      </c>
      <c r="E585" s="294" t="s">
        <v>52</v>
      </c>
      <c r="F585" s="294" t="s">
        <v>51</v>
      </c>
      <c r="G585" s="294" t="s">
        <v>47</v>
      </c>
      <c r="H585" s="294" t="s">
        <v>5</v>
      </c>
      <c r="I585" s="294" t="s">
        <v>6</v>
      </c>
      <c r="L585" s="10"/>
    </row>
    <row r="586" spans="1:12" ht="18.75" customHeight="1" x14ac:dyDescent="0.35">
      <c r="A586" s="506" t="s">
        <v>8</v>
      </c>
      <c r="B586" s="272" t="s">
        <v>102</v>
      </c>
      <c r="C586" s="41"/>
      <c r="D586" s="246">
        <v>0</v>
      </c>
      <c r="E586" s="246">
        <v>0</v>
      </c>
      <c r="F586" s="246">
        <v>0</v>
      </c>
      <c r="G586" s="246">
        <v>0</v>
      </c>
      <c r="H586" s="246">
        <v>0</v>
      </c>
      <c r="I586" s="247" t="s">
        <v>423</v>
      </c>
    </row>
    <row r="587" spans="1:12" ht="18.75" customHeight="1" x14ac:dyDescent="0.35">
      <c r="A587" s="507"/>
      <c r="B587" s="272" t="s">
        <v>104</v>
      </c>
      <c r="C587" s="41"/>
      <c r="D587" s="246">
        <v>0</v>
      </c>
      <c r="E587" s="246">
        <v>0</v>
      </c>
      <c r="F587" s="246">
        <v>0</v>
      </c>
      <c r="G587" s="246">
        <v>0</v>
      </c>
      <c r="H587" s="246">
        <v>0</v>
      </c>
      <c r="I587" s="247" t="s">
        <v>423</v>
      </c>
    </row>
    <row r="588" spans="1:12" ht="18.75" customHeight="1" x14ac:dyDescent="0.35">
      <c r="A588" s="507"/>
      <c r="B588" s="295" t="s">
        <v>105</v>
      </c>
      <c r="C588" s="74" t="s">
        <v>422</v>
      </c>
      <c r="D588" s="298">
        <v>0</v>
      </c>
      <c r="E588" s="298">
        <v>0</v>
      </c>
      <c r="F588" s="298">
        <v>0</v>
      </c>
      <c r="G588" s="298">
        <v>9</v>
      </c>
      <c r="H588" s="298">
        <v>9</v>
      </c>
      <c r="I588" s="322" t="s">
        <v>123</v>
      </c>
    </row>
    <row r="589" spans="1:12" ht="18.75" customHeight="1" x14ac:dyDescent="0.35">
      <c r="A589" s="507"/>
      <c r="B589" s="295" t="s">
        <v>106</v>
      </c>
      <c r="C589" s="74" t="s">
        <v>422</v>
      </c>
      <c r="D589" s="298">
        <v>0</v>
      </c>
      <c r="E589" s="298">
        <v>0</v>
      </c>
      <c r="F589" s="298">
        <v>0</v>
      </c>
      <c r="G589" s="298">
        <v>13</v>
      </c>
      <c r="H589" s="298">
        <v>13</v>
      </c>
      <c r="I589" s="322" t="s">
        <v>123</v>
      </c>
    </row>
    <row r="590" spans="1:12" ht="18.75" customHeight="1" x14ac:dyDescent="0.35">
      <c r="A590" s="507"/>
      <c r="B590" s="295" t="s">
        <v>107</v>
      </c>
      <c r="C590" s="74" t="s">
        <v>422</v>
      </c>
      <c r="D590" s="298">
        <v>0</v>
      </c>
      <c r="E590" s="298">
        <v>0</v>
      </c>
      <c r="F590" s="298">
        <v>0</v>
      </c>
      <c r="G590" s="298">
        <v>5</v>
      </c>
      <c r="H590" s="298">
        <v>5</v>
      </c>
      <c r="I590" s="322" t="s">
        <v>123</v>
      </c>
    </row>
    <row r="591" spans="1:12" ht="18.75" customHeight="1" x14ac:dyDescent="0.35">
      <c r="A591" s="507"/>
      <c r="B591" s="295" t="s">
        <v>108</v>
      </c>
      <c r="C591" s="74" t="s">
        <v>422</v>
      </c>
      <c r="D591" s="298">
        <v>0</v>
      </c>
      <c r="E591" s="298">
        <v>0</v>
      </c>
      <c r="F591" s="298">
        <v>0</v>
      </c>
      <c r="G591" s="298">
        <v>4</v>
      </c>
      <c r="H591" s="298">
        <v>4</v>
      </c>
      <c r="I591" s="322" t="s">
        <v>123</v>
      </c>
    </row>
    <row r="592" spans="1:12" ht="18.75" customHeight="1" x14ac:dyDescent="0.35">
      <c r="A592" s="507"/>
      <c r="B592" s="272" t="s">
        <v>109</v>
      </c>
      <c r="C592" s="41"/>
      <c r="D592" s="246">
        <v>0</v>
      </c>
      <c r="E592" s="246">
        <v>0</v>
      </c>
      <c r="F592" s="246">
        <v>0</v>
      </c>
      <c r="G592" s="246">
        <v>0</v>
      </c>
      <c r="H592" s="246">
        <v>0</v>
      </c>
      <c r="I592" s="247" t="s">
        <v>423</v>
      </c>
      <c r="L592" t="s">
        <v>79</v>
      </c>
    </row>
    <row r="593" spans="1:12" ht="18.75" customHeight="1" x14ac:dyDescent="0.35">
      <c r="A593" s="508"/>
      <c r="B593" s="296" t="s">
        <v>111</v>
      </c>
      <c r="C593" s="72" t="s">
        <v>422</v>
      </c>
      <c r="D593" s="300">
        <v>0</v>
      </c>
      <c r="E593" s="300">
        <v>0</v>
      </c>
      <c r="F593" s="300">
        <v>0</v>
      </c>
      <c r="G593" s="300">
        <v>31</v>
      </c>
      <c r="H593" s="300">
        <v>31</v>
      </c>
      <c r="I593" s="323" t="s">
        <v>123</v>
      </c>
    </row>
    <row r="594" spans="1:12" ht="18.75" customHeight="1" x14ac:dyDescent="0.35">
      <c r="A594" s="506" t="s">
        <v>9</v>
      </c>
      <c r="B594" s="272" t="s">
        <v>102</v>
      </c>
      <c r="C594" s="41"/>
      <c r="D594" s="246">
        <v>0</v>
      </c>
      <c r="E594" s="246">
        <v>0</v>
      </c>
      <c r="F594" s="246">
        <v>0</v>
      </c>
      <c r="G594" s="246">
        <v>0</v>
      </c>
      <c r="H594" s="246">
        <v>0</v>
      </c>
      <c r="I594" s="247" t="s">
        <v>423</v>
      </c>
    </row>
    <row r="595" spans="1:12" ht="18.75" customHeight="1" x14ac:dyDescent="0.35">
      <c r="A595" s="507"/>
      <c r="B595" s="272" t="s">
        <v>104</v>
      </c>
      <c r="C595" s="41"/>
      <c r="D595" s="246">
        <v>0</v>
      </c>
      <c r="E595" s="246">
        <v>0</v>
      </c>
      <c r="F595" s="246">
        <v>0</v>
      </c>
      <c r="G595" s="246">
        <v>0</v>
      </c>
      <c r="H595" s="246">
        <v>0</v>
      </c>
      <c r="I595" s="247" t="s">
        <v>423</v>
      </c>
    </row>
    <row r="596" spans="1:12" ht="18.75" customHeight="1" x14ac:dyDescent="0.35">
      <c r="A596" s="507"/>
      <c r="B596" s="295" t="s">
        <v>105</v>
      </c>
      <c r="C596" s="74" t="s">
        <v>422</v>
      </c>
      <c r="D596" s="298">
        <v>0</v>
      </c>
      <c r="E596" s="298">
        <v>0</v>
      </c>
      <c r="F596" s="298">
        <v>0</v>
      </c>
      <c r="G596" s="298">
        <v>12</v>
      </c>
      <c r="H596" s="298">
        <v>12</v>
      </c>
      <c r="I596" s="322" t="s">
        <v>123</v>
      </c>
    </row>
    <row r="597" spans="1:12" ht="18.75" customHeight="1" x14ac:dyDescent="0.35">
      <c r="A597" s="507"/>
      <c r="B597" s="295" t="s">
        <v>106</v>
      </c>
      <c r="C597" s="74" t="s">
        <v>422</v>
      </c>
      <c r="D597" s="298">
        <v>0</v>
      </c>
      <c r="E597" s="298">
        <v>0</v>
      </c>
      <c r="F597" s="298">
        <v>0</v>
      </c>
      <c r="G597" s="298">
        <v>20</v>
      </c>
      <c r="H597" s="298">
        <v>20</v>
      </c>
      <c r="I597" s="322" t="s">
        <v>123</v>
      </c>
    </row>
    <row r="598" spans="1:12" ht="18.75" customHeight="1" x14ac:dyDescent="0.35">
      <c r="A598" s="507"/>
      <c r="B598" s="295" t="s">
        <v>107</v>
      </c>
      <c r="C598" s="74" t="s">
        <v>422</v>
      </c>
      <c r="D598" s="298">
        <v>0</v>
      </c>
      <c r="E598" s="298">
        <v>0</v>
      </c>
      <c r="F598" s="298">
        <v>0</v>
      </c>
      <c r="G598" s="298">
        <v>12</v>
      </c>
      <c r="H598" s="298">
        <v>12</v>
      </c>
      <c r="I598" s="322" t="s">
        <v>123</v>
      </c>
    </row>
    <row r="599" spans="1:12" ht="18.75" customHeight="1" x14ac:dyDescent="0.35">
      <c r="A599" s="507"/>
      <c r="B599" s="295" t="s">
        <v>108</v>
      </c>
      <c r="C599" s="74" t="s">
        <v>422</v>
      </c>
      <c r="D599" s="298">
        <v>0</v>
      </c>
      <c r="E599" s="298">
        <v>0</v>
      </c>
      <c r="F599" s="298">
        <v>0</v>
      </c>
      <c r="G599" s="298">
        <v>4</v>
      </c>
      <c r="H599" s="298">
        <v>4</v>
      </c>
      <c r="I599" s="322" t="s">
        <v>123</v>
      </c>
    </row>
    <row r="600" spans="1:12" ht="18.75" customHeight="1" x14ac:dyDescent="0.35">
      <c r="A600" s="507"/>
      <c r="B600" s="272" t="s">
        <v>109</v>
      </c>
      <c r="C600" s="41"/>
      <c r="D600" s="246">
        <v>0</v>
      </c>
      <c r="E600" s="246">
        <v>0</v>
      </c>
      <c r="F600" s="246">
        <v>0</v>
      </c>
      <c r="G600" s="246">
        <v>0</v>
      </c>
      <c r="H600" s="246">
        <v>0</v>
      </c>
      <c r="I600" s="247" t="s">
        <v>423</v>
      </c>
    </row>
    <row r="601" spans="1:12" ht="18.75" customHeight="1" x14ac:dyDescent="0.35">
      <c r="A601" s="508"/>
      <c r="B601" s="296" t="s">
        <v>111</v>
      </c>
      <c r="C601" s="72" t="s">
        <v>422</v>
      </c>
      <c r="D601" s="300">
        <v>0</v>
      </c>
      <c r="E601" s="300">
        <v>0</v>
      </c>
      <c r="F601" s="300">
        <v>0</v>
      </c>
      <c r="G601" s="300">
        <v>48</v>
      </c>
      <c r="H601" s="300">
        <v>48</v>
      </c>
      <c r="I601" s="323" t="s">
        <v>123</v>
      </c>
      <c r="L601" s="1" t="s">
        <v>80</v>
      </c>
    </row>
    <row r="602" spans="1:12" ht="18.75" customHeight="1" x14ac:dyDescent="0.35">
      <c r="A602" s="296" t="s">
        <v>10</v>
      </c>
      <c r="B602" s="297"/>
      <c r="C602" s="72" t="s">
        <v>422</v>
      </c>
      <c r="D602" s="300">
        <v>0</v>
      </c>
      <c r="E602" s="300">
        <v>0</v>
      </c>
      <c r="F602" s="300">
        <v>0</v>
      </c>
      <c r="G602" s="300">
        <v>79</v>
      </c>
      <c r="H602" s="300">
        <v>79</v>
      </c>
      <c r="I602" s="323" t="s">
        <v>123</v>
      </c>
    </row>
  </sheetData>
  <mergeCells count="50">
    <mergeCell ref="A536:A543"/>
    <mergeCell ref="A528:A535"/>
    <mergeCell ref="A565:A572"/>
    <mergeCell ref="A557:A564"/>
    <mergeCell ref="A594:A601"/>
    <mergeCell ref="A586:A593"/>
    <mergeCell ref="A449:A456"/>
    <mergeCell ref="A441:A448"/>
    <mergeCell ref="A478:A485"/>
    <mergeCell ref="A470:A477"/>
    <mergeCell ref="A507:A514"/>
    <mergeCell ref="A499:A506"/>
    <mergeCell ref="A362:A369"/>
    <mergeCell ref="A354:A361"/>
    <mergeCell ref="A391:A398"/>
    <mergeCell ref="A383:A390"/>
    <mergeCell ref="A420:A427"/>
    <mergeCell ref="A412:A419"/>
    <mergeCell ref="A277:A284"/>
    <mergeCell ref="A269:A276"/>
    <mergeCell ref="A306:A313"/>
    <mergeCell ref="A298:A305"/>
    <mergeCell ref="A333:A340"/>
    <mergeCell ref="A325:A332"/>
    <mergeCell ref="A190:A197"/>
    <mergeCell ref="A182:A189"/>
    <mergeCell ref="A219:A226"/>
    <mergeCell ref="A211:A218"/>
    <mergeCell ref="A248:A255"/>
    <mergeCell ref="A240:A247"/>
    <mergeCell ref="A103:A110"/>
    <mergeCell ref="A95:A102"/>
    <mergeCell ref="A132:A139"/>
    <mergeCell ref="A124:A131"/>
    <mergeCell ref="A161:A168"/>
    <mergeCell ref="A153:A160"/>
    <mergeCell ref="A6:A13"/>
    <mergeCell ref="A14:A21"/>
    <mergeCell ref="A45:A52"/>
    <mergeCell ref="A37:A44"/>
    <mergeCell ref="A74:A81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6" max="16383" man="1"/>
    <brk id="295" max="16383" man="1"/>
    <brk id="322" max="16383" man="1"/>
    <brk id="351" max="16383" man="1"/>
    <brk id="380" max="16383" man="1"/>
    <brk id="409" max="16383" man="1"/>
    <brk id="438" max="16383" man="1"/>
    <brk id="467" max="16383" man="1"/>
    <brk id="496" max="16383" man="1"/>
    <brk id="525" max="16383" man="1"/>
    <brk id="554" max="16383" man="1"/>
    <brk id="583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/>
  <dimension ref="A1:M601"/>
  <sheetViews>
    <sheetView workbookViewId="0"/>
  </sheetViews>
  <sheetFormatPr defaultRowHeight="13.5" x14ac:dyDescent="0.15"/>
  <cols>
    <col min="2" max="2" width="9" style="10"/>
    <col min="3" max="3" width="30.375" hidden="1" customWidth="1"/>
    <col min="4" max="6" width="15" customWidth="1"/>
  </cols>
  <sheetData>
    <row r="1" spans="1:13" x14ac:dyDescent="0.15">
      <c r="A1" t="s">
        <v>799</v>
      </c>
    </row>
    <row r="3" spans="1:13" x14ac:dyDescent="0.15">
      <c r="A3" t="s">
        <v>483</v>
      </c>
      <c r="J3" s="1" t="s">
        <v>81</v>
      </c>
      <c r="L3" t="s">
        <v>724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411" t="s">
        <v>104</v>
      </c>
      <c r="C7" s="108"/>
      <c r="D7" s="47">
        <v>0</v>
      </c>
      <c r="E7" s="47">
        <v>0</v>
      </c>
      <c r="F7" s="47">
        <v>0</v>
      </c>
      <c r="G7" s="47">
        <v>0</v>
      </c>
      <c r="H7" s="47">
        <v>0</v>
      </c>
      <c r="I7" s="13" t="s">
        <v>123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482</v>
      </c>
      <c r="D8" s="102">
        <v>0</v>
      </c>
      <c r="E8" s="102">
        <v>2</v>
      </c>
      <c r="F8" s="102">
        <v>3</v>
      </c>
      <c r="G8" s="102">
        <v>0</v>
      </c>
      <c r="H8" s="102">
        <v>5</v>
      </c>
      <c r="I8" s="101">
        <v>26.579999999999995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482</v>
      </c>
      <c r="D9" s="102">
        <v>0</v>
      </c>
      <c r="E9" s="102">
        <v>4</v>
      </c>
      <c r="F9" s="102">
        <v>2</v>
      </c>
      <c r="G9" s="102">
        <v>0</v>
      </c>
      <c r="H9" s="102">
        <v>6</v>
      </c>
      <c r="I9" s="101">
        <v>24.683333333333334</v>
      </c>
      <c r="L9" s="1"/>
    </row>
    <row r="10" spans="1:13" ht="18.75" customHeight="1" x14ac:dyDescent="0.35">
      <c r="A10" s="525"/>
      <c r="B10" s="302" t="s">
        <v>107</v>
      </c>
      <c r="C10" s="104" t="s">
        <v>482</v>
      </c>
      <c r="D10" s="102">
        <v>0</v>
      </c>
      <c r="E10" s="102">
        <v>1</v>
      </c>
      <c r="F10" s="102">
        <v>1</v>
      </c>
      <c r="G10" s="102">
        <v>0</v>
      </c>
      <c r="H10" s="102">
        <v>2</v>
      </c>
      <c r="I10" s="101">
        <v>24.45</v>
      </c>
    </row>
    <row r="11" spans="1:13" ht="18.75" customHeight="1" x14ac:dyDescent="0.35">
      <c r="A11" s="525"/>
      <c r="B11" s="411" t="s">
        <v>108</v>
      </c>
      <c r="C11" s="108"/>
      <c r="D11" s="47">
        <v>0</v>
      </c>
      <c r="E11" s="47">
        <v>0</v>
      </c>
      <c r="F11" s="47">
        <v>0</v>
      </c>
      <c r="G11" s="47">
        <v>0</v>
      </c>
      <c r="H11" s="47">
        <v>0</v>
      </c>
      <c r="I11" s="13" t="s">
        <v>123</v>
      </c>
    </row>
    <row r="12" spans="1:13" ht="18.75" customHeight="1" x14ac:dyDescent="0.35">
      <c r="A12" s="525"/>
      <c r="B12" s="411" t="s">
        <v>109</v>
      </c>
      <c r="C12" s="108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26"/>
      <c r="B13" s="401" t="s">
        <v>111</v>
      </c>
      <c r="C13" s="107" t="s">
        <v>482</v>
      </c>
      <c r="D13" s="106">
        <v>0</v>
      </c>
      <c r="E13" s="106">
        <v>7</v>
      </c>
      <c r="F13" s="106">
        <v>6</v>
      </c>
      <c r="G13" s="106">
        <v>0</v>
      </c>
      <c r="H13" s="106">
        <v>13</v>
      </c>
      <c r="I13" s="105">
        <v>25.376923076923074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411" t="s">
        <v>104</v>
      </c>
      <c r="C15" s="108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25"/>
      <c r="B16" s="302" t="s">
        <v>105</v>
      </c>
      <c r="C16" s="104" t="s">
        <v>482</v>
      </c>
      <c r="D16" s="102">
        <v>0</v>
      </c>
      <c r="E16" s="102">
        <v>4</v>
      </c>
      <c r="F16" s="102">
        <v>5</v>
      </c>
      <c r="G16" s="102">
        <v>0</v>
      </c>
      <c r="H16" s="102">
        <v>9</v>
      </c>
      <c r="I16" s="101">
        <v>26.944444444444443</v>
      </c>
    </row>
    <row r="17" spans="1:13" ht="18.75" customHeight="1" x14ac:dyDescent="0.35">
      <c r="A17" s="525"/>
      <c r="B17" s="302" t="s">
        <v>106</v>
      </c>
      <c r="C17" s="104" t="s">
        <v>482</v>
      </c>
      <c r="D17" s="102">
        <v>2</v>
      </c>
      <c r="E17" s="102">
        <v>8</v>
      </c>
      <c r="F17" s="102">
        <v>4</v>
      </c>
      <c r="G17" s="102">
        <v>0</v>
      </c>
      <c r="H17" s="102">
        <v>12</v>
      </c>
      <c r="I17" s="101">
        <v>23.858333333333331</v>
      </c>
    </row>
    <row r="18" spans="1:13" ht="18.75" customHeight="1" x14ac:dyDescent="0.35">
      <c r="A18" s="525"/>
      <c r="B18" s="411" t="s">
        <v>107</v>
      </c>
      <c r="C18" s="108"/>
      <c r="D18" s="47">
        <v>0</v>
      </c>
      <c r="E18" s="47">
        <v>0</v>
      </c>
      <c r="F18" s="47">
        <v>0</v>
      </c>
      <c r="G18" s="47">
        <v>0</v>
      </c>
      <c r="H18" s="47">
        <v>0</v>
      </c>
      <c r="I18" s="13" t="s">
        <v>123</v>
      </c>
    </row>
    <row r="19" spans="1:13" ht="18.75" customHeight="1" x14ac:dyDescent="0.35">
      <c r="A19" s="525"/>
      <c r="B19" s="411" t="s">
        <v>108</v>
      </c>
      <c r="C19" s="108"/>
      <c r="D19" s="47">
        <v>0</v>
      </c>
      <c r="E19" s="47">
        <v>0</v>
      </c>
      <c r="F19" s="47">
        <v>0</v>
      </c>
      <c r="G19" s="47">
        <v>0</v>
      </c>
      <c r="H19" s="47">
        <v>0</v>
      </c>
      <c r="I19" s="13" t="s">
        <v>123</v>
      </c>
    </row>
    <row r="20" spans="1:13" ht="18.75" customHeight="1" x14ac:dyDescent="0.35">
      <c r="A20" s="525"/>
      <c r="B20" s="411" t="s">
        <v>109</v>
      </c>
      <c r="C20" s="108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26"/>
      <c r="B21" s="401" t="s">
        <v>111</v>
      </c>
      <c r="C21" s="107" t="s">
        <v>482</v>
      </c>
      <c r="D21" s="106">
        <v>2</v>
      </c>
      <c r="E21" s="106">
        <v>12</v>
      </c>
      <c r="F21" s="106">
        <v>9</v>
      </c>
      <c r="G21" s="106">
        <v>0</v>
      </c>
      <c r="H21" s="106">
        <v>21</v>
      </c>
      <c r="I21" s="105">
        <v>25.18095238095238</v>
      </c>
    </row>
    <row r="22" spans="1:13" ht="18.75" customHeight="1" x14ac:dyDescent="0.35">
      <c r="A22" s="401" t="s">
        <v>10</v>
      </c>
      <c r="B22" s="412"/>
      <c r="C22" s="107" t="s">
        <v>482</v>
      </c>
      <c r="D22" s="106">
        <v>2</v>
      </c>
      <c r="E22" s="106">
        <v>19</v>
      </c>
      <c r="F22" s="106">
        <v>15</v>
      </c>
      <c r="G22" s="106">
        <v>0</v>
      </c>
      <c r="H22" s="106">
        <v>34</v>
      </c>
      <c r="I22" s="105">
        <v>25.255882352941175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24" spans="1:13" x14ac:dyDescent="0.15"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0" spans="1:13" x14ac:dyDescent="0.15">
      <c r="L30" s="1"/>
    </row>
    <row r="31" spans="1:13" x14ac:dyDescent="0.15">
      <c r="L31" s="1"/>
    </row>
    <row r="32" spans="1:13" x14ac:dyDescent="0.15">
      <c r="L32" s="1"/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294" t="s">
        <v>0</v>
      </c>
      <c r="B36" s="294" t="s">
        <v>1</v>
      </c>
      <c r="C36" s="294" t="s">
        <v>2</v>
      </c>
      <c r="D36" s="294" t="s">
        <v>14</v>
      </c>
      <c r="E36" s="294" t="s">
        <v>13</v>
      </c>
      <c r="F36" s="294" t="s">
        <v>4</v>
      </c>
      <c r="G36" s="294" t="s">
        <v>5</v>
      </c>
      <c r="H36" s="294" t="s">
        <v>6</v>
      </c>
      <c r="I36" s="169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455</v>
      </c>
      <c r="I37" s="176"/>
    </row>
    <row r="38" spans="1:12" ht="18.75" customHeight="1" x14ac:dyDescent="0.35">
      <c r="A38" s="465"/>
      <c r="B38" s="248" t="s">
        <v>104</v>
      </c>
      <c r="C38" s="14"/>
      <c r="D38" s="179">
        <v>0</v>
      </c>
      <c r="E38" s="179">
        <v>0</v>
      </c>
      <c r="F38" s="179">
        <v>0</v>
      </c>
      <c r="G38" s="179">
        <v>0</v>
      </c>
      <c r="H38" s="180" t="s">
        <v>455</v>
      </c>
      <c r="I38" s="176"/>
    </row>
    <row r="39" spans="1:12" ht="18.75" customHeight="1" x14ac:dyDescent="0.35">
      <c r="A39" s="465"/>
      <c r="B39" s="295" t="s">
        <v>105</v>
      </c>
      <c r="C39" s="75" t="s">
        <v>481</v>
      </c>
      <c r="D39" s="298">
        <v>0</v>
      </c>
      <c r="E39" s="298">
        <v>1</v>
      </c>
      <c r="F39" s="298">
        <v>4</v>
      </c>
      <c r="G39" s="298">
        <v>5</v>
      </c>
      <c r="H39" s="299">
        <v>113</v>
      </c>
      <c r="I39" s="176"/>
    </row>
    <row r="40" spans="1:12" ht="18.75" customHeight="1" x14ac:dyDescent="0.35">
      <c r="A40" s="465"/>
      <c r="B40" s="295" t="s">
        <v>106</v>
      </c>
      <c r="C40" s="75" t="s">
        <v>481</v>
      </c>
      <c r="D40" s="298">
        <v>0</v>
      </c>
      <c r="E40" s="298">
        <v>0</v>
      </c>
      <c r="F40" s="298">
        <v>6</v>
      </c>
      <c r="G40" s="298">
        <v>6</v>
      </c>
      <c r="H40" s="299" t="s">
        <v>123</v>
      </c>
      <c r="I40" s="176"/>
    </row>
    <row r="41" spans="1:12" ht="18.75" customHeight="1" x14ac:dyDescent="0.35">
      <c r="A41" s="465"/>
      <c r="B41" s="295" t="s">
        <v>107</v>
      </c>
      <c r="C41" s="75" t="s">
        <v>481</v>
      </c>
      <c r="D41" s="298">
        <v>0</v>
      </c>
      <c r="E41" s="298">
        <v>1</v>
      </c>
      <c r="F41" s="298">
        <v>1</v>
      </c>
      <c r="G41" s="298">
        <v>2</v>
      </c>
      <c r="H41" s="299">
        <v>93</v>
      </c>
      <c r="I41" s="176"/>
    </row>
    <row r="42" spans="1:12" ht="18.75" customHeight="1" x14ac:dyDescent="0.35">
      <c r="A42" s="465"/>
      <c r="B42" s="248" t="s">
        <v>108</v>
      </c>
      <c r="C42" s="14"/>
      <c r="D42" s="179">
        <v>0</v>
      </c>
      <c r="E42" s="179">
        <v>0</v>
      </c>
      <c r="F42" s="179">
        <v>0</v>
      </c>
      <c r="G42" s="179">
        <v>0</v>
      </c>
      <c r="H42" s="180" t="s">
        <v>455</v>
      </c>
      <c r="I42" s="176"/>
    </row>
    <row r="43" spans="1:12" ht="18.75" customHeight="1" x14ac:dyDescent="0.35">
      <c r="A43" s="465"/>
      <c r="B43" s="248" t="s">
        <v>109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455</v>
      </c>
      <c r="I43" s="176"/>
      <c r="L43" t="s">
        <v>79</v>
      </c>
    </row>
    <row r="44" spans="1:12" ht="18.75" customHeight="1" x14ac:dyDescent="0.35">
      <c r="A44" s="466"/>
      <c r="B44" s="296" t="s">
        <v>111</v>
      </c>
      <c r="C44" s="73" t="s">
        <v>481</v>
      </c>
      <c r="D44" s="300">
        <v>0</v>
      </c>
      <c r="E44" s="300">
        <v>2</v>
      </c>
      <c r="F44" s="300">
        <v>11</v>
      </c>
      <c r="G44" s="300">
        <v>13</v>
      </c>
      <c r="H44" s="301">
        <v>103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455</v>
      </c>
      <c r="I45" s="176"/>
    </row>
    <row r="46" spans="1:12" ht="18.75" customHeight="1" x14ac:dyDescent="0.35">
      <c r="A46" s="465"/>
      <c r="B46" s="248" t="s">
        <v>104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455</v>
      </c>
      <c r="I46" s="176"/>
    </row>
    <row r="47" spans="1:12" ht="18.75" customHeight="1" x14ac:dyDescent="0.35">
      <c r="A47" s="465"/>
      <c r="B47" s="295" t="s">
        <v>105</v>
      </c>
      <c r="C47" s="75" t="s">
        <v>481</v>
      </c>
      <c r="D47" s="298">
        <v>0</v>
      </c>
      <c r="E47" s="298">
        <v>0</v>
      </c>
      <c r="F47" s="298">
        <v>9</v>
      </c>
      <c r="G47" s="298">
        <v>9</v>
      </c>
      <c r="H47" s="299" t="s">
        <v>123</v>
      </c>
      <c r="I47" s="176"/>
    </row>
    <row r="48" spans="1:12" ht="18.75" customHeight="1" x14ac:dyDescent="0.35">
      <c r="A48" s="465"/>
      <c r="B48" s="295" t="s">
        <v>106</v>
      </c>
      <c r="C48" s="75" t="s">
        <v>481</v>
      </c>
      <c r="D48" s="298">
        <v>1</v>
      </c>
      <c r="E48" s="298">
        <v>1</v>
      </c>
      <c r="F48" s="298">
        <v>10</v>
      </c>
      <c r="G48" s="298">
        <v>12</v>
      </c>
      <c r="H48" s="299">
        <v>86</v>
      </c>
      <c r="I48" s="176"/>
    </row>
    <row r="49" spans="1:12" ht="18.75" customHeight="1" x14ac:dyDescent="0.35">
      <c r="A49" s="465"/>
      <c r="B49" s="248" t="s">
        <v>107</v>
      </c>
      <c r="C49" s="14"/>
      <c r="D49" s="179">
        <v>0</v>
      </c>
      <c r="E49" s="179">
        <v>0</v>
      </c>
      <c r="F49" s="179">
        <v>0</v>
      </c>
      <c r="G49" s="179">
        <v>0</v>
      </c>
      <c r="H49" s="180" t="s">
        <v>455</v>
      </c>
      <c r="I49" s="176"/>
    </row>
    <row r="50" spans="1:12" ht="18.75" customHeight="1" x14ac:dyDescent="0.35">
      <c r="A50" s="465"/>
      <c r="B50" s="248" t="s">
        <v>108</v>
      </c>
      <c r="C50" s="14"/>
      <c r="D50" s="179">
        <v>0</v>
      </c>
      <c r="E50" s="179">
        <v>0</v>
      </c>
      <c r="F50" s="179">
        <v>0</v>
      </c>
      <c r="G50" s="179">
        <v>0</v>
      </c>
      <c r="H50" s="180" t="s">
        <v>455</v>
      </c>
      <c r="I50" s="176"/>
    </row>
    <row r="51" spans="1:12" ht="18.75" customHeight="1" x14ac:dyDescent="0.35">
      <c r="A51" s="465"/>
      <c r="B51" s="248" t="s">
        <v>109</v>
      </c>
      <c r="C51" s="14"/>
      <c r="D51" s="179">
        <v>0</v>
      </c>
      <c r="E51" s="179">
        <v>0</v>
      </c>
      <c r="F51" s="179">
        <v>0</v>
      </c>
      <c r="G51" s="179">
        <v>0</v>
      </c>
      <c r="H51" s="180" t="s">
        <v>455</v>
      </c>
      <c r="I51" s="176"/>
    </row>
    <row r="52" spans="1:12" ht="18.75" customHeight="1" x14ac:dyDescent="0.35">
      <c r="A52" s="466"/>
      <c r="B52" s="296" t="s">
        <v>111</v>
      </c>
      <c r="C52" s="73" t="s">
        <v>481</v>
      </c>
      <c r="D52" s="300">
        <v>1</v>
      </c>
      <c r="E52" s="300">
        <v>1</v>
      </c>
      <c r="F52" s="300">
        <v>19</v>
      </c>
      <c r="G52" s="300">
        <v>21</v>
      </c>
      <c r="H52" s="301">
        <v>86</v>
      </c>
      <c r="I52" s="176"/>
      <c r="L52" s="1" t="s">
        <v>80</v>
      </c>
    </row>
    <row r="53" spans="1:12" ht="18.75" customHeight="1" x14ac:dyDescent="0.35">
      <c r="A53" s="296" t="s">
        <v>10</v>
      </c>
      <c r="B53" s="297"/>
      <c r="C53" s="73" t="s">
        <v>481</v>
      </c>
      <c r="D53" s="300">
        <v>1</v>
      </c>
      <c r="E53" s="300">
        <v>3</v>
      </c>
      <c r="F53" s="300">
        <v>30</v>
      </c>
      <c r="G53" s="300">
        <v>34</v>
      </c>
      <c r="H53" s="301">
        <v>94.5</v>
      </c>
      <c r="I53" s="176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294" t="s">
        <v>0</v>
      </c>
      <c r="B65" s="294" t="s">
        <v>1</v>
      </c>
      <c r="C65" s="294" t="s">
        <v>2</v>
      </c>
      <c r="D65" s="294" t="s">
        <v>27</v>
      </c>
      <c r="E65" s="294" t="s">
        <v>26</v>
      </c>
      <c r="F65" s="294" t="s">
        <v>25</v>
      </c>
      <c r="G65" s="294" t="s">
        <v>4</v>
      </c>
      <c r="H65" s="294" t="s">
        <v>5</v>
      </c>
      <c r="I65" s="294" t="s">
        <v>6</v>
      </c>
      <c r="L65" s="10"/>
    </row>
    <row r="66" spans="1:12" ht="18.75" customHeight="1" x14ac:dyDescent="0.35">
      <c r="A66" s="527" t="s">
        <v>8</v>
      </c>
      <c r="B66" s="302" t="s">
        <v>102</v>
      </c>
      <c r="C66" s="103"/>
      <c r="D66" s="303">
        <v>0</v>
      </c>
      <c r="E66" s="303">
        <v>0</v>
      </c>
      <c r="F66" s="303">
        <v>0</v>
      </c>
      <c r="G66" s="303">
        <v>0</v>
      </c>
      <c r="H66" s="303">
        <v>0</v>
      </c>
      <c r="I66" s="304" t="s">
        <v>455</v>
      </c>
    </row>
    <row r="67" spans="1:12" ht="18.75" customHeight="1" x14ac:dyDescent="0.35">
      <c r="A67" s="528"/>
      <c r="B67" s="302" t="s">
        <v>104</v>
      </c>
      <c r="C67" s="103"/>
      <c r="D67" s="303">
        <v>0</v>
      </c>
      <c r="E67" s="303">
        <v>0</v>
      </c>
      <c r="F67" s="303">
        <v>0</v>
      </c>
      <c r="G67" s="303">
        <v>0</v>
      </c>
      <c r="H67" s="303">
        <v>0</v>
      </c>
      <c r="I67" s="304" t="s">
        <v>455</v>
      </c>
    </row>
    <row r="68" spans="1:12" ht="18.75" customHeight="1" x14ac:dyDescent="0.35">
      <c r="A68" s="528"/>
      <c r="B68" s="295" t="s">
        <v>105</v>
      </c>
      <c r="C68" s="74" t="s">
        <v>480</v>
      </c>
      <c r="D68" s="298">
        <v>3</v>
      </c>
      <c r="E68" s="298">
        <v>0</v>
      </c>
      <c r="F68" s="298">
        <v>2</v>
      </c>
      <c r="G68" s="298">
        <v>0</v>
      </c>
      <c r="H68" s="298">
        <v>5</v>
      </c>
      <c r="I68" s="299">
        <v>131.6</v>
      </c>
    </row>
    <row r="69" spans="1:12" ht="18.75" customHeight="1" x14ac:dyDescent="0.35">
      <c r="A69" s="528"/>
      <c r="B69" s="295" t="s">
        <v>106</v>
      </c>
      <c r="C69" s="74" t="s">
        <v>480</v>
      </c>
      <c r="D69" s="298">
        <v>3</v>
      </c>
      <c r="E69" s="298">
        <v>2</v>
      </c>
      <c r="F69" s="298">
        <v>1</v>
      </c>
      <c r="G69" s="298">
        <v>0</v>
      </c>
      <c r="H69" s="298">
        <v>6</v>
      </c>
      <c r="I69" s="299">
        <v>133.83333333333334</v>
      </c>
    </row>
    <row r="70" spans="1:12" ht="18.75" customHeight="1" x14ac:dyDescent="0.35">
      <c r="A70" s="528"/>
      <c r="B70" s="295" t="s">
        <v>107</v>
      </c>
      <c r="C70" s="74" t="s">
        <v>480</v>
      </c>
      <c r="D70" s="298">
        <v>0</v>
      </c>
      <c r="E70" s="298">
        <v>0</v>
      </c>
      <c r="F70" s="298">
        <v>2</v>
      </c>
      <c r="G70" s="298">
        <v>0</v>
      </c>
      <c r="H70" s="298">
        <v>2</v>
      </c>
      <c r="I70" s="299">
        <v>147</v>
      </c>
    </row>
    <row r="71" spans="1:12" ht="18.75" customHeight="1" x14ac:dyDescent="0.35">
      <c r="A71" s="528"/>
      <c r="B71" s="302" t="s">
        <v>108</v>
      </c>
      <c r="C71" s="103"/>
      <c r="D71" s="303">
        <v>0</v>
      </c>
      <c r="E71" s="303">
        <v>0</v>
      </c>
      <c r="F71" s="303">
        <v>0</v>
      </c>
      <c r="G71" s="303">
        <v>0</v>
      </c>
      <c r="H71" s="303">
        <v>0</v>
      </c>
      <c r="I71" s="304" t="s">
        <v>455</v>
      </c>
    </row>
    <row r="72" spans="1:12" ht="18.75" customHeight="1" x14ac:dyDescent="0.35">
      <c r="A72" s="528"/>
      <c r="B72" s="302" t="s">
        <v>109</v>
      </c>
      <c r="C72" s="103"/>
      <c r="D72" s="303">
        <v>0</v>
      </c>
      <c r="E72" s="303">
        <v>0</v>
      </c>
      <c r="F72" s="303">
        <v>0</v>
      </c>
      <c r="G72" s="303">
        <v>0</v>
      </c>
      <c r="H72" s="303">
        <v>0</v>
      </c>
      <c r="I72" s="304" t="s">
        <v>455</v>
      </c>
      <c r="L72" t="s">
        <v>79</v>
      </c>
    </row>
    <row r="73" spans="1:12" ht="18.75" customHeight="1" x14ac:dyDescent="0.35">
      <c r="A73" s="529"/>
      <c r="B73" s="296" t="s">
        <v>111</v>
      </c>
      <c r="C73" s="72" t="s">
        <v>480</v>
      </c>
      <c r="D73" s="300">
        <v>6</v>
      </c>
      <c r="E73" s="300">
        <v>2</v>
      </c>
      <c r="F73" s="300">
        <v>5</v>
      </c>
      <c r="G73" s="300">
        <v>0</v>
      </c>
      <c r="H73" s="300">
        <v>13</v>
      </c>
      <c r="I73" s="301">
        <v>135</v>
      </c>
    </row>
    <row r="74" spans="1:12" ht="18.75" customHeight="1" x14ac:dyDescent="0.35">
      <c r="A74" s="527" t="s">
        <v>9</v>
      </c>
      <c r="B74" s="302" t="s">
        <v>102</v>
      </c>
      <c r="C74" s="103"/>
      <c r="D74" s="303">
        <v>0</v>
      </c>
      <c r="E74" s="303">
        <v>0</v>
      </c>
      <c r="F74" s="303">
        <v>0</v>
      </c>
      <c r="G74" s="303">
        <v>0</v>
      </c>
      <c r="H74" s="303">
        <v>0</v>
      </c>
      <c r="I74" s="304" t="s">
        <v>455</v>
      </c>
    </row>
    <row r="75" spans="1:12" ht="18.75" customHeight="1" x14ac:dyDescent="0.35">
      <c r="A75" s="528"/>
      <c r="B75" s="302" t="s">
        <v>104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455</v>
      </c>
      <c r="K75" s="11"/>
    </row>
    <row r="76" spans="1:12" s="10" customFormat="1" ht="18.75" customHeight="1" x14ac:dyDescent="0.35">
      <c r="A76" s="528"/>
      <c r="B76" s="295" t="s">
        <v>105</v>
      </c>
      <c r="C76" s="74" t="s">
        <v>480</v>
      </c>
      <c r="D76" s="298">
        <v>5</v>
      </c>
      <c r="E76" s="298">
        <v>1</v>
      </c>
      <c r="F76" s="298">
        <v>3</v>
      </c>
      <c r="G76" s="298">
        <v>0</v>
      </c>
      <c r="H76" s="298">
        <v>9</v>
      </c>
      <c r="I76" s="299">
        <v>131.66666666666666</v>
      </c>
      <c r="L76"/>
    </row>
    <row r="77" spans="1:12" ht="18.75" customHeight="1" x14ac:dyDescent="0.35">
      <c r="A77" s="528"/>
      <c r="B77" s="295" t="s">
        <v>106</v>
      </c>
      <c r="C77" s="74" t="s">
        <v>480</v>
      </c>
      <c r="D77" s="298">
        <v>4</v>
      </c>
      <c r="E77" s="298">
        <v>4</v>
      </c>
      <c r="F77" s="298">
        <v>4</v>
      </c>
      <c r="G77" s="298">
        <v>0</v>
      </c>
      <c r="H77" s="298">
        <v>12</v>
      </c>
      <c r="I77" s="299">
        <v>137.25</v>
      </c>
    </row>
    <row r="78" spans="1:12" ht="18.75" customHeight="1" x14ac:dyDescent="0.35">
      <c r="A78" s="528"/>
      <c r="B78" s="302" t="s">
        <v>107</v>
      </c>
      <c r="C78" s="103"/>
      <c r="D78" s="303">
        <v>0</v>
      </c>
      <c r="E78" s="303">
        <v>0</v>
      </c>
      <c r="F78" s="303">
        <v>0</v>
      </c>
      <c r="G78" s="303">
        <v>0</v>
      </c>
      <c r="H78" s="303">
        <v>0</v>
      </c>
      <c r="I78" s="304" t="s">
        <v>455</v>
      </c>
    </row>
    <row r="79" spans="1:12" ht="18.75" customHeight="1" x14ac:dyDescent="0.35">
      <c r="A79" s="528"/>
      <c r="B79" s="302" t="s">
        <v>108</v>
      </c>
      <c r="C79" s="103"/>
      <c r="D79" s="303">
        <v>0</v>
      </c>
      <c r="E79" s="303">
        <v>0</v>
      </c>
      <c r="F79" s="303">
        <v>0</v>
      </c>
      <c r="G79" s="303">
        <v>0</v>
      </c>
      <c r="H79" s="303">
        <v>0</v>
      </c>
      <c r="I79" s="304" t="s">
        <v>455</v>
      </c>
    </row>
    <row r="80" spans="1:12" ht="18.75" customHeight="1" x14ac:dyDescent="0.35">
      <c r="A80" s="528"/>
      <c r="B80" s="302" t="s">
        <v>109</v>
      </c>
      <c r="C80" s="103"/>
      <c r="D80" s="303">
        <v>0</v>
      </c>
      <c r="E80" s="303">
        <v>0</v>
      </c>
      <c r="F80" s="303">
        <v>0</v>
      </c>
      <c r="G80" s="303">
        <v>0</v>
      </c>
      <c r="H80" s="303">
        <v>0</v>
      </c>
      <c r="I80" s="304" t="s">
        <v>455</v>
      </c>
    </row>
    <row r="81" spans="1:12" ht="18.75" customHeight="1" x14ac:dyDescent="0.35">
      <c r="A81" s="529"/>
      <c r="B81" s="296" t="s">
        <v>111</v>
      </c>
      <c r="C81" s="72" t="s">
        <v>480</v>
      </c>
      <c r="D81" s="300">
        <v>9</v>
      </c>
      <c r="E81" s="300">
        <v>5</v>
      </c>
      <c r="F81" s="300">
        <v>7</v>
      </c>
      <c r="G81" s="300">
        <v>0</v>
      </c>
      <c r="H81" s="300">
        <v>21</v>
      </c>
      <c r="I81" s="301">
        <v>134.85714285714286</v>
      </c>
      <c r="L81" s="1" t="s">
        <v>80</v>
      </c>
    </row>
    <row r="82" spans="1:12" ht="18.75" customHeight="1" x14ac:dyDescent="0.35">
      <c r="A82" s="296" t="s">
        <v>10</v>
      </c>
      <c r="B82" s="297"/>
      <c r="C82" s="72" t="s">
        <v>480</v>
      </c>
      <c r="D82" s="300">
        <v>15</v>
      </c>
      <c r="E82" s="300">
        <v>7</v>
      </c>
      <c r="F82" s="300">
        <v>12</v>
      </c>
      <c r="G82" s="300">
        <v>0</v>
      </c>
      <c r="H82" s="300">
        <v>34</v>
      </c>
      <c r="I82" s="301">
        <v>134.91176470588235</v>
      </c>
    </row>
    <row r="93" spans="1:12" x14ac:dyDescent="0.15">
      <c r="A93" t="s">
        <v>60</v>
      </c>
      <c r="J93" s="11" t="s">
        <v>84</v>
      </c>
      <c r="L93" t="s">
        <v>78</v>
      </c>
    </row>
    <row r="94" spans="1:12" ht="41.25" customHeight="1" x14ac:dyDescent="0.15">
      <c r="A94" s="294" t="s">
        <v>0</v>
      </c>
      <c r="B94" s="294" t="s">
        <v>1</v>
      </c>
      <c r="C94" s="294" t="s">
        <v>2</v>
      </c>
      <c r="D94" s="294" t="s">
        <v>30</v>
      </c>
      <c r="E94" s="294" t="s">
        <v>29</v>
      </c>
      <c r="F94" s="294" t="s">
        <v>28</v>
      </c>
      <c r="G94" s="294" t="s">
        <v>4</v>
      </c>
      <c r="H94" s="294" t="s">
        <v>5</v>
      </c>
      <c r="I94" s="294" t="s">
        <v>6</v>
      </c>
      <c r="L94" s="10"/>
    </row>
    <row r="95" spans="1:12" s="10" customFormat="1" ht="18.75" customHeight="1" x14ac:dyDescent="0.35">
      <c r="A95" s="530" t="s">
        <v>8</v>
      </c>
      <c r="B95" s="295" t="s">
        <v>102</v>
      </c>
      <c r="C95" s="75"/>
      <c r="D95" s="298">
        <v>0</v>
      </c>
      <c r="E95" s="298">
        <v>0</v>
      </c>
      <c r="F95" s="298">
        <v>0</v>
      </c>
      <c r="G95" s="298">
        <v>0</v>
      </c>
      <c r="H95" s="298">
        <v>0</v>
      </c>
      <c r="I95" s="299" t="s">
        <v>455</v>
      </c>
      <c r="L95"/>
    </row>
    <row r="96" spans="1:12" ht="18.75" customHeight="1" x14ac:dyDescent="0.35">
      <c r="A96" s="531"/>
      <c r="B96" s="295" t="s">
        <v>104</v>
      </c>
      <c r="C96" s="75"/>
      <c r="D96" s="298">
        <v>0</v>
      </c>
      <c r="E96" s="298">
        <v>0</v>
      </c>
      <c r="F96" s="298">
        <v>0</v>
      </c>
      <c r="G96" s="298">
        <v>0</v>
      </c>
      <c r="H96" s="298">
        <v>0</v>
      </c>
      <c r="I96" s="299" t="s">
        <v>455</v>
      </c>
    </row>
    <row r="97" spans="1:12" ht="18.75" customHeight="1" x14ac:dyDescent="0.35">
      <c r="A97" s="531"/>
      <c r="B97" s="295" t="s">
        <v>105</v>
      </c>
      <c r="C97" s="75" t="s">
        <v>479</v>
      </c>
      <c r="D97" s="298">
        <v>5</v>
      </c>
      <c r="E97" s="298">
        <v>0</v>
      </c>
      <c r="F97" s="298">
        <v>0</v>
      </c>
      <c r="G97" s="298">
        <v>0</v>
      </c>
      <c r="H97" s="298">
        <v>5</v>
      </c>
      <c r="I97" s="299">
        <v>70.599999999999994</v>
      </c>
    </row>
    <row r="98" spans="1:12" ht="18.75" customHeight="1" x14ac:dyDescent="0.35">
      <c r="A98" s="531"/>
      <c r="B98" s="295" t="s">
        <v>106</v>
      </c>
      <c r="C98" s="75" t="s">
        <v>479</v>
      </c>
      <c r="D98" s="298">
        <v>5</v>
      </c>
      <c r="E98" s="298">
        <v>1</v>
      </c>
      <c r="F98" s="298">
        <v>0</v>
      </c>
      <c r="G98" s="298">
        <v>0</v>
      </c>
      <c r="H98" s="298">
        <v>6</v>
      </c>
      <c r="I98" s="299">
        <v>72.833333333333329</v>
      </c>
    </row>
    <row r="99" spans="1:12" ht="18.75" customHeight="1" x14ac:dyDescent="0.35">
      <c r="A99" s="531"/>
      <c r="B99" s="295" t="s">
        <v>107</v>
      </c>
      <c r="C99" s="75" t="s">
        <v>479</v>
      </c>
      <c r="D99" s="298">
        <v>1</v>
      </c>
      <c r="E99" s="298">
        <v>1</v>
      </c>
      <c r="F99" s="298">
        <v>0</v>
      </c>
      <c r="G99" s="298">
        <v>0</v>
      </c>
      <c r="H99" s="298">
        <v>2</v>
      </c>
      <c r="I99" s="299">
        <v>73</v>
      </c>
    </row>
    <row r="100" spans="1:12" ht="18.75" customHeight="1" x14ac:dyDescent="0.35">
      <c r="A100" s="531"/>
      <c r="B100" s="295" t="s">
        <v>108</v>
      </c>
      <c r="C100" s="75"/>
      <c r="D100" s="298">
        <v>0</v>
      </c>
      <c r="E100" s="298">
        <v>0</v>
      </c>
      <c r="F100" s="298">
        <v>0</v>
      </c>
      <c r="G100" s="298">
        <v>0</v>
      </c>
      <c r="H100" s="298">
        <v>0</v>
      </c>
      <c r="I100" s="299" t="s">
        <v>455</v>
      </c>
    </row>
    <row r="101" spans="1:12" ht="18.75" customHeight="1" x14ac:dyDescent="0.35">
      <c r="A101" s="531"/>
      <c r="B101" s="295" t="s">
        <v>109</v>
      </c>
      <c r="C101" s="75"/>
      <c r="D101" s="298">
        <v>0</v>
      </c>
      <c r="E101" s="298">
        <v>0</v>
      </c>
      <c r="F101" s="298">
        <v>0</v>
      </c>
      <c r="G101" s="298">
        <v>0</v>
      </c>
      <c r="H101" s="298">
        <v>0</v>
      </c>
      <c r="I101" s="299" t="s">
        <v>455</v>
      </c>
      <c r="L101" t="s">
        <v>79</v>
      </c>
    </row>
    <row r="102" spans="1:12" ht="18.75" customHeight="1" x14ac:dyDescent="0.35">
      <c r="A102" s="532"/>
      <c r="B102" s="296" t="s">
        <v>111</v>
      </c>
      <c r="C102" s="73" t="s">
        <v>479</v>
      </c>
      <c r="D102" s="300">
        <v>11</v>
      </c>
      <c r="E102" s="300">
        <v>2</v>
      </c>
      <c r="F102" s="300">
        <v>0</v>
      </c>
      <c r="G102" s="300">
        <v>0</v>
      </c>
      <c r="H102" s="300">
        <v>13</v>
      </c>
      <c r="I102" s="301">
        <v>72</v>
      </c>
    </row>
    <row r="103" spans="1:12" ht="18.75" customHeight="1" x14ac:dyDescent="0.35">
      <c r="A103" s="530" t="s">
        <v>9</v>
      </c>
      <c r="B103" s="295" t="s">
        <v>102</v>
      </c>
      <c r="C103" s="75"/>
      <c r="D103" s="298">
        <v>0</v>
      </c>
      <c r="E103" s="298">
        <v>0</v>
      </c>
      <c r="F103" s="298">
        <v>0</v>
      </c>
      <c r="G103" s="298">
        <v>0</v>
      </c>
      <c r="H103" s="298">
        <v>0</v>
      </c>
      <c r="I103" s="299" t="s">
        <v>455</v>
      </c>
    </row>
    <row r="104" spans="1:12" ht="18.75" customHeight="1" x14ac:dyDescent="0.35">
      <c r="A104" s="531"/>
      <c r="B104" s="295" t="s">
        <v>104</v>
      </c>
      <c r="C104" s="75"/>
      <c r="D104" s="298">
        <v>0</v>
      </c>
      <c r="E104" s="298">
        <v>0</v>
      </c>
      <c r="F104" s="298">
        <v>0</v>
      </c>
      <c r="G104" s="298">
        <v>0</v>
      </c>
      <c r="H104" s="298">
        <v>0</v>
      </c>
      <c r="I104" s="299" t="s">
        <v>455</v>
      </c>
    </row>
    <row r="105" spans="1:12" ht="18.75" customHeight="1" x14ac:dyDescent="0.35">
      <c r="A105" s="531"/>
      <c r="B105" s="295" t="s">
        <v>105</v>
      </c>
      <c r="C105" s="75" t="s">
        <v>479</v>
      </c>
      <c r="D105" s="298">
        <v>8</v>
      </c>
      <c r="E105" s="298">
        <v>1</v>
      </c>
      <c r="F105" s="298">
        <v>0</v>
      </c>
      <c r="G105" s="298">
        <v>0</v>
      </c>
      <c r="H105" s="298">
        <v>9</v>
      </c>
      <c r="I105" s="299">
        <v>74.666666666666671</v>
      </c>
    </row>
    <row r="106" spans="1:12" ht="18.75" customHeight="1" x14ac:dyDescent="0.35">
      <c r="A106" s="531"/>
      <c r="B106" s="295" t="s">
        <v>106</v>
      </c>
      <c r="C106" s="75" t="s">
        <v>479</v>
      </c>
      <c r="D106" s="298">
        <v>11</v>
      </c>
      <c r="E106" s="298">
        <v>0</v>
      </c>
      <c r="F106" s="298">
        <v>1</v>
      </c>
      <c r="G106" s="298">
        <v>0</v>
      </c>
      <c r="H106" s="298">
        <v>12</v>
      </c>
      <c r="I106" s="299">
        <v>74.833333333333329</v>
      </c>
    </row>
    <row r="107" spans="1:12" ht="18.75" customHeight="1" x14ac:dyDescent="0.35">
      <c r="A107" s="531"/>
      <c r="B107" s="295" t="s">
        <v>107</v>
      </c>
      <c r="C107" s="75"/>
      <c r="D107" s="298">
        <v>0</v>
      </c>
      <c r="E107" s="298">
        <v>0</v>
      </c>
      <c r="F107" s="298">
        <v>0</v>
      </c>
      <c r="G107" s="298">
        <v>0</v>
      </c>
      <c r="H107" s="298">
        <v>0</v>
      </c>
      <c r="I107" s="299" t="s">
        <v>455</v>
      </c>
    </row>
    <row r="108" spans="1:12" ht="18.75" customHeight="1" x14ac:dyDescent="0.35">
      <c r="A108" s="531"/>
      <c r="B108" s="295" t="s">
        <v>108</v>
      </c>
      <c r="C108" s="75"/>
      <c r="D108" s="298">
        <v>0</v>
      </c>
      <c r="E108" s="298">
        <v>0</v>
      </c>
      <c r="F108" s="298">
        <v>0</v>
      </c>
      <c r="G108" s="298">
        <v>0</v>
      </c>
      <c r="H108" s="298">
        <v>0</v>
      </c>
      <c r="I108" s="299" t="s">
        <v>455</v>
      </c>
    </row>
    <row r="109" spans="1:12" ht="18.75" customHeight="1" x14ac:dyDescent="0.35">
      <c r="A109" s="531"/>
      <c r="B109" s="295" t="s">
        <v>109</v>
      </c>
      <c r="C109" s="75"/>
      <c r="D109" s="298">
        <v>0</v>
      </c>
      <c r="E109" s="298">
        <v>0</v>
      </c>
      <c r="F109" s="298">
        <v>0</v>
      </c>
      <c r="G109" s="298">
        <v>0</v>
      </c>
      <c r="H109" s="298">
        <v>0</v>
      </c>
      <c r="I109" s="299" t="s">
        <v>455</v>
      </c>
    </row>
    <row r="110" spans="1:12" ht="18.75" customHeight="1" x14ac:dyDescent="0.35">
      <c r="A110" s="532"/>
      <c r="B110" s="296" t="s">
        <v>111</v>
      </c>
      <c r="C110" s="73" t="s">
        <v>479</v>
      </c>
      <c r="D110" s="300">
        <v>19</v>
      </c>
      <c r="E110" s="300">
        <v>1</v>
      </c>
      <c r="F110" s="300">
        <v>1</v>
      </c>
      <c r="G110" s="300">
        <v>0</v>
      </c>
      <c r="H110" s="300">
        <v>21</v>
      </c>
      <c r="I110" s="301">
        <v>74.761904761904759</v>
      </c>
      <c r="L110" s="1" t="s">
        <v>80</v>
      </c>
    </row>
    <row r="111" spans="1:12" ht="18.75" customHeight="1" x14ac:dyDescent="0.35">
      <c r="A111" s="296" t="s">
        <v>10</v>
      </c>
      <c r="B111" s="297"/>
      <c r="C111" s="73" t="s">
        <v>479</v>
      </c>
      <c r="D111" s="300">
        <v>30</v>
      </c>
      <c r="E111" s="300">
        <v>3</v>
      </c>
      <c r="F111" s="300">
        <v>1</v>
      </c>
      <c r="G111" s="300">
        <v>0</v>
      </c>
      <c r="H111" s="300">
        <v>34</v>
      </c>
      <c r="I111" s="301">
        <v>73.705882352941174</v>
      </c>
    </row>
    <row r="122" spans="1:12" x14ac:dyDescent="0.15">
      <c r="A122" t="s">
        <v>61</v>
      </c>
      <c r="J122" t="s">
        <v>85</v>
      </c>
      <c r="L122" t="s">
        <v>78</v>
      </c>
    </row>
    <row r="123" spans="1:12" ht="41.25" customHeight="1" x14ac:dyDescent="0.15">
      <c r="A123" s="294" t="s">
        <v>0</v>
      </c>
      <c r="B123" s="294" t="s">
        <v>1</v>
      </c>
      <c r="C123" s="294" t="s">
        <v>2</v>
      </c>
      <c r="D123" s="294" t="s">
        <v>15</v>
      </c>
      <c r="E123" s="294" t="s">
        <v>11</v>
      </c>
      <c r="F123" s="294" t="s">
        <v>12</v>
      </c>
      <c r="G123" s="294" t="s">
        <v>4</v>
      </c>
      <c r="H123" s="294" t="s">
        <v>5</v>
      </c>
      <c r="I123" s="294" t="s">
        <v>6</v>
      </c>
      <c r="L123" s="10"/>
    </row>
    <row r="124" spans="1:12" ht="18.75" customHeight="1" x14ac:dyDescent="0.35">
      <c r="A124" s="530" t="s">
        <v>8</v>
      </c>
      <c r="B124" s="295" t="s">
        <v>102</v>
      </c>
      <c r="C124" s="74"/>
      <c r="D124" s="298">
        <v>0</v>
      </c>
      <c r="E124" s="298">
        <v>0</v>
      </c>
      <c r="F124" s="298">
        <v>0</v>
      </c>
      <c r="G124" s="298">
        <v>0</v>
      </c>
      <c r="H124" s="298">
        <v>0</v>
      </c>
      <c r="I124" s="299" t="s">
        <v>455</v>
      </c>
    </row>
    <row r="125" spans="1:12" ht="18.75" customHeight="1" x14ac:dyDescent="0.35">
      <c r="A125" s="531"/>
      <c r="B125" s="295" t="s">
        <v>104</v>
      </c>
      <c r="C125" s="74"/>
      <c r="D125" s="298">
        <v>0</v>
      </c>
      <c r="E125" s="298">
        <v>0</v>
      </c>
      <c r="F125" s="298">
        <v>0</v>
      </c>
      <c r="G125" s="298">
        <v>0</v>
      </c>
      <c r="H125" s="298">
        <v>0</v>
      </c>
      <c r="I125" s="299" t="s">
        <v>455</v>
      </c>
    </row>
    <row r="126" spans="1:12" ht="18.75" customHeight="1" x14ac:dyDescent="0.35">
      <c r="A126" s="531"/>
      <c r="B126" s="295" t="s">
        <v>105</v>
      </c>
      <c r="C126" s="74" t="s">
        <v>478</v>
      </c>
      <c r="D126" s="298">
        <v>5</v>
      </c>
      <c r="E126" s="298">
        <v>0</v>
      </c>
      <c r="F126" s="298">
        <v>0</v>
      </c>
      <c r="G126" s="298">
        <v>0</v>
      </c>
      <c r="H126" s="298">
        <v>5</v>
      </c>
      <c r="I126" s="299">
        <v>90.6</v>
      </c>
    </row>
    <row r="127" spans="1:12" ht="18.75" customHeight="1" x14ac:dyDescent="0.35">
      <c r="A127" s="531"/>
      <c r="B127" s="295" t="s">
        <v>106</v>
      </c>
      <c r="C127" s="74" t="s">
        <v>478</v>
      </c>
      <c r="D127" s="298">
        <v>6</v>
      </c>
      <c r="E127" s="298">
        <v>0</v>
      </c>
      <c r="F127" s="298">
        <v>0</v>
      </c>
      <c r="G127" s="298">
        <v>0</v>
      </c>
      <c r="H127" s="298">
        <v>6</v>
      </c>
      <c r="I127" s="299">
        <v>79.333333333333329</v>
      </c>
    </row>
    <row r="128" spans="1:12" ht="18.75" customHeight="1" x14ac:dyDescent="0.35">
      <c r="A128" s="531"/>
      <c r="B128" s="295" t="s">
        <v>107</v>
      </c>
      <c r="C128" s="74" t="s">
        <v>478</v>
      </c>
      <c r="D128" s="298">
        <v>2</v>
      </c>
      <c r="E128" s="298">
        <v>0</v>
      </c>
      <c r="F128" s="298">
        <v>0</v>
      </c>
      <c r="G128" s="298">
        <v>0</v>
      </c>
      <c r="H128" s="298">
        <v>2</v>
      </c>
      <c r="I128" s="299">
        <v>102.5</v>
      </c>
    </row>
    <row r="129" spans="1:12" ht="18.75" customHeight="1" x14ac:dyDescent="0.35">
      <c r="A129" s="531"/>
      <c r="B129" s="295" t="s">
        <v>108</v>
      </c>
      <c r="C129" s="74"/>
      <c r="D129" s="298">
        <v>0</v>
      </c>
      <c r="E129" s="298">
        <v>0</v>
      </c>
      <c r="F129" s="298">
        <v>0</v>
      </c>
      <c r="G129" s="298">
        <v>0</v>
      </c>
      <c r="H129" s="298">
        <v>0</v>
      </c>
      <c r="I129" s="299" t="s">
        <v>455</v>
      </c>
    </row>
    <row r="130" spans="1:12" ht="18.75" customHeight="1" x14ac:dyDescent="0.35">
      <c r="A130" s="531"/>
      <c r="B130" s="295" t="s">
        <v>109</v>
      </c>
      <c r="C130" s="74"/>
      <c r="D130" s="298">
        <v>0</v>
      </c>
      <c r="E130" s="298">
        <v>0</v>
      </c>
      <c r="F130" s="298">
        <v>0</v>
      </c>
      <c r="G130" s="298">
        <v>0</v>
      </c>
      <c r="H130" s="298">
        <v>0</v>
      </c>
      <c r="I130" s="299" t="s">
        <v>455</v>
      </c>
      <c r="L130" t="s">
        <v>79</v>
      </c>
    </row>
    <row r="131" spans="1:12" ht="18.75" customHeight="1" x14ac:dyDescent="0.35">
      <c r="A131" s="532"/>
      <c r="B131" s="296" t="s">
        <v>111</v>
      </c>
      <c r="C131" s="72" t="s">
        <v>478</v>
      </c>
      <c r="D131" s="300">
        <v>13</v>
      </c>
      <c r="E131" s="300">
        <v>0</v>
      </c>
      <c r="F131" s="300">
        <v>0</v>
      </c>
      <c r="G131" s="300">
        <v>0</v>
      </c>
      <c r="H131" s="300">
        <v>13</v>
      </c>
      <c r="I131" s="301">
        <v>87.230769230769226</v>
      </c>
    </row>
    <row r="132" spans="1:12" ht="18.75" customHeight="1" x14ac:dyDescent="0.35">
      <c r="A132" s="530" t="s">
        <v>9</v>
      </c>
      <c r="B132" s="295" t="s">
        <v>102</v>
      </c>
      <c r="C132" s="74"/>
      <c r="D132" s="298">
        <v>0</v>
      </c>
      <c r="E132" s="298">
        <v>0</v>
      </c>
      <c r="F132" s="298">
        <v>0</v>
      </c>
      <c r="G132" s="298">
        <v>0</v>
      </c>
      <c r="H132" s="298">
        <v>0</v>
      </c>
      <c r="I132" s="299" t="s">
        <v>455</v>
      </c>
    </row>
    <row r="133" spans="1:12" ht="18.75" customHeight="1" x14ac:dyDescent="0.35">
      <c r="A133" s="531"/>
      <c r="B133" s="295" t="s">
        <v>104</v>
      </c>
      <c r="C133" s="74"/>
      <c r="D133" s="298">
        <v>0</v>
      </c>
      <c r="E133" s="298">
        <v>0</v>
      </c>
      <c r="F133" s="298">
        <v>0</v>
      </c>
      <c r="G133" s="298">
        <v>0</v>
      </c>
      <c r="H133" s="298">
        <v>0</v>
      </c>
      <c r="I133" s="299" t="s">
        <v>455</v>
      </c>
    </row>
    <row r="134" spans="1:12" ht="18.75" customHeight="1" x14ac:dyDescent="0.35">
      <c r="A134" s="531"/>
      <c r="B134" s="295" t="s">
        <v>105</v>
      </c>
      <c r="C134" s="74" t="s">
        <v>478</v>
      </c>
      <c r="D134" s="298">
        <v>8</v>
      </c>
      <c r="E134" s="298">
        <v>1</v>
      </c>
      <c r="F134" s="298">
        <v>0</v>
      </c>
      <c r="G134" s="298">
        <v>0</v>
      </c>
      <c r="H134" s="298">
        <v>9</v>
      </c>
      <c r="I134" s="299">
        <v>117.66666666666667</v>
      </c>
    </row>
    <row r="135" spans="1:12" ht="18.75" customHeight="1" x14ac:dyDescent="0.35">
      <c r="A135" s="531"/>
      <c r="B135" s="295" t="s">
        <v>106</v>
      </c>
      <c r="C135" s="74" t="s">
        <v>478</v>
      </c>
      <c r="D135" s="298">
        <v>11</v>
      </c>
      <c r="E135" s="298">
        <v>1</v>
      </c>
      <c r="F135" s="298">
        <v>0</v>
      </c>
      <c r="G135" s="298">
        <v>0</v>
      </c>
      <c r="H135" s="298">
        <v>12</v>
      </c>
      <c r="I135" s="299">
        <v>84</v>
      </c>
    </row>
    <row r="136" spans="1:12" ht="18.75" customHeight="1" x14ac:dyDescent="0.35">
      <c r="A136" s="531"/>
      <c r="B136" s="295" t="s">
        <v>107</v>
      </c>
      <c r="C136" s="74"/>
      <c r="D136" s="298">
        <v>0</v>
      </c>
      <c r="E136" s="298">
        <v>0</v>
      </c>
      <c r="F136" s="298">
        <v>0</v>
      </c>
      <c r="G136" s="298">
        <v>0</v>
      </c>
      <c r="H136" s="298">
        <v>0</v>
      </c>
      <c r="I136" s="299" t="s">
        <v>455</v>
      </c>
    </row>
    <row r="137" spans="1:12" ht="18.75" customHeight="1" x14ac:dyDescent="0.35">
      <c r="A137" s="531"/>
      <c r="B137" s="295" t="s">
        <v>108</v>
      </c>
      <c r="C137" s="74"/>
      <c r="D137" s="298">
        <v>0</v>
      </c>
      <c r="E137" s="298">
        <v>0</v>
      </c>
      <c r="F137" s="298">
        <v>0</v>
      </c>
      <c r="G137" s="298">
        <v>0</v>
      </c>
      <c r="H137" s="298">
        <v>0</v>
      </c>
      <c r="I137" s="299" t="s">
        <v>455</v>
      </c>
    </row>
    <row r="138" spans="1:12" ht="18.75" customHeight="1" x14ac:dyDescent="0.35">
      <c r="A138" s="531"/>
      <c r="B138" s="295" t="s">
        <v>109</v>
      </c>
      <c r="C138" s="74"/>
      <c r="D138" s="298">
        <v>0</v>
      </c>
      <c r="E138" s="298">
        <v>0</v>
      </c>
      <c r="F138" s="298">
        <v>0</v>
      </c>
      <c r="G138" s="298">
        <v>0</v>
      </c>
      <c r="H138" s="298">
        <v>0</v>
      </c>
      <c r="I138" s="299" t="s">
        <v>455</v>
      </c>
    </row>
    <row r="139" spans="1:12" ht="18.75" customHeight="1" x14ac:dyDescent="0.35">
      <c r="A139" s="532"/>
      <c r="B139" s="296" t="s">
        <v>111</v>
      </c>
      <c r="C139" s="72" t="s">
        <v>478</v>
      </c>
      <c r="D139" s="300">
        <v>19</v>
      </c>
      <c r="E139" s="300">
        <v>2</v>
      </c>
      <c r="F139" s="300">
        <v>0</v>
      </c>
      <c r="G139" s="300">
        <v>0</v>
      </c>
      <c r="H139" s="300">
        <v>21</v>
      </c>
      <c r="I139" s="301">
        <v>98.428571428571431</v>
      </c>
      <c r="L139" s="1" t="s">
        <v>80</v>
      </c>
    </row>
    <row r="140" spans="1:12" ht="18.75" customHeight="1" x14ac:dyDescent="0.35">
      <c r="A140" s="296" t="s">
        <v>10</v>
      </c>
      <c r="B140" s="297"/>
      <c r="C140" s="72" t="s">
        <v>478</v>
      </c>
      <c r="D140" s="300">
        <v>32</v>
      </c>
      <c r="E140" s="300">
        <v>2</v>
      </c>
      <c r="F140" s="300">
        <v>0</v>
      </c>
      <c r="G140" s="300">
        <v>0</v>
      </c>
      <c r="H140" s="300">
        <v>34</v>
      </c>
      <c r="I140" s="301">
        <v>94.147058823529406</v>
      </c>
    </row>
    <row r="151" spans="1:12" x14ac:dyDescent="0.15">
      <c r="A151" t="s">
        <v>477</v>
      </c>
      <c r="I151" s="11" t="s">
        <v>87</v>
      </c>
      <c r="L151" t="s">
        <v>78</v>
      </c>
    </row>
    <row r="152" spans="1:12" ht="41.25" customHeight="1" x14ac:dyDescent="0.15">
      <c r="A152" s="294" t="s">
        <v>0</v>
      </c>
      <c r="B152" s="294" t="s">
        <v>1</v>
      </c>
      <c r="C152" s="294" t="s">
        <v>2</v>
      </c>
      <c r="D152" s="294" t="s">
        <v>18</v>
      </c>
      <c r="E152" s="294" t="s">
        <v>17</v>
      </c>
      <c r="F152" s="294" t="s">
        <v>16</v>
      </c>
      <c r="G152" s="294" t="s">
        <v>4</v>
      </c>
      <c r="H152" s="294" t="s">
        <v>5</v>
      </c>
      <c r="I152" s="294" t="s">
        <v>6</v>
      </c>
      <c r="J152" s="11"/>
      <c r="L152" s="10"/>
    </row>
    <row r="153" spans="1:12" ht="18.75" customHeight="1" x14ac:dyDescent="0.35">
      <c r="A153" s="533" t="s">
        <v>8</v>
      </c>
      <c r="B153" s="305" t="s">
        <v>102</v>
      </c>
      <c r="C153" s="99"/>
      <c r="D153" s="306">
        <v>0</v>
      </c>
      <c r="E153" s="306">
        <v>0</v>
      </c>
      <c r="F153" s="306">
        <v>0</v>
      </c>
      <c r="G153" s="306">
        <v>0</v>
      </c>
      <c r="H153" s="306">
        <v>0</v>
      </c>
      <c r="I153" s="307" t="s">
        <v>455</v>
      </c>
      <c r="J153" s="11"/>
    </row>
    <row r="154" spans="1:12" ht="18.75" customHeight="1" x14ac:dyDescent="0.35">
      <c r="A154" s="534"/>
      <c r="B154" s="305" t="s">
        <v>104</v>
      </c>
      <c r="C154" s="99"/>
      <c r="D154" s="306">
        <v>0</v>
      </c>
      <c r="E154" s="306">
        <v>0</v>
      </c>
      <c r="F154" s="306">
        <v>0</v>
      </c>
      <c r="G154" s="306">
        <v>0</v>
      </c>
      <c r="H154" s="306">
        <v>0</v>
      </c>
      <c r="I154" s="307" t="s">
        <v>455</v>
      </c>
      <c r="J154" s="11"/>
    </row>
    <row r="155" spans="1:12" ht="18.75" customHeight="1" x14ac:dyDescent="0.35">
      <c r="A155" s="534"/>
      <c r="B155" s="295" t="s">
        <v>105</v>
      </c>
      <c r="C155" s="74" t="s">
        <v>476</v>
      </c>
      <c r="D155" s="298">
        <v>4</v>
      </c>
      <c r="E155" s="298">
        <v>0</v>
      </c>
      <c r="F155" s="298">
        <v>1</v>
      </c>
      <c r="G155" s="298">
        <v>0</v>
      </c>
      <c r="H155" s="298">
        <v>5</v>
      </c>
      <c r="I155" s="299">
        <v>53.2</v>
      </c>
      <c r="J155" s="11"/>
    </row>
    <row r="156" spans="1:12" ht="18.75" customHeight="1" x14ac:dyDescent="0.35">
      <c r="A156" s="534"/>
      <c r="B156" s="295" t="s">
        <v>106</v>
      </c>
      <c r="C156" s="74" t="s">
        <v>476</v>
      </c>
      <c r="D156" s="298">
        <v>6</v>
      </c>
      <c r="E156" s="298">
        <v>0</v>
      </c>
      <c r="F156" s="298">
        <v>0</v>
      </c>
      <c r="G156" s="298">
        <v>0</v>
      </c>
      <c r="H156" s="298">
        <v>6</v>
      </c>
      <c r="I156" s="299">
        <v>61</v>
      </c>
      <c r="J156" s="11"/>
    </row>
    <row r="157" spans="1:12" ht="18.75" customHeight="1" x14ac:dyDescent="0.35">
      <c r="A157" s="534"/>
      <c r="B157" s="295" t="s">
        <v>107</v>
      </c>
      <c r="C157" s="74" t="s">
        <v>476</v>
      </c>
      <c r="D157" s="298">
        <v>2</v>
      </c>
      <c r="E157" s="298">
        <v>0</v>
      </c>
      <c r="F157" s="298">
        <v>0</v>
      </c>
      <c r="G157" s="298">
        <v>0</v>
      </c>
      <c r="H157" s="298">
        <v>2</v>
      </c>
      <c r="I157" s="299">
        <v>50.5</v>
      </c>
      <c r="J157" s="11"/>
    </row>
    <row r="158" spans="1:12" ht="18.75" customHeight="1" x14ac:dyDescent="0.35">
      <c r="A158" s="534"/>
      <c r="B158" s="305" t="s">
        <v>108</v>
      </c>
      <c r="C158" s="99"/>
      <c r="D158" s="306">
        <v>0</v>
      </c>
      <c r="E158" s="306">
        <v>0</v>
      </c>
      <c r="F158" s="306">
        <v>0</v>
      </c>
      <c r="G158" s="306">
        <v>0</v>
      </c>
      <c r="H158" s="306">
        <v>0</v>
      </c>
      <c r="I158" s="307" t="s">
        <v>455</v>
      </c>
      <c r="J158" s="11"/>
    </row>
    <row r="159" spans="1:12" ht="18.75" customHeight="1" x14ac:dyDescent="0.35">
      <c r="A159" s="534"/>
      <c r="B159" s="305" t="s">
        <v>109</v>
      </c>
      <c r="C159" s="99"/>
      <c r="D159" s="306">
        <v>0</v>
      </c>
      <c r="E159" s="306">
        <v>0</v>
      </c>
      <c r="F159" s="306">
        <v>0</v>
      </c>
      <c r="G159" s="306">
        <v>0</v>
      </c>
      <c r="H159" s="306">
        <v>0</v>
      </c>
      <c r="I159" s="307" t="s">
        <v>455</v>
      </c>
      <c r="J159" s="11"/>
      <c r="L159" t="s">
        <v>79</v>
      </c>
    </row>
    <row r="160" spans="1:12" ht="18.75" customHeight="1" x14ac:dyDescent="0.35">
      <c r="A160" s="535"/>
      <c r="B160" s="296" t="s">
        <v>111</v>
      </c>
      <c r="C160" s="72" t="s">
        <v>476</v>
      </c>
      <c r="D160" s="300">
        <v>12</v>
      </c>
      <c r="E160" s="300">
        <v>0</v>
      </c>
      <c r="F160" s="300">
        <v>1</v>
      </c>
      <c r="G160" s="300">
        <v>0</v>
      </c>
      <c r="H160" s="300">
        <v>13</v>
      </c>
      <c r="I160" s="301">
        <v>56.384615384615387</v>
      </c>
      <c r="J160" s="11"/>
    </row>
    <row r="161" spans="1:12" ht="18.75" customHeight="1" x14ac:dyDescent="0.35">
      <c r="A161" s="533" t="s">
        <v>9</v>
      </c>
      <c r="B161" s="305" t="s">
        <v>102</v>
      </c>
      <c r="C161" s="99"/>
      <c r="D161" s="306">
        <v>0</v>
      </c>
      <c r="E161" s="306">
        <v>0</v>
      </c>
      <c r="F161" s="306">
        <v>0</v>
      </c>
      <c r="G161" s="306">
        <v>0</v>
      </c>
      <c r="H161" s="306">
        <v>0</v>
      </c>
      <c r="I161" s="307" t="s">
        <v>455</v>
      </c>
      <c r="J161" s="11"/>
    </row>
    <row r="162" spans="1:12" ht="18.75" customHeight="1" x14ac:dyDescent="0.35">
      <c r="A162" s="534"/>
      <c r="B162" s="305" t="s">
        <v>104</v>
      </c>
      <c r="C162" s="99"/>
      <c r="D162" s="306">
        <v>0</v>
      </c>
      <c r="E162" s="306">
        <v>0</v>
      </c>
      <c r="F162" s="306">
        <v>0</v>
      </c>
      <c r="G162" s="306">
        <v>0</v>
      </c>
      <c r="H162" s="306">
        <v>0</v>
      </c>
      <c r="I162" s="307" t="s">
        <v>455</v>
      </c>
      <c r="J162" s="11"/>
      <c r="K162" s="11"/>
    </row>
    <row r="163" spans="1:12" s="10" customFormat="1" ht="18.75" customHeight="1" x14ac:dyDescent="0.35">
      <c r="A163" s="534"/>
      <c r="B163" s="295" t="s">
        <v>105</v>
      </c>
      <c r="C163" s="74" t="s">
        <v>476</v>
      </c>
      <c r="D163" s="298">
        <v>9</v>
      </c>
      <c r="E163" s="298">
        <v>0</v>
      </c>
      <c r="F163" s="298">
        <v>0</v>
      </c>
      <c r="G163" s="298">
        <v>0</v>
      </c>
      <c r="H163" s="298">
        <v>9</v>
      </c>
      <c r="I163" s="299">
        <v>56.111111111111114</v>
      </c>
      <c r="J163" s="11"/>
      <c r="L163"/>
    </row>
    <row r="164" spans="1:12" ht="18.75" customHeight="1" x14ac:dyDescent="0.35">
      <c r="A164" s="534"/>
      <c r="B164" s="295" t="s">
        <v>106</v>
      </c>
      <c r="C164" s="74" t="s">
        <v>476</v>
      </c>
      <c r="D164" s="298">
        <v>12</v>
      </c>
      <c r="E164" s="298">
        <v>0</v>
      </c>
      <c r="F164" s="298">
        <v>0</v>
      </c>
      <c r="G164" s="298">
        <v>0</v>
      </c>
      <c r="H164" s="298">
        <v>12</v>
      </c>
      <c r="I164" s="299">
        <v>58.833333333333336</v>
      </c>
      <c r="J164" s="11"/>
    </row>
    <row r="165" spans="1:12" ht="18.75" customHeight="1" x14ac:dyDescent="0.35">
      <c r="A165" s="534"/>
      <c r="B165" s="305" t="s">
        <v>107</v>
      </c>
      <c r="C165" s="99"/>
      <c r="D165" s="306">
        <v>0</v>
      </c>
      <c r="E165" s="306">
        <v>0</v>
      </c>
      <c r="F165" s="306">
        <v>0</v>
      </c>
      <c r="G165" s="306">
        <v>0</v>
      </c>
      <c r="H165" s="306">
        <v>0</v>
      </c>
      <c r="I165" s="307" t="s">
        <v>455</v>
      </c>
      <c r="J165" s="11"/>
    </row>
    <row r="166" spans="1:12" ht="18.75" customHeight="1" x14ac:dyDescent="0.35">
      <c r="A166" s="534"/>
      <c r="B166" s="305" t="s">
        <v>108</v>
      </c>
      <c r="C166" s="99"/>
      <c r="D166" s="306">
        <v>0</v>
      </c>
      <c r="E166" s="306">
        <v>0</v>
      </c>
      <c r="F166" s="306">
        <v>0</v>
      </c>
      <c r="G166" s="306">
        <v>0</v>
      </c>
      <c r="H166" s="306">
        <v>0</v>
      </c>
      <c r="I166" s="307" t="s">
        <v>455</v>
      </c>
      <c r="J166" s="11"/>
    </row>
    <row r="167" spans="1:12" ht="18.75" customHeight="1" x14ac:dyDescent="0.35">
      <c r="A167" s="534"/>
      <c r="B167" s="305" t="s">
        <v>109</v>
      </c>
      <c r="C167" s="99"/>
      <c r="D167" s="306">
        <v>0</v>
      </c>
      <c r="E167" s="306">
        <v>0</v>
      </c>
      <c r="F167" s="306">
        <v>0</v>
      </c>
      <c r="G167" s="306">
        <v>0</v>
      </c>
      <c r="H167" s="306">
        <v>0</v>
      </c>
      <c r="I167" s="307" t="s">
        <v>455</v>
      </c>
      <c r="J167" s="11"/>
    </row>
    <row r="168" spans="1:12" ht="18.75" customHeight="1" x14ac:dyDescent="0.35">
      <c r="A168" s="535"/>
      <c r="B168" s="296" t="s">
        <v>111</v>
      </c>
      <c r="C168" s="72" t="s">
        <v>476</v>
      </c>
      <c r="D168" s="300">
        <v>21</v>
      </c>
      <c r="E168" s="300">
        <v>0</v>
      </c>
      <c r="F168" s="300">
        <v>0</v>
      </c>
      <c r="G168" s="300">
        <v>0</v>
      </c>
      <c r="H168" s="300">
        <v>21</v>
      </c>
      <c r="I168" s="301">
        <v>57.666666666666664</v>
      </c>
      <c r="J168" s="11"/>
      <c r="L168" s="1" t="s">
        <v>80</v>
      </c>
    </row>
    <row r="169" spans="1:12" ht="18.75" customHeight="1" x14ac:dyDescent="0.35">
      <c r="A169" s="296" t="s">
        <v>10</v>
      </c>
      <c r="B169" s="297"/>
      <c r="C169" s="72" t="s">
        <v>476</v>
      </c>
      <c r="D169" s="300">
        <v>33</v>
      </c>
      <c r="E169" s="300">
        <v>0</v>
      </c>
      <c r="F169" s="300">
        <v>1</v>
      </c>
      <c r="G169" s="300">
        <v>0</v>
      </c>
      <c r="H169" s="300">
        <v>34</v>
      </c>
      <c r="I169" s="301">
        <v>57.176470588235297</v>
      </c>
      <c r="J169" s="11"/>
    </row>
    <row r="170" spans="1:12" x14ac:dyDescent="0.15">
      <c r="J170" s="11"/>
    </row>
    <row r="180" spans="1:12" x14ac:dyDescent="0.15">
      <c r="A180" t="s">
        <v>475</v>
      </c>
      <c r="I180" s="11" t="s">
        <v>86</v>
      </c>
      <c r="L180" t="s">
        <v>78</v>
      </c>
    </row>
    <row r="181" spans="1:12" ht="41.25" customHeight="1" x14ac:dyDescent="0.15">
      <c r="A181" s="294" t="s">
        <v>0</v>
      </c>
      <c r="B181" s="294" t="s">
        <v>1</v>
      </c>
      <c r="C181" s="294" t="s">
        <v>2</v>
      </c>
      <c r="D181" s="294" t="s">
        <v>46</v>
      </c>
      <c r="E181" s="294" t="s">
        <v>45</v>
      </c>
      <c r="F181" s="294" t="s">
        <v>25</v>
      </c>
      <c r="G181" s="294" t="s">
        <v>4</v>
      </c>
      <c r="H181" s="294" t="s">
        <v>5</v>
      </c>
      <c r="I181" s="294" t="s">
        <v>6</v>
      </c>
      <c r="J181" s="11"/>
      <c r="L181" s="10"/>
    </row>
    <row r="182" spans="1:12" ht="18.75" customHeight="1" x14ac:dyDescent="0.35">
      <c r="A182" s="536" t="s">
        <v>8</v>
      </c>
      <c r="B182" s="308" t="s">
        <v>102</v>
      </c>
      <c r="C182" s="96"/>
      <c r="D182" s="309">
        <v>0</v>
      </c>
      <c r="E182" s="309">
        <v>0</v>
      </c>
      <c r="F182" s="309">
        <v>0</v>
      </c>
      <c r="G182" s="309">
        <v>0</v>
      </c>
      <c r="H182" s="309">
        <v>0</v>
      </c>
      <c r="I182" s="310" t="s">
        <v>455</v>
      </c>
      <c r="J182" s="11"/>
      <c r="K182" s="11"/>
    </row>
    <row r="183" spans="1:12" s="10" customFormat="1" ht="18.75" customHeight="1" x14ac:dyDescent="0.35">
      <c r="A183" s="537"/>
      <c r="B183" s="308" t="s">
        <v>104</v>
      </c>
      <c r="C183" s="96"/>
      <c r="D183" s="309">
        <v>0</v>
      </c>
      <c r="E183" s="309">
        <v>0</v>
      </c>
      <c r="F183" s="309">
        <v>0</v>
      </c>
      <c r="G183" s="309">
        <v>0</v>
      </c>
      <c r="H183" s="309">
        <v>0</v>
      </c>
      <c r="I183" s="310" t="s">
        <v>455</v>
      </c>
      <c r="J183" s="11"/>
      <c r="L183"/>
    </row>
    <row r="184" spans="1:12" ht="18.75" customHeight="1" x14ac:dyDescent="0.35">
      <c r="A184" s="537"/>
      <c r="B184" s="295" t="s">
        <v>105</v>
      </c>
      <c r="C184" s="74" t="s">
        <v>474</v>
      </c>
      <c r="D184" s="298">
        <v>0</v>
      </c>
      <c r="E184" s="298">
        <v>4</v>
      </c>
      <c r="F184" s="298">
        <v>1</v>
      </c>
      <c r="G184" s="298">
        <v>0</v>
      </c>
      <c r="H184" s="298">
        <v>5</v>
      </c>
      <c r="I184" s="299">
        <v>129.6</v>
      </c>
      <c r="J184" s="11"/>
    </row>
    <row r="185" spans="1:12" ht="18.75" customHeight="1" x14ac:dyDescent="0.35">
      <c r="A185" s="537"/>
      <c r="B185" s="295" t="s">
        <v>106</v>
      </c>
      <c r="C185" s="74" t="s">
        <v>474</v>
      </c>
      <c r="D185" s="298">
        <v>4</v>
      </c>
      <c r="E185" s="298">
        <v>1</v>
      </c>
      <c r="F185" s="298">
        <v>1</v>
      </c>
      <c r="G185" s="298">
        <v>0</v>
      </c>
      <c r="H185" s="298">
        <v>6</v>
      </c>
      <c r="I185" s="299">
        <v>106.33333333333333</v>
      </c>
      <c r="J185" s="11"/>
    </row>
    <row r="186" spans="1:12" ht="18.75" customHeight="1" x14ac:dyDescent="0.35">
      <c r="A186" s="537"/>
      <c r="B186" s="295" t="s">
        <v>107</v>
      </c>
      <c r="C186" s="74" t="s">
        <v>474</v>
      </c>
      <c r="D186" s="298">
        <v>0</v>
      </c>
      <c r="E186" s="298">
        <v>2</v>
      </c>
      <c r="F186" s="298">
        <v>0</v>
      </c>
      <c r="G186" s="298">
        <v>0</v>
      </c>
      <c r="H186" s="298">
        <v>2</v>
      </c>
      <c r="I186" s="299">
        <v>134</v>
      </c>
      <c r="J186" s="11"/>
    </row>
    <row r="187" spans="1:12" ht="18.75" customHeight="1" x14ac:dyDescent="0.35">
      <c r="A187" s="537"/>
      <c r="B187" s="308" t="s">
        <v>108</v>
      </c>
      <c r="C187" s="96"/>
      <c r="D187" s="309">
        <v>0</v>
      </c>
      <c r="E187" s="309">
        <v>0</v>
      </c>
      <c r="F187" s="309">
        <v>0</v>
      </c>
      <c r="G187" s="309">
        <v>0</v>
      </c>
      <c r="H187" s="309">
        <v>0</v>
      </c>
      <c r="I187" s="310" t="s">
        <v>455</v>
      </c>
      <c r="J187" s="11"/>
    </row>
    <row r="188" spans="1:12" ht="18.75" customHeight="1" x14ac:dyDescent="0.35">
      <c r="A188" s="537"/>
      <c r="B188" s="308" t="s">
        <v>109</v>
      </c>
      <c r="C188" s="96"/>
      <c r="D188" s="309">
        <v>0</v>
      </c>
      <c r="E188" s="309">
        <v>0</v>
      </c>
      <c r="F188" s="309">
        <v>0</v>
      </c>
      <c r="G188" s="309">
        <v>0</v>
      </c>
      <c r="H188" s="309">
        <v>0</v>
      </c>
      <c r="I188" s="310" t="s">
        <v>455</v>
      </c>
      <c r="J188" s="11"/>
      <c r="L188" t="s">
        <v>79</v>
      </c>
    </row>
    <row r="189" spans="1:12" ht="18.75" customHeight="1" x14ac:dyDescent="0.35">
      <c r="A189" s="538"/>
      <c r="B189" s="296" t="s">
        <v>111</v>
      </c>
      <c r="C189" s="72" t="s">
        <v>474</v>
      </c>
      <c r="D189" s="300">
        <v>4</v>
      </c>
      <c r="E189" s="300">
        <v>7</v>
      </c>
      <c r="F189" s="300">
        <v>2</v>
      </c>
      <c r="G189" s="300">
        <v>0</v>
      </c>
      <c r="H189" s="300">
        <v>13</v>
      </c>
      <c r="I189" s="301">
        <v>119.53846153846153</v>
      </c>
      <c r="J189" s="11"/>
    </row>
    <row r="190" spans="1:12" ht="18.75" customHeight="1" x14ac:dyDescent="0.35">
      <c r="A190" s="536" t="s">
        <v>9</v>
      </c>
      <c r="B190" s="308" t="s">
        <v>102</v>
      </c>
      <c r="C190" s="96"/>
      <c r="D190" s="309">
        <v>0</v>
      </c>
      <c r="E190" s="309">
        <v>0</v>
      </c>
      <c r="F190" s="309">
        <v>0</v>
      </c>
      <c r="G190" s="309">
        <v>0</v>
      </c>
      <c r="H190" s="309">
        <v>0</v>
      </c>
      <c r="I190" s="310" t="s">
        <v>455</v>
      </c>
      <c r="J190" s="11"/>
    </row>
    <row r="191" spans="1:12" ht="18.75" customHeight="1" x14ac:dyDescent="0.35">
      <c r="A191" s="537"/>
      <c r="B191" s="308" t="s">
        <v>104</v>
      </c>
      <c r="C191" s="96"/>
      <c r="D191" s="309">
        <v>0</v>
      </c>
      <c r="E191" s="309">
        <v>0</v>
      </c>
      <c r="F191" s="309">
        <v>0</v>
      </c>
      <c r="G191" s="309">
        <v>0</v>
      </c>
      <c r="H191" s="309">
        <v>0</v>
      </c>
      <c r="I191" s="310" t="s">
        <v>455</v>
      </c>
      <c r="J191" s="11"/>
    </row>
    <row r="192" spans="1:12" ht="18.75" customHeight="1" x14ac:dyDescent="0.35">
      <c r="A192" s="537"/>
      <c r="B192" s="295" t="s">
        <v>105</v>
      </c>
      <c r="C192" s="74" t="s">
        <v>474</v>
      </c>
      <c r="D192" s="298">
        <v>7</v>
      </c>
      <c r="E192" s="298">
        <v>1</v>
      </c>
      <c r="F192" s="298">
        <v>1</v>
      </c>
      <c r="G192" s="298">
        <v>0</v>
      </c>
      <c r="H192" s="298">
        <v>9</v>
      </c>
      <c r="I192" s="299">
        <v>114.88888888888889</v>
      </c>
      <c r="J192" s="11"/>
    </row>
    <row r="193" spans="1:12" ht="18.75" customHeight="1" x14ac:dyDescent="0.35">
      <c r="A193" s="537"/>
      <c r="B193" s="295" t="s">
        <v>106</v>
      </c>
      <c r="C193" s="74" t="s">
        <v>474</v>
      </c>
      <c r="D193" s="298">
        <v>4</v>
      </c>
      <c r="E193" s="298">
        <v>7</v>
      </c>
      <c r="F193" s="298">
        <v>1</v>
      </c>
      <c r="G193" s="298">
        <v>0</v>
      </c>
      <c r="H193" s="298">
        <v>12</v>
      </c>
      <c r="I193" s="299">
        <v>119.91666666666667</v>
      </c>
      <c r="J193" s="11"/>
    </row>
    <row r="194" spans="1:12" ht="18.75" customHeight="1" x14ac:dyDescent="0.35">
      <c r="A194" s="537"/>
      <c r="B194" s="308" t="s">
        <v>107</v>
      </c>
      <c r="C194" s="96"/>
      <c r="D194" s="309">
        <v>0</v>
      </c>
      <c r="E194" s="309">
        <v>0</v>
      </c>
      <c r="F194" s="309">
        <v>0</v>
      </c>
      <c r="G194" s="309">
        <v>0</v>
      </c>
      <c r="H194" s="309">
        <v>0</v>
      </c>
      <c r="I194" s="310" t="s">
        <v>455</v>
      </c>
      <c r="J194" s="11"/>
    </row>
    <row r="195" spans="1:12" ht="18.75" customHeight="1" x14ac:dyDescent="0.35">
      <c r="A195" s="537"/>
      <c r="B195" s="308" t="s">
        <v>108</v>
      </c>
      <c r="C195" s="96"/>
      <c r="D195" s="309">
        <v>0</v>
      </c>
      <c r="E195" s="309">
        <v>0</v>
      </c>
      <c r="F195" s="309">
        <v>0</v>
      </c>
      <c r="G195" s="309">
        <v>0</v>
      </c>
      <c r="H195" s="309">
        <v>0</v>
      </c>
      <c r="I195" s="310" t="s">
        <v>455</v>
      </c>
      <c r="J195" s="11"/>
    </row>
    <row r="196" spans="1:12" ht="18.75" customHeight="1" x14ac:dyDescent="0.35">
      <c r="A196" s="537"/>
      <c r="B196" s="308" t="s">
        <v>109</v>
      </c>
      <c r="C196" s="96"/>
      <c r="D196" s="309">
        <v>0</v>
      </c>
      <c r="E196" s="309">
        <v>0</v>
      </c>
      <c r="F196" s="309">
        <v>0</v>
      </c>
      <c r="G196" s="309">
        <v>0</v>
      </c>
      <c r="H196" s="309">
        <v>0</v>
      </c>
      <c r="I196" s="310" t="s">
        <v>455</v>
      </c>
      <c r="J196" s="11"/>
    </row>
    <row r="197" spans="1:12" ht="18.75" customHeight="1" x14ac:dyDescent="0.35">
      <c r="A197" s="538"/>
      <c r="B197" s="296" t="s">
        <v>111</v>
      </c>
      <c r="C197" s="72" t="s">
        <v>474</v>
      </c>
      <c r="D197" s="300">
        <v>11</v>
      </c>
      <c r="E197" s="300">
        <v>8</v>
      </c>
      <c r="F197" s="300">
        <v>2</v>
      </c>
      <c r="G197" s="300">
        <v>0</v>
      </c>
      <c r="H197" s="300">
        <v>21</v>
      </c>
      <c r="I197" s="301">
        <v>117.76190476190476</v>
      </c>
      <c r="J197" s="11"/>
      <c r="L197" s="1" t="s">
        <v>80</v>
      </c>
    </row>
    <row r="198" spans="1:12" ht="18.75" customHeight="1" x14ac:dyDescent="0.35">
      <c r="A198" s="296" t="s">
        <v>10</v>
      </c>
      <c r="B198" s="297"/>
      <c r="C198" s="72" t="s">
        <v>474</v>
      </c>
      <c r="D198" s="300">
        <v>15</v>
      </c>
      <c r="E198" s="300">
        <v>15</v>
      </c>
      <c r="F198" s="300">
        <v>4</v>
      </c>
      <c r="G198" s="300">
        <v>0</v>
      </c>
      <c r="H198" s="300">
        <v>34</v>
      </c>
      <c r="I198" s="301">
        <v>118.44117647058823</v>
      </c>
      <c r="J198" s="11"/>
    </row>
    <row r="199" spans="1:12" s="10" customFormat="1" x14ac:dyDescent="0.15">
      <c r="A199"/>
      <c r="C199"/>
      <c r="D199"/>
      <c r="E199"/>
      <c r="F199"/>
      <c r="G199"/>
      <c r="H199"/>
      <c r="I199"/>
      <c r="J199" s="11"/>
      <c r="L199"/>
    </row>
    <row r="200" spans="1:12" x14ac:dyDescent="0.15">
      <c r="J200" s="11"/>
    </row>
    <row r="201" spans="1:12" x14ac:dyDescent="0.15">
      <c r="J201" s="11"/>
    </row>
    <row r="202" spans="1:12" x14ac:dyDescent="0.15">
      <c r="J202" s="11"/>
    </row>
    <row r="203" spans="1:12" x14ac:dyDescent="0.15">
      <c r="J203" s="11"/>
    </row>
    <row r="204" spans="1:12" x14ac:dyDescent="0.15">
      <c r="J204" s="11"/>
    </row>
    <row r="205" spans="1:12" x14ac:dyDescent="0.15">
      <c r="J205" s="11"/>
    </row>
    <row r="206" spans="1:12" x14ac:dyDescent="0.15">
      <c r="J206" s="11"/>
    </row>
    <row r="207" spans="1:12" x14ac:dyDescent="0.15">
      <c r="J207" s="11"/>
    </row>
    <row r="208" spans="1:12" x14ac:dyDescent="0.15">
      <c r="J208" s="11"/>
    </row>
    <row r="209" spans="1:12" x14ac:dyDescent="0.15">
      <c r="A209" t="s">
        <v>473</v>
      </c>
      <c r="J209" s="11" t="s">
        <v>88</v>
      </c>
      <c r="L209" t="s">
        <v>78</v>
      </c>
    </row>
    <row r="210" spans="1:12" ht="41.25" customHeight="1" x14ac:dyDescent="0.15">
      <c r="A210" s="294" t="s">
        <v>0</v>
      </c>
      <c r="B210" s="294" t="s">
        <v>1</v>
      </c>
      <c r="C210" s="294" t="s">
        <v>2</v>
      </c>
      <c r="D210" s="294" t="s">
        <v>21</v>
      </c>
      <c r="E210" s="294" t="s">
        <v>20</v>
      </c>
      <c r="F210" s="294" t="s">
        <v>19</v>
      </c>
      <c r="G210" s="294" t="s">
        <v>4</v>
      </c>
      <c r="H210" s="294" t="s">
        <v>5</v>
      </c>
      <c r="I210" s="294" t="s">
        <v>6</v>
      </c>
      <c r="J210" s="11"/>
      <c r="L210" s="10"/>
    </row>
    <row r="211" spans="1:12" ht="18.75" customHeight="1" x14ac:dyDescent="0.35">
      <c r="A211" s="539" t="s">
        <v>8</v>
      </c>
      <c r="B211" s="311" t="s">
        <v>102</v>
      </c>
      <c r="C211" s="94"/>
      <c r="D211" s="312">
        <v>0</v>
      </c>
      <c r="E211" s="312">
        <v>0</v>
      </c>
      <c r="F211" s="312">
        <v>0</v>
      </c>
      <c r="G211" s="312">
        <v>0</v>
      </c>
      <c r="H211" s="312">
        <v>0</v>
      </c>
      <c r="I211" s="313" t="s">
        <v>455</v>
      </c>
      <c r="J211" s="11"/>
    </row>
    <row r="212" spans="1:12" ht="18.75" customHeight="1" x14ac:dyDescent="0.35">
      <c r="A212" s="540"/>
      <c r="B212" s="311" t="s">
        <v>104</v>
      </c>
      <c r="C212" s="94"/>
      <c r="D212" s="312">
        <v>0</v>
      </c>
      <c r="E212" s="312">
        <v>0</v>
      </c>
      <c r="F212" s="312">
        <v>0</v>
      </c>
      <c r="G212" s="312">
        <v>0</v>
      </c>
      <c r="H212" s="312">
        <v>0</v>
      </c>
      <c r="I212" s="313" t="s">
        <v>455</v>
      </c>
      <c r="J212" s="11"/>
    </row>
    <row r="213" spans="1:12" ht="18.75" customHeight="1" x14ac:dyDescent="0.35">
      <c r="A213" s="540"/>
      <c r="B213" s="295" t="s">
        <v>105</v>
      </c>
      <c r="C213" s="74" t="s">
        <v>472</v>
      </c>
      <c r="D213" s="298">
        <v>5</v>
      </c>
      <c r="E213" s="298">
        <v>0</v>
      </c>
      <c r="F213" s="298">
        <v>0</v>
      </c>
      <c r="G213" s="298">
        <v>0</v>
      </c>
      <c r="H213" s="298">
        <v>5</v>
      </c>
      <c r="I213" s="299">
        <v>19.399999999999999</v>
      </c>
      <c r="J213" s="11"/>
    </row>
    <row r="214" spans="1:12" ht="18.75" customHeight="1" x14ac:dyDescent="0.35">
      <c r="A214" s="540"/>
      <c r="B214" s="295" t="s">
        <v>106</v>
      </c>
      <c r="C214" s="74" t="s">
        <v>472</v>
      </c>
      <c r="D214" s="298">
        <v>3</v>
      </c>
      <c r="E214" s="298">
        <v>3</v>
      </c>
      <c r="F214" s="298">
        <v>0</v>
      </c>
      <c r="G214" s="298">
        <v>0</v>
      </c>
      <c r="H214" s="298">
        <v>6</v>
      </c>
      <c r="I214" s="299">
        <v>28</v>
      </c>
      <c r="J214" s="11"/>
    </row>
    <row r="215" spans="1:12" ht="18.75" customHeight="1" x14ac:dyDescent="0.35">
      <c r="A215" s="540"/>
      <c r="B215" s="295" t="s">
        <v>107</v>
      </c>
      <c r="C215" s="74" t="s">
        <v>472</v>
      </c>
      <c r="D215" s="298">
        <v>2</v>
      </c>
      <c r="E215" s="298">
        <v>0</v>
      </c>
      <c r="F215" s="298">
        <v>0</v>
      </c>
      <c r="G215" s="298">
        <v>0</v>
      </c>
      <c r="H215" s="298">
        <v>2</v>
      </c>
      <c r="I215" s="299">
        <v>21</v>
      </c>
      <c r="J215" s="11"/>
    </row>
    <row r="216" spans="1:12" ht="18.75" customHeight="1" x14ac:dyDescent="0.35">
      <c r="A216" s="540"/>
      <c r="B216" s="311" t="s">
        <v>108</v>
      </c>
      <c r="C216" s="94"/>
      <c r="D216" s="312">
        <v>0</v>
      </c>
      <c r="E216" s="312">
        <v>0</v>
      </c>
      <c r="F216" s="312">
        <v>0</v>
      </c>
      <c r="G216" s="312">
        <v>0</v>
      </c>
      <c r="H216" s="312">
        <v>0</v>
      </c>
      <c r="I216" s="313" t="s">
        <v>455</v>
      </c>
    </row>
    <row r="217" spans="1:12" ht="18.75" customHeight="1" x14ac:dyDescent="0.35">
      <c r="A217" s="540"/>
      <c r="B217" s="311" t="s">
        <v>109</v>
      </c>
      <c r="C217" s="94"/>
      <c r="D217" s="312">
        <v>0</v>
      </c>
      <c r="E217" s="312">
        <v>0</v>
      </c>
      <c r="F217" s="312">
        <v>0</v>
      </c>
      <c r="G217" s="312">
        <v>0</v>
      </c>
      <c r="H217" s="312">
        <v>0</v>
      </c>
      <c r="I217" s="313" t="s">
        <v>455</v>
      </c>
      <c r="L217" t="s">
        <v>79</v>
      </c>
    </row>
    <row r="218" spans="1:12" ht="18.75" customHeight="1" x14ac:dyDescent="0.35">
      <c r="A218" s="541"/>
      <c r="B218" s="296" t="s">
        <v>111</v>
      </c>
      <c r="C218" s="72" t="s">
        <v>472</v>
      </c>
      <c r="D218" s="300">
        <v>10</v>
      </c>
      <c r="E218" s="300">
        <v>3</v>
      </c>
      <c r="F218" s="300">
        <v>0</v>
      </c>
      <c r="G218" s="300">
        <v>0</v>
      </c>
      <c r="H218" s="300">
        <v>13</v>
      </c>
      <c r="I218" s="301">
        <v>23.615384615384617</v>
      </c>
    </row>
    <row r="219" spans="1:12" ht="18.75" customHeight="1" x14ac:dyDescent="0.35">
      <c r="A219" s="539" t="s">
        <v>9</v>
      </c>
      <c r="B219" s="311" t="s">
        <v>102</v>
      </c>
      <c r="C219" s="94"/>
      <c r="D219" s="312">
        <v>0</v>
      </c>
      <c r="E219" s="312">
        <v>0</v>
      </c>
      <c r="F219" s="312">
        <v>0</v>
      </c>
      <c r="G219" s="312">
        <v>0</v>
      </c>
      <c r="H219" s="312">
        <v>0</v>
      </c>
      <c r="I219" s="313" t="s">
        <v>455</v>
      </c>
    </row>
    <row r="220" spans="1:12" ht="18.75" customHeight="1" x14ac:dyDescent="0.35">
      <c r="A220" s="540"/>
      <c r="B220" s="311" t="s">
        <v>104</v>
      </c>
      <c r="C220" s="94"/>
      <c r="D220" s="312">
        <v>0</v>
      </c>
      <c r="E220" s="312">
        <v>0</v>
      </c>
      <c r="F220" s="312">
        <v>0</v>
      </c>
      <c r="G220" s="312">
        <v>0</v>
      </c>
      <c r="H220" s="312">
        <v>0</v>
      </c>
      <c r="I220" s="313" t="s">
        <v>455</v>
      </c>
    </row>
    <row r="221" spans="1:12" ht="18.75" customHeight="1" x14ac:dyDescent="0.35">
      <c r="A221" s="540"/>
      <c r="B221" s="295" t="s">
        <v>105</v>
      </c>
      <c r="C221" s="74" t="s">
        <v>472</v>
      </c>
      <c r="D221" s="298">
        <v>8</v>
      </c>
      <c r="E221" s="298">
        <v>0</v>
      </c>
      <c r="F221" s="298">
        <v>1</v>
      </c>
      <c r="G221" s="298">
        <v>0</v>
      </c>
      <c r="H221" s="298">
        <v>9</v>
      </c>
      <c r="I221" s="299">
        <v>25</v>
      </c>
      <c r="J221" s="10"/>
    </row>
    <row r="222" spans="1:12" ht="18.75" customHeight="1" x14ac:dyDescent="0.35">
      <c r="A222" s="540"/>
      <c r="B222" s="295" t="s">
        <v>106</v>
      </c>
      <c r="C222" s="74" t="s">
        <v>472</v>
      </c>
      <c r="D222" s="298">
        <v>10</v>
      </c>
      <c r="E222" s="298">
        <v>2</v>
      </c>
      <c r="F222" s="298">
        <v>0</v>
      </c>
      <c r="G222" s="298">
        <v>0</v>
      </c>
      <c r="H222" s="298">
        <v>12</v>
      </c>
      <c r="I222" s="299">
        <v>24.416666666666668</v>
      </c>
    </row>
    <row r="223" spans="1:12" ht="18.75" customHeight="1" x14ac:dyDescent="0.35">
      <c r="A223" s="540"/>
      <c r="B223" s="311" t="s">
        <v>107</v>
      </c>
      <c r="C223" s="94"/>
      <c r="D223" s="312">
        <v>0</v>
      </c>
      <c r="E223" s="312">
        <v>0</v>
      </c>
      <c r="F223" s="312">
        <v>0</v>
      </c>
      <c r="G223" s="312">
        <v>0</v>
      </c>
      <c r="H223" s="312">
        <v>0</v>
      </c>
      <c r="I223" s="313" t="s">
        <v>455</v>
      </c>
    </row>
    <row r="224" spans="1:12" ht="18.75" customHeight="1" x14ac:dyDescent="0.35">
      <c r="A224" s="540"/>
      <c r="B224" s="311" t="s">
        <v>108</v>
      </c>
      <c r="C224" s="94"/>
      <c r="D224" s="312">
        <v>0</v>
      </c>
      <c r="E224" s="312">
        <v>0</v>
      </c>
      <c r="F224" s="312">
        <v>0</v>
      </c>
      <c r="G224" s="312">
        <v>0</v>
      </c>
      <c r="H224" s="312">
        <v>0</v>
      </c>
      <c r="I224" s="313" t="s">
        <v>455</v>
      </c>
    </row>
    <row r="225" spans="1:12" ht="18.75" customHeight="1" x14ac:dyDescent="0.35">
      <c r="A225" s="540"/>
      <c r="B225" s="311" t="s">
        <v>109</v>
      </c>
      <c r="C225" s="94"/>
      <c r="D225" s="312">
        <v>0</v>
      </c>
      <c r="E225" s="312">
        <v>0</v>
      </c>
      <c r="F225" s="312">
        <v>0</v>
      </c>
      <c r="G225" s="312">
        <v>0</v>
      </c>
      <c r="H225" s="312">
        <v>0</v>
      </c>
      <c r="I225" s="313" t="s">
        <v>455</v>
      </c>
      <c r="K225" s="11"/>
    </row>
    <row r="226" spans="1:12" s="10" customFormat="1" ht="18.75" customHeight="1" x14ac:dyDescent="0.35">
      <c r="A226" s="541"/>
      <c r="B226" s="296" t="s">
        <v>111</v>
      </c>
      <c r="C226" s="72" t="s">
        <v>472</v>
      </c>
      <c r="D226" s="300">
        <v>18</v>
      </c>
      <c r="E226" s="300">
        <v>2</v>
      </c>
      <c r="F226" s="300">
        <v>1</v>
      </c>
      <c r="G226" s="300">
        <v>0</v>
      </c>
      <c r="H226" s="300">
        <v>21</v>
      </c>
      <c r="I226" s="301">
        <v>24.666666666666668</v>
      </c>
      <c r="J226"/>
      <c r="L226" s="1" t="s">
        <v>80</v>
      </c>
    </row>
    <row r="227" spans="1:12" ht="18.75" customHeight="1" x14ac:dyDescent="0.35">
      <c r="A227" s="296" t="s">
        <v>10</v>
      </c>
      <c r="B227" s="297"/>
      <c r="C227" s="72" t="s">
        <v>472</v>
      </c>
      <c r="D227" s="300">
        <v>28</v>
      </c>
      <c r="E227" s="300">
        <v>5</v>
      </c>
      <c r="F227" s="300">
        <v>1</v>
      </c>
      <c r="G227" s="300">
        <v>0</v>
      </c>
      <c r="H227" s="300">
        <v>34</v>
      </c>
      <c r="I227" s="301">
        <v>24.264705882352942</v>
      </c>
    </row>
    <row r="238" spans="1:12" x14ac:dyDescent="0.15">
      <c r="A238" t="s">
        <v>471</v>
      </c>
      <c r="J238" s="11" t="s">
        <v>89</v>
      </c>
      <c r="L238" t="s">
        <v>78</v>
      </c>
    </row>
    <row r="239" spans="1:12" ht="41.25" customHeight="1" x14ac:dyDescent="0.15">
      <c r="A239" s="294" t="s">
        <v>0</v>
      </c>
      <c r="B239" s="294" t="s">
        <v>1</v>
      </c>
      <c r="C239" s="294" t="s">
        <v>2</v>
      </c>
      <c r="D239" s="294" t="s">
        <v>21</v>
      </c>
      <c r="E239" s="294" t="s">
        <v>20</v>
      </c>
      <c r="F239" s="294" t="s">
        <v>19</v>
      </c>
      <c r="G239" s="294" t="s">
        <v>4</v>
      </c>
      <c r="H239" s="294" t="s">
        <v>5</v>
      </c>
      <c r="I239" s="294" t="s">
        <v>6</v>
      </c>
      <c r="L239" s="10"/>
    </row>
    <row r="240" spans="1:12" ht="18.75" customHeight="1" x14ac:dyDescent="0.35">
      <c r="A240" s="542" t="s">
        <v>8</v>
      </c>
      <c r="B240" s="314" t="s">
        <v>102</v>
      </c>
      <c r="C240" s="92"/>
      <c r="D240" s="315">
        <v>0</v>
      </c>
      <c r="E240" s="315">
        <v>0</v>
      </c>
      <c r="F240" s="315">
        <v>0</v>
      </c>
      <c r="G240" s="315">
        <v>0</v>
      </c>
      <c r="H240" s="315">
        <v>0</v>
      </c>
      <c r="I240" s="316" t="s">
        <v>455</v>
      </c>
    </row>
    <row r="241" spans="1:12" ht="18.75" customHeight="1" x14ac:dyDescent="0.35">
      <c r="A241" s="543"/>
      <c r="B241" s="314" t="s">
        <v>104</v>
      </c>
      <c r="C241" s="92"/>
      <c r="D241" s="315">
        <v>0</v>
      </c>
      <c r="E241" s="315">
        <v>0</v>
      </c>
      <c r="F241" s="315">
        <v>0</v>
      </c>
      <c r="G241" s="315">
        <v>0</v>
      </c>
      <c r="H241" s="315">
        <v>0</v>
      </c>
      <c r="I241" s="316" t="s">
        <v>455</v>
      </c>
      <c r="J241" s="11"/>
    </row>
    <row r="242" spans="1:12" ht="18.75" customHeight="1" x14ac:dyDescent="0.35">
      <c r="A242" s="543"/>
      <c r="B242" s="295" t="s">
        <v>105</v>
      </c>
      <c r="C242" s="74" t="s">
        <v>470</v>
      </c>
      <c r="D242" s="298">
        <v>5</v>
      </c>
      <c r="E242" s="298">
        <v>0</v>
      </c>
      <c r="F242" s="298">
        <v>0</v>
      </c>
      <c r="G242" s="298">
        <v>0</v>
      </c>
      <c r="H242" s="298">
        <v>5</v>
      </c>
      <c r="I242" s="299">
        <v>16.2</v>
      </c>
      <c r="J242" s="11"/>
    </row>
    <row r="243" spans="1:12" ht="18.75" customHeight="1" x14ac:dyDescent="0.35">
      <c r="A243" s="543"/>
      <c r="B243" s="295" t="s">
        <v>106</v>
      </c>
      <c r="C243" s="74" t="s">
        <v>470</v>
      </c>
      <c r="D243" s="298">
        <v>5</v>
      </c>
      <c r="E243" s="298">
        <v>0</v>
      </c>
      <c r="F243" s="298">
        <v>1</v>
      </c>
      <c r="G243" s="298">
        <v>0</v>
      </c>
      <c r="H243" s="298">
        <v>6</v>
      </c>
      <c r="I243" s="299">
        <v>27.166666666666668</v>
      </c>
      <c r="J243" s="11"/>
    </row>
    <row r="244" spans="1:12" ht="18.75" customHeight="1" x14ac:dyDescent="0.35">
      <c r="A244" s="543"/>
      <c r="B244" s="295" t="s">
        <v>107</v>
      </c>
      <c r="C244" s="74" t="s">
        <v>470</v>
      </c>
      <c r="D244" s="298">
        <v>2</v>
      </c>
      <c r="E244" s="298">
        <v>0</v>
      </c>
      <c r="F244" s="298">
        <v>0</v>
      </c>
      <c r="G244" s="298">
        <v>0</v>
      </c>
      <c r="H244" s="298">
        <v>2</v>
      </c>
      <c r="I244" s="299">
        <v>20.5</v>
      </c>
      <c r="J244" s="11"/>
    </row>
    <row r="245" spans="1:12" ht="18.75" customHeight="1" x14ac:dyDescent="0.35">
      <c r="A245" s="543"/>
      <c r="B245" s="314" t="s">
        <v>108</v>
      </c>
      <c r="C245" s="92"/>
      <c r="D245" s="315">
        <v>0</v>
      </c>
      <c r="E245" s="315">
        <v>0</v>
      </c>
      <c r="F245" s="315">
        <v>0</v>
      </c>
      <c r="G245" s="315">
        <v>0</v>
      </c>
      <c r="H245" s="315">
        <v>0</v>
      </c>
      <c r="I245" s="316" t="s">
        <v>455</v>
      </c>
      <c r="J245" s="11"/>
      <c r="K245" s="11"/>
    </row>
    <row r="246" spans="1:12" s="10" customFormat="1" ht="18.75" customHeight="1" x14ac:dyDescent="0.35">
      <c r="A246" s="543"/>
      <c r="B246" s="314" t="s">
        <v>109</v>
      </c>
      <c r="C246" s="92"/>
      <c r="D246" s="315">
        <v>0</v>
      </c>
      <c r="E246" s="315">
        <v>0</v>
      </c>
      <c r="F246" s="315">
        <v>0</v>
      </c>
      <c r="G246" s="315">
        <v>0</v>
      </c>
      <c r="H246" s="315">
        <v>0</v>
      </c>
      <c r="I246" s="316" t="s">
        <v>455</v>
      </c>
      <c r="J246" s="11"/>
      <c r="L246" t="s">
        <v>79</v>
      </c>
    </row>
    <row r="247" spans="1:12" ht="18.75" customHeight="1" x14ac:dyDescent="0.35">
      <c r="A247" s="544"/>
      <c r="B247" s="296" t="s">
        <v>111</v>
      </c>
      <c r="C247" s="72" t="s">
        <v>470</v>
      </c>
      <c r="D247" s="300">
        <v>12</v>
      </c>
      <c r="E247" s="300">
        <v>0</v>
      </c>
      <c r="F247" s="300">
        <v>1</v>
      </c>
      <c r="G247" s="300">
        <v>0</v>
      </c>
      <c r="H247" s="300">
        <v>13</v>
      </c>
      <c r="I247" s="301">
        <v>21.923076923076923</v>
      </c>
      <c r="J247" s="11"/>
    </row>
    <row r="248" spans="1:12" ht="18.75" customHeight="1" x14ac:dyDescent="0.35">
      <c r="A248" s="542" t="s">
        <v>9</v>
      </c>
      <c r="B248" s="314" t="s">
        <v>102</v>
      </c>
      <c r="C248" s="92"/>
      <c r="D248" s="315">
        <v>0</v>
      </c>
      <c r="E248" s="315">
        <v>0</v>
      </c>
      <c r="F248" s="315">
        <v>0</v>
      </c>
      <c r="G248" s="315">
        <v>0</v>
      </c>
      <c r="H248" s="315">
        <v>0</v>
      </c>
      <c r="I248" s="316" t="s">
        <v>455</v>
      </c>
      <c r="J248" s="11"/>
    </row>
    <row r="249" spans="1:12" ht="18.75" customHeight="1" x14ac:dyDescent="0.35">
      <c r="A249" s="543"/>
      <c r="B249" s="314" t="s">
        <v>104</v>
      </c>
      <c r="C249" s="92"/>
      <c r="D249" s="315">
        <v>0</v>
      </c>
      <c r="E249" s="315">
        <v>0</v>
      </c>
      <c r="F249" s="315">
        <v>0</v>
      </c>
      <c r="G249" s="315">
        <v>0</v>
      </c>
      <c r="H249" s="315">
        <v>0</v>
      </c>
      <c r="I249" s="316" t="s">
        <v>455</v>
      </c>
      <c r="J249" s="11"/>
    </row>
    <row r="250" spans="1:12" ht="18.75" customHeight="1" x14ac:dyDescent="0.35">
      <c r="A250" s="543"/>
      <c r="B250" s="295" t="s">
        <v>105</v>
      </c>
      <c r="C250" s="74" t="s">
        <v>470</v>
      </c>
      <c r="D250" s="298">
        <v>8</v>
      </c>
      <c r="E250" s="298">
        <v>0</v>
      </c>
      <c r="F250" s="298">
        <v>1</v>
      </c>
      <c r="G250" s="298">
        <v>0</v>
      </c>
      <c r="H250" s="298">
        <v>9</v>
      </c>
      <c r="I250" s="299">
        <v>23.777777777777779</v>
      </c>
      <c r="J250" s="11"/>
    </row>
    <row r="251" spans="1:12" ht="18.75" customHeight="1" x14ac:dyDescent="0.35">
      <c r="A251" s="543"/>
      <c r="B251" s="295" t="s">
        <v>106</v>
      </c>
      <c r="C251" s="74" t="s">
        <v>470</v>
      </c>
      <c r="D251" s="298">
        <v>11</v>
      </c>
      <c r="E251" s="298">
        <v>1</v>
      </c>
      <c r="F251" s="298">
        <v>0</v>
      </c>
      <c r="G251" s="298">
        <v>0</v>
      </c>
      <c r="H251" s="298">
        <v>12</v>
      </c>
      <c r="I251" s="299">
        <v>19.75</v>
      </c>
      <c r="J251" s="11"/>
    </row>
    <row r="252" spans="1:12" ht="18.75" customHeight="1" x14ac:dyDescent="0.35">
      <c r="A252" s="543"/>
      <c r="B252" s="314" t="s">
        <v>107</v>
      </c>
      <c r="C252" s="92"/>
      <c r="D252" s="315">
        <v>0</v>
      </c>
      <c r="E252" s="315">
        <v>0</v>
      </c>
      <c r="F252" s="315">
        <v>0</v>
      </c>
      <c r="G252" s="315">
        <v>0</v>
      </c>
      <c r="H252" s="315">
        <v>0</v>
      </c>
      <c r="I252" s="316" t="s">
        <v>455</v>
      </c>
      <c r="J252" s="11"/>
    </row>
    <row r="253" spans="1:12" ht="18.75" customHeight="1" x14ac:dyDescent="0.35">
      <c r="A253" s="543"/>
      <c r="B253" s="314" t="s">
        <v>108</v>
      </c>
      <c r="C253" s="92"/>
      <c r="D253" s="315">
        <v>0</v>
      </c>
      <c r="E253" s="315">
        <v>0</v>
      </c>
      <c r="F253" s="315">
        <v>0</v>
      </c>
      <c r="G253" s="315">
        <v>0</v>
      </c>
      <c r="H253" s="315">
        <v>0</v>
      </c>
      <c r="I253" s="316" t="s">
        <v>455</v>
      </c>
      <c r="J253" s="11"/>
    </row>
    <row r="254" spans="1:12" ht="18.75" customHeight="1" x14ac:dyDescent="0.35">
      <c r="A254" s="543"/>
      <c r="B254" s="314" t="s">
        <v>109</v>
      </c>
      <c r="C254" s="92"/>
      <c r="D254" s="315">
        <v>0</v>
      </c>
      <c r="E254" s="315">
        <v>0</v>
      </c>
      <c r="F254" s="315">
        <v>0</v>
      </c>
      <c r="G254" s="315">
        <v>0</v>
      </c>
      <c r="H254" s="315">
        <v>0</v>
      </c>
      <c r="I254" s="316" t="s">
        <v>455</v>
      </c>
      <c r="J254" s="11"/>
    </row>
    <row r="255" spans="1:12" ht="18.75" customHeight="1" x14ac:dyDescent="0.35">
      <c r="A255" s="544"/>
      <c r="B255" s="296" t="s">
        <v>111</v>
      </c>
      <c r="C255" s="72" t="s">
        <v>470</v>
      </c>
      <c r="D255" s="300">
        <v>19</v>
      </c>
      <c r="E255" s="300">
        <v>1</v>
      </c>
      <c r="F255" s="300">
        <v>1</v>
      </c>
      <c r="G255" s="300">
        <v>0</v>
      </c>
      <c r="H255" s="300">
        <v>21</v>
      </c>
      <c r="I255" s="301">
        <v>21.476190476190474</v>
      </c>
      <c r="J255" s="11"/>
      <c r="L255" s="1" t="s">
        <v>80</v>
      </c>
    </row>
    <row r="256" spans="1:12" ht="18.75" customHeight="1" x14ac:dyDescent="0.35">
      <c r="A256" s="296" t="s">
        <v>10</v>
      </c>
      <c r="B256" s="297"/>
      <c r="C256" s="72" t="s">
        <v>470</v>
      </c>
      <c r="D256" s="300">
        <v>31</v>
      </c>
      <c r="E256" s="300">
        <v>1</v>
      </c>
      <c r="F256" s="300">
        <v>2</v>
      </c>
      <c r="G256" s="300">
        <v>0</v>
      </c>
      <c r="H256" s="300">
        <v>34</v>
      </c>
      <c r="I256" s="301">
        <v>21.647058823529413</v>
      </c>
      <c r="J256" s="11"/>
    </row>
    <row r="266" spans="1:12" s="10" customFormat="1" x14ac:dyDescent="0.15">
      <c r="A266"/>
      <c r="C266"/>
      <c r="D266"/>
      <c r="E266"/>
      <c r="F266"/>
      <c r="G266"/>
      <c r="H266"/>
      <c r="I266"/>
      <c r="J266"/>
      <c r="L266"/>
    </row>
    <row r="267" spans="1:12" x14ac:dyDescent="0.15">
      <c r="A267" t="s">
        <v>469</v>
      </c>
      <c r="I267" s="11" t="s">
        <v>90</v>
      </c>
      <c r="L267" t="s">
        <v>78</v>
      </c>
    </row>
    <row r="268" spans="1:12" ht="41.25" customHeight="1" x14ac:dyDescent="0.15">
      <c r="A268" s="294" t="s">
        <v>0</v>
      </c>
      <c r="B268" s="294" t="s">
        <v>1</v>
      </c>
      <c r="C268" s="294" t="s">
        <v>2</v>
      </c>
      <c r="D268" s="294" t="s">
        <v>24</v>
      </c>
      <c r="E268" s="294" t="s">
        <v>23</v>
      </c>
      <c r="F268" s="294" t="s">
        <v>22</v>
      </c>
      <c r="G268" s="294" t="s">
        <v>4</v>
      </c>
      <c r="H268" s="294" t="s">
        <v>5</v>
      </c>
      <c r="I268" s="294" t="s">
        <v>6</v>
      </c>
      <c r="L268" s="10"/>
    </row>
    <row r="269" spans="1:12" ht="18.75" customHeight="1" x14ac:dyDescent="0.35">
      <c r="A269" s="545" t="s">
        <v>8</v>
      </c>
      <c r="B269" s="317" t="s">
        <v>102</v>
      </c>
      <c r="C269" s="89"/>
      <c r="D269" s="318">
        <v>0</v>
      </c>
      <c r="E269" s="318">
        <v>0</v>
      </c>
      <c r="F269" s="318">
        <v>0</v>
      </c>
      <c r="G269" s="318">
        <v>0</v>
      </c>
      <c r="H269" s="318">
        <v>0</v>
      </c>
      <c r="I269" s="319" t="s">
        <v>455</v>
      </c>
    </row>
    <row r="270" spans="1:12" ht="18.75" customHeight="1" x14ac:dyDescent="0.35">
      <c r="A270" s="546"/>
      <c r="B270" s="317" t="s">
        <v>104</v>
      </c>
      <c r="C270" s="89"/>
      <c r="D270" s="318">
        <v>0</v>
      </c>
      <c r="E270" s="318">
        <v>0</v>
      </c>
      <c r="F270" s="318">
        <v>0</v>
      </c>
      <c r="G270" s="318">
        <v>0</v>
      </c>
      <c r="H270" s="318">
        <v>0</v>
      </c>
      <c r="I270" s="319" t="s">
        <v>455</v>
      </c>
    </row>
    <row r="271" spans="1:12" ht="18.75" customHeight="1" x14ac:dyDescent="0.35">
      <c r="A271" s="546"/>
      <c r="B271" s="295" t="s">
        <v>105</v>
      </c>
      <c r="C271" s="74" t="s">
        <v>468</v>
      </c>
      <c r="D271" s="298">
        <v>5</v>
      </c>
      <c r="E271" s="298">
        <v>0</v>
      </c>
      <c r="F271" s="298">
        <v>0</v>
      </c>
      <c r="G271" s="298">
        <v>0</v>
      </c>
      <c r="H271" s="298">
        <v>5</v>
      </c>
      <c r="I271" s="299">
        <v>23.4</v>
      </c>
    </row>
    <row r="272" spans="1:12" ht="18.75" customHeight="1" x14ac:dyDescent="0.35">
      <c r="A272" s="546"/>
      <c r="B272" s="295" t="s">
        <v>106</v>
      </c>
      <c r="C272" s="74" t="s">
        <v>468</v>
      </c>
      <c r="D272" s="298">
        <v>5</v>
      </c>
      <c r="E272" s="298">
        <v>0</v>
      </c>
      <c r="F272" s="298">
        <v>1</v>
      </c>
      <c r="G272" s="298">
        <v>0</v>
      </c>
      <c r="H272" s="298">
        <v>6</v>
      </c>
      <c r="I272" s="299">
        <v>53.166666666666664</v>
      </c>
    </row>
    <row r="273" spans="1:12" ht="18.75" customHeight="1" x14ac:dyDescent="0.35">
      <c r="A273" s="546"/>
      <c r="B273" s="295" t="s">
        <v>107</v>
      </c>
      <c r="C273" s="74" t="s">
        <v>468</v>
      </c>
      <c r="D273" s="298">
        <v>2</v>
      </c>
      <c r="E273" s="298">
        <v>0</v>
      </c>
      <c r="F273" s="298">
        <v>0</v>
      </c>
      <c r="G273" s="298">
        <v>0</v>
      </c>
      <c r="H273" s="298">
        <v>2</v>
      </c>
      <c r="I273" s="299">
        <v>23.5</v>
      </c>
    </row>
    <row r="274" spans="1:12" ht="18.75" customHeight="1" x14ac:dyDescent="0.35">
      <c r="A274" s="546"/>
      <c r="B274" s="317" t="s">
        <v>108</v>
      </c>
      <c r="C274" s="89"/>
      <c r="D274" s="318">
        <v>0</v>
      </c>
      <c r="E274" s="318">
        <v>0</v>
      </c>
      <c r="F274" s="318">
        <v>0</v>
      </c>
      <c r="G274" s="318">
        <v>0</v>
      </c>
      <c r="H274" s="318">
        <v>0</v>
      </c>
      <c r="I274" s="319" t="s">
        <v>455</v>
      </c>
    </row>
    <row r="275" spans="1:12" ht="18.75" customHeight="1" x14ac:dyDescent="0.35">
      <c r="A275" s="546"/>
      <c r="B275" s="317" t="s">
        <v>109</v>
      </c>
      <c r="C275" s="89"/>
      <c r="D275" s="318">
        <v>0</v>
      </c>
      <c r="E275" s="318">
        <v>0</v>
      </c>
      <c r="F275" s="318">
        <v>0</v>
      </c>
      <c r="G275" s="318">
        <v>0</v>
      </c>
      <c r="H275" s="318">
        <v>0</v>
      </c>
      <c r="I275" s="319" t="s">
        <v>455</v>
      </c>
      <c r="L275" t="s">
        <v>79</v>
      </c>
    </row>
    <row r="276" spans="1:12" ht="18.75" customHeight="1" x14ac:dyDescent="0.35">
      <c r="A276" s="547"/>
      <c r="B276" s="296" t="s">
        <v>111</v>
      </c>
      <c r="C276" s="72" t="s">
        <v>468</v>
      </c>
      <c r="D276" s="300">
        <v>12</v>
      </c>
      <c r="E276" s="300">
        <v>0</v>
      </c>
      <c r="F276" s="300">
        <v>1</v>
      </c>
      <c r="G276" s="300">
        <v>0</v>
      </c>
      <c r="H276" s="300">
        <v>13</v>
      </c>
      <c r="I276" s="301">
        <v>37.153846153846153</v>
      </c>
    </row>
    <row r="277" spans="1:12" ht="18.75" customHeight="1" x14ac:dyDescent="0.35">
      <c r="A277" s="545" t="s">
        <v>9</v>
      </c>
      <c r="B277" s="317" t="s">
        <v>102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455</v>
      </c>
    </row>
    <row r="278" spans="1:12" ht="18.75" customHeight="1" x14ac:dyDescent="0.35">
      <c r="A278" s="546"/>
      <c r="B278" s="317" t="s">
        <v>104</v>
      </c>
      <c r="C278" s="89"/>
      <c r="D278" s="318">
        <v>0</v>
      </c>
      <c r="E278" s="318">
        <v>0</v>
      </c>
      <c r="F278" s="318">
        <v>0</v>
      </c>
      <c r="G278" s="318">
        <v>0</v>
      </c>
      <c r="H278" s="318">
        <v>0</v>
      </c>
      <c r="I278" s="319" t="s">
        <v>455</v>
      </c>
    </row>
    <row r="279" spans="1:12" ht="18.75" customHeight="1" x14ac:dyDescent="0.35">
      <c r="A279" s="546"/>
      <c r="B279" s="295" t="s">
        <v>105</v>
      </c>
      <c r="C279" s="74" t="s">
        <v>468</v>
      </c>
      <c r="D279" s="298">
        <v>9</v>
      </c>
      <c r="E279" s="298">
        <v>0</v>
      </c>
      <c r="F279" s="298">
        <v>0</v>
      </c>
      <c r="G279" s="298">
        <v>0</v>
      </c>
      <c r="H279" s="298">
        <v>9</v>
      </c>
      <c r="I279" s="299">
        <v>20.555555555555557</v>
      </c>
    </row>
    <row r="280" spans="1:12" ht="18.75" customHeight="1" x14ac:dyDescent="0.35">
      <c r="A280" s="546"/>
      <c r="B280" s="295" t="s">
        <v>106</v>
      </c>
      <c r="C280" s="74" t="s">
        <v>468</v>
      </c>
      <c r="D280" s="298">
        <v>12</v>
      </c>
      <c r="E280" s="298">
        <v>0</v>
      </c>
      <c r="F280" s="298">
        <v>0</v>
      </c>
      <c r="G280" s="298">
        <v>0</v>
      </c>
      <c r="H280" s="298">
        <v>12</v>
      </c>
      <c r="I280" s="299">
        <v>16.333333333333332</v>
      </c>
    </row>
    <row r="281" spans="1:12" ht="18.75" customHeight="1" x14ac:dyDescent="0.35">
      <c r="A281" s="546"/>
      <c r="B281" s="317" t="s">
        <v>107</v>
      </c>
      <c r="C281" s="89"/>
      <c r="D281" s="318">
        <v>0</v>
      </c>
      <c r="E281" s="318">
        <v>0</v>
      </c>
      <c r="F281" s="318">
        <v>0</v>
      </c>
      <c r="G281" s="318">
        <v>0</v>
      </c>
      <c r="H281" s="318">
        <v>0</v>
      </c>
      <c r="I281" s="319" t="s">
        <v>455</v>
      </c>
    </row>
    <row r="282" spans="1:12" ht="18.75" customHeight="1" x14ac:dyDescent="0.35">
      <c r="A282" s="546"/>
      <c r="B282" s="317" t="s">
        <v>108</v>
      </c>
      <c r="C282" s="89"/>
      <c r="D282" s="318">
        <v>0</v>
      </c>
      <c r="E282" s="318">
        <v>0</v>
      </c>
      <c r="F282" s="318">
        <v>0</v>
      </c>
      <c r="G282" s="318">
        <v>0</v>
      </c>
      <c r="H282" s="318">
        <v>0</v>
      </c>
      <c r="I282" s="319" t="s">
        <v>455</v>
      </c>
    </row>
    <row r="283" spans="1:12" ht="18.75" customHeight="1" x14ac:dyDescent="0.35">
      <c r="A283" s="546"/>
      <c r="B283" s="317" t="s">
        <v>109</v>
      </c>
      <c r="C283" s="89"/>
      <c r="D283" s="318">
        <v>0</v>
      </c>
      <c r="E283" s="318">
        <v>0</v>
      </c>
      <c r="F283" s="318">
        <v>0</v>
      </c>
      <c r="G283" s="318">
        <v>0</v>
      </c>
      <c r="H283" s="318">
        <v>0</v>
      </c>
      <c r="I283" s="319" t="s">
        <v>455</v>
      </c>
    </row>
    <row r="284" spans="1:12" ht="18.75" customHeight="1" x14ac:dyDescent="0.35">
      <c r="A284" s="547"/>
      <c r="B284" s="296" t="s">
        <v>111</v>
      </c>
      <c r="C284" s="72" t="s">
        <v>468</v>
      </c>
      <c r="D284" s="300">
        <v>21</v>
      </c>
      <c r="E284" s="300">
        <v>0</v>
      </c>
      <c r="F284" s="300">
        <v>0</v>
      </c>
      <c r="G284" s="300">
        <v>0</v>
      </c>
      <c r="H284" s="300">
        <v>21</v>
      </c>
      <c r="I284" s="301">
        <v>18.142857142857142</v>
      </c>
      <c r="L284" s="1" t="s">
        <v>80</v>
      </c>
    </row>
    <row r="285" spans="1:12" ht="18.75" customHeight="1" x14ac:dyDescent="0.35">
      <c r="A285" s="296" t="s">
        <v>10</v>
      </c>
      <c r="B285" s="297"/>
      <c r="C285" s="72" t="s">
        <v>468</v>
      </c>
      <c r="D285" s="300">
        <v>33</v>
      </c>
      <c r="E285" s="300">
        <v>0</v>
      </c>
      <c r="F285" s="300">
        <v>1</v>
      </c>
      <c r="G285" s="300">
        <v>0</v>
      </c>
      <c r="H285" s="300">
        <v>34</v>
      </c>
      <c r="I285" s="301">
        <v>25.411764705882351</v>
      </c>
    </row>
    <row r="286" spans="1:12" ht="14.25" x14ac:dyDescent="0.35">
      <c r="A286" s="87"/>
      <c r="B286" s="413"/>
      <c r="C286" s="86"/>
      <c r="D286" s="85"/>
      <c r="E286" s="85"/>
      <c r="F286" s="85"/>
      <c r="G286" s="85"/>
      <c r="H286" s="85"/>
      <c r="I286" s="84"/>
      <c r="L286" s="1"/>
    </row>
    <row r="287" spans="1:12" ht="14.25" x14ac:dyDescent="0.35">
      <c r="A287" s="87"/>
      <c r="B287" s="413"/>
      <c r="C287" s="86"/>
      <c r="D287" s="85"/>
      <c r="E287" s="85"/>
      <c r="F287" s="85"/>
      <c r="G287" s="85"/>
      <c r="H287" s="85"/>
      <c r="I287" s="84"/>
      <c r="L287" s="1"/>
    </row>
    <row r="288" spans="1:12" ht="14.25" x14ac:dyDescent="0.35">
      <c r="A288" s="87"/>
      <c r="B288" s="413"/>
      <c r="C288" s="86"/>
      <c r="D288" s="85"/>
      <c r="E288" s="85"/>
      <c r="F288" s="85"/>
      <c r="G288" s="85"/>
      <c r="H288" s="85"/>
      <c r="I288" s="84"/>
      <c r="L288" s="1"/>
    </row>
    <row r="289" spans="1:12" ht="14.25" x14ac:dyDescent="0.35">
      <c r="A289" s="87"/>
      <c r="B289" s="413"/>
      <c r="C289" s="86"/>
      <c r="D289" s="85"/>
      <c r="E289" s="85"/>
      <c r="F289" s="85"/>
      <c r="G289" s="85"/>
      <c r="H289" s="85"/>
      <c r="I289" s="84"/>
      <c r="L289" s="1"/>
    </row>
    <row r="290" spans="1:12" ht="14.25" x14ac:dyDescent="0.35">
      <c r="A290" s="87"/>
      <c r="B290" s="413"/>
      <c r="C290" s="86"/>
      <c r="D290" s="85"/>
      <c r="E290" s="85"/>
      <c r="F290" s="85"/>
      <c r="G290" s="85"/>
      <c r="H290" s="85"/>
      <c r="I290" s="84"/>
      <c r="L290" s="1"/>
    </row>
    <row r="291" spans="1:12" ht="14.25" x14ac:dyDescent="0.35">
      <c r="A291" s="87"/>
      <c r="B291" s="413"/>
      <c r="C291" s="86"/>
      <c r="D291" s="85"/>
      <c r="E291" s="85"/>
      <c r="F291" s="85"/>
      <c r="G291" s="85"/>
      <c r="H291" s="85"/>
      <c r="I291" s="84"/>
      <c r="L291" s="1"/>
    </row>
    <row r="292" spans="1:12" ht="14.25" x14ac:dyDescent="0.35">
      <c r="A292" s="87"/>
      <c r="B292" s="413"/>
      <c r="C292" s="86"/>
      <c r="D292" s="85"/>
      <c r="E292" s="85"/>
      <c r="F292" s="85"/>
      <c r="G292" s="85"/>
      <c r="H292" s="85"/>
      <c r="I292" s="84"/>
      <c r="L292" s="1"/>
    </row>
    <row r="293" spans="1:12" ht="14.25" x14ac:dyDescent="0.35">
      <c r="A293" s="87"/>
      <c r="B293" s="413"/>
      <c r="C293" s="86"/>
      <c r="D293" s="85"/>
      <c r="E293" s="85"/>
      <c r="F293" s="85"/>
      <c r="G293" s="85"/>
      <c r="H293" s="85"/>
      <c r="I293" s="84"/>
      <c r="L293" s="1"/>
    </row>
    <row r="294" spans="1:12" ht="14.25" x14ac:dyDescent="0.35">
      <c r="A294" s="87"/>
      <c r="B294" s="413"/>
      <c r="C294" s="86"/>
      <c r="D294" s="85"/>
      <c r="E294" s="85"/>
      <c r="F294" s="85"/>
      <c r="G294" s="85"/>
      <c r="H294" s="85"/>
      <c r="I294" s="84"/>
      <c r="L294" s="1"/>
    </row>
    <row r="295" spans="1:12" ht="14.25" x14ac:dyDescent="0.35">
      <c r="A295" s="87"/>
      <c r="B295" s="413"/>
      <c r="C295" s="86"/>
      <c r="D295" s="85"/>
      <c r="E295" s="85"/>
      <c r="F295" s="85"/>
      <c r="G295" s="85"/>
      <c r="H295" s="85"/>
      <c r="I295" s="84"/>
    </row>
    <row r="296" spans="1:12" x14ac:dyDescent="0.15">
      <c r="A296" t="s">
        <v>67</v>
      </c>
      <c r="J296" s="11" t="s">
        <v>91</v>
      </c>
      <c r="L296" t="s">
        <v>78</v>
      </c>
    </row>
    <row r="297" spans="1:12" ht="41.25" customHeight="1" x14ac:dyDescent="0.35">
      <c r="A297" s="294" t="s">
        <v>0</v>
      </c>
      <c r="B297" s="294" t="s">
        <v>1</v>
      </c>
      <c r="C297" s="294" t="s">
        <v>2</v>
      </c>
      <c r="D297" s="294" t="s">
        <v>37</v>
      </c>
      <c r="E297" s="294" t="s">
        <v>36</v>
      </c>
      <c r="F297" s="294" t="s">
        <v>35</v>
      </c>
      <c r="G297" s="294" t="s">
        <v>4</v>
      </c>
      <c r="H297" s="294" t="s">
        <v>34</v>
      </c>
      <c r="I297" s="294" t="s">
        <v>5</v>
      </c>
      <c r="J297" s="76" t="s">
        <v>6</v>
      </c>
      <c r="L297" s="10"/>
    </row>
    <row r="298" spans="1:12" ht="18.75" customHeight="1" x14ac:dyDescent="0.35">
      <c r="A298" s="548" t="s">
        <v>8</v>
      </c>
      <c r="B298" s="320" t="s">
        <v>102</v>
      </c>
      <c r="C298" s="83"/>
      <c r="D298" s="321">
        <v>0</v>
      </c>
      <c r="E298" s="321">
        <v>0</v>
      </c>
      <c r="F298" s="321">
        <v>0</v>
      </c>
      <c r="G298" s="321">
        <v>0</v>
      </c>
      <c r="H298" s="321">
        <v>0</v>
      </c>
      <c r="I298" s="321">
        <v>0</v>
      </c>
      <c r="J298" s="82" t="s">
        <v>455</v>
      </c>
    </row>
    <row r="299" spans="1:12" ht="18.75" customHeight="1" x14ac:dyDescent="0.35">
      <c r="A299" s="549"/>
      <c r="B299" s="320" t="s">
        <v>104</v>
      </c>
      <c r="C299" s="83"/>
      <c r="D299" s="321">
        <v>0</v>
      </c>
      <c r="E299" s="321">
        <v>0</v>
      </c>
      <c r="F299" s="321">
        <v>0</v>
      </c>
      <c r="G299" s="321">
        <v>0</v>
      </c>
      <c r="H299" s="321">
        <v>0</v>
      </c>
      <c r="I299" s="321">
        <v>0</v>
      </c>
      <c r="J299" s="82" t="s">
        <v>455</v>
      </c>
    </row>
    <row r="300" spans="1:12" ht="18.75" customHeight="1" x14ac:dyDescent="0.35">
      <c r="A300" s="549"/>
      <c r="B300" s="295" t="s">
        <v>105</v>
      </c>
      <c r="C300" s="75" t="s">
        <v>467</v>
      </c>
      <c r="D300" s="298">
        <v>4</v>
      </c>
      <c r="E300" s="298">
        <v>0</v>
      </c>
      <c r="F300" s="298">
        <v>1</v>
      </c>
      <c r="G300" s="298">
        <v>0</v>
      </c>
      <c r="H300" s="298">
        <v>0</v>
      </c>
      <c r="I300" s="298">
        <v>5</v>
      </c>
      <c r="J300" s="78">
        <v>99.6</v>
      </c>
    </row>
    <row r="301" spans="1:12" ht="18.75" customHeight="1" x14ac:dyDescent="0.35">
      <c r="A301" s="549"/>
      <c r="B301" s="295" t="s">
        <v>106</v>
      </c>
      <c r="C301" s="75" t="s">
        <v>467</v>
      </c>
      <c r="D301" s="298">
        <v>1</v>
      </c>
      <c r="E301" s="298">
        <v>3</v>
      </c>
      <c r="F301" s="298">
        <v>0</v>
      </c>
      <c r="G301" s="298">
        <v>0</v>
      </c>
      <c r="H301" s="298">
        <v>2</v>
      </c>
      <c r="I301" s="298">
        <v>6</v>
      </c>
      <c r="J301" s="78">
        <v>101.5</v>
      </c>
    </row>
    <row r="302" spans="1:12" ht="18.75" customHeight="1" x14ac:dyDescent="0.35">
      <c r="A302" s="549"/>
      <c r="B302" s="295" t="s">
        <v>107</v>
      </c>
      <c r="C302" s="75" t="s">
        <v>467</v>
      </c>
      <c r="D302" s="298">
        <v>2</v>
      </c>
      <c r="E302" s="298">
        <v>0</v>
      </c>
      <c r="F302" s="298">
        <v>0</v>
      </c>
      <c r="G302" s="298">
        <v>0</v>
      </c>
      <c r="H302" s="298">
        <v>0</v>
      </c>
      <c r="I302" s="298">
        <v>2</v>
      </c>
      <c r="J302" s="78">
        <v>81.5</v>
      </c>
    </row>
    <row r="303" spans="1:12" ht="18.75" customHeight="1" x14ac:dyDescent="0.35">
      <c r="A303" s="549"/>
      <c r="B303" s="320" t="s">
        <v>108</v>
      </c>
      <c r="C303" s="83"/>
      <c r="D303" s="321">
        <v>0</v>
      </c>
      <c r="E303" s="321">
        <v>0</v>
      </c>
      <c r="F303" s="321">
        <v>0</v>
      </c>
      <c r="G303" s="321">
        <v>0</v>
      </c>
      <c r="H303" s="321">
        <v>0</v>
      </c>
      <c r="I303" s="321">
        <v>0</v>
      </c>
      <c r="J303" s="82" t="s">
        <v>455</v>
      </c>
    </row>
    <row r="304" spans="1:12" ht="18.75" customHeight="1" x14ac:dyDescent="0.35">
      <c r="A304" s="549"/>
      <c r="B304" s="320" t="s">
        <v>109</v>
      </c>
      <c r="C304" s="83"/>
      <c r="D304" s="321">
        <v>0</v>
      </c>
      <c r="E304" s="321">
        <v>0</v>
      </c>
      <c r="F304" s="321">
        <v>0</v>
      </c>
      <c r="G304" s="321">
        <v>0</v>
      </c>
      <c r="H304" s="321">
        <v>0</v>
      </c>
      <c r="I304" s="321">
        <v>0</v>
      </c>
      <c r="J304" s="82" t="s">
        <v>455</v>
      </c>
      <c r="L304" t="s">
        <v>79</v>
      </c>
    </row>
    <row r="305" spans="1:12" ht="18.75" customHeight="1" x14ac:dyDescent="0.35">
      <c r="A305" s="550"/>
      <c r="B305" s="296" t="s">
        <v>111</v>
      </c>
      <c r="C305" s="73" t="s">
        <v>467</v>
      </c>
      <c r="D305" s="300">
        <v>7</v>
      </c>
      <c r="E305" s="300">
        <v>3</v>
      </c>
      <c r="F305" s="300">
        <v>1</v>
      </c>
      <c r="G305" s="300">
        <v>0</v>
      </c>
      <c r="H305" s="300">
        <v>2</v>
      </c>
      <c r="I305" s="300">
        <v>13</v>
      </c>
      <c r="J305" s="77">
        <v>97</v>
      </c>
    </row>
    <row r="306" spans="1:12" ht="18.75" customHeight="1" x14ac:dyDescent="0.35">
      <c r="A306" s="548" t="s">
        <v>9</v>
      </c>
      <c r="B306" s="320" t="s">
        <v>102</v>
      </c>
      <c r="C306" s="83"/>
      <c r="D306" s="321">
        <v>0</v>
      </c>
      <c r="E306" s="321">
        <v>0</v>
      </c>
      <c r="F306" s="321">
        <v>0</v>
      </c>
      <c r="G306" s="321">
        <v>0</v>
      </c>
      <c r="H306" s="321">
        <v>0</v>
      </c>
      <c r="I306" s="321">
        <v>0</v>
      </c>
      <c r="J306" s="82" t="s">
        <v>455</v>
      </c>
    </row>
    <row r="307" spans="1:12" ht="18.75" customHeight="1" x14ac:dyDescent="0.35">
      <c r="A307" s="549"/>
      <c r="B307" s="320" t="s">
        <v>104</v>
      </c>
      <c r="C307" s="83"/>
      <c r="D307" s="321">
        <v>0</v>
      </c>
      <c r="E307" s="321">
        <v>0</v>
      </c>
      <c r="F307" s="321">
        <v>0</v>
      </c>
      <c r="G307" s="321">
        <v>0</v>
      </c>
      <c r="H307" s="321">
        <v>0</v>
      </c>
      <c r="I307" s="321">
        <v>0</v>
      </c>
      <c r="J307" s="82" t="s">
        <v>455</v>
      </c>
    </row>
    <row r="308" spans="1:12" ht="18.75" customHeight="1" x14ac:dyDescent="0.35">
      <c r="A308" s="549"/>
      <c r="B308" s="295" t="s">
        <v>105</v>
      </c>
      <c r="C308" s="75" t="s">
        <v>467</v>
      </c>
      <c r="D308" s="298">
        <v>6</v>
      </c>
      <c r="E308" s="298">
        <v>1</v>
      </c>
      <c r="F308" s="298">
        <v>0</v>
      </c>
      <c r="G308" s="298">
        <v>0</v>
      </c>
      <c r="H308" s="298">
        <v>2</v>
      </c>
      <c r="I308" s="298">
        <v>9</v>
      </c>
      <c r="J308" s="78">
        <v>90.571428571428569</v>
      </c>
    </row>
    <row r="309" spans="1:12" ht="18.75" customHeight="1" x14ac:dyDescent="0.35">
      <c r="A309" s="549"/>
      <c r="B309" s="295" t="s">
        <v>106</v>
      </c>
      <c r="C309" s="75" t="s">
        <v>467</v>
      </c>
      <c r="D309" s="298">
        <v>8</v>
      </c>
      <c r="E309" s="298">
        <v>4</v>
      </c>
      <c r="F309" s="298">
        <v>0</v>
      </c>
      <c r="G309" s="298">
        <v>0</v>
      </c>
      <c r="H309" s="298">
        <v>0</v>
      </c>
      <c r="I309" s="298">
        <v>12</v>
      </c>
      <c r="J309" s="78">
        <v>95</v>
      </c>
    </row>
    <row r="310" spans="1:12" ht="18.75" customHeight="1" x14ac:dyDescent="0.35">
      <c r="A310" s="549"/>
      <c r="B310" s="320" t="s">
        <v>107</v>
      </c>
      <c r="C310" s="83"/>
      <c r="D310" s="321">
        <v>0</v>
      </c>
      <c r="E310" s="321">
        <v>0</v>
      </c>
      <c r="F310" s="321">
        <v>0</v>
      </c>
      <c r="G310" s="321">
        <v>0</v>
      </c>
      <c r="H310" s="321">
        <v>0</v>
      </c>
      <c r="I310" s="321">
        <v>0</v>
      </c>
      <c r="J310" s="82" t="s">
        <v>455</v>
      </c>
    </row>
    <row r="311" spans="1:12" ht="18.75" customHeight="1" x14ac:dyDescent="0.35">
      <c r="A311" s="549"/>
      <c r="B311" s="320" t="s">
        <v>108</v>
      </c>
      <c r="C311" s="83"/>
      <c r="D311" s="321">
        <v>0</v>
      </c>
      <c r="E311" s="321">
        <v>0</v>
      </c>
      <c r="F311" s="321">
        <v>0</v>
      </c>
      <c r="G311" s="321">
        <v>0</v>
      </c>
      <c r="H311" s="321">
        <v>0</v>
      </c>
      <c r="I311" s="321">
        <v>0</v>
      </c>
      <c r="J311" s="82" t="s">
        <v>455</v>
      </c>
    </row>
    <row r="312" spans="1:12" ht="18.75" customHeight="1" x14ac:dyDescent="0.35">
      <c r="A312" s="549"/>
      <c r="B312" s="320" t="s">
        <v>109</v>
      </c>
      <c r="C312" s="83"/>
      <c r="D312" s="321">
        <v>0</v>
      </c>
      <c r="E312" s="321">
        <v>0</v>
      </c>
      <c r="F312" s="321">
        <v>0</v>
      </c>
      <c r="G312" s="321">
        <v>0</v>
      </c>
      <c r="H312" s="321">
        <v>0</v>
      </c>
      <c r="I312" s="321">
        <v>0</v>
      </c>
      <c r="J312" s="82" t="s">
        <v>455</v>
      </c>
    </row>
    <row r="313" spans="1:12" ht="18.75" customHeight="1" x14ac:dyDescent="0.35">
      <c r="A313" s="550"/>
      <c r="B313" s="296" t="s">
        <v>111</v>
      </c>
      <c r="C313" s="73" t="s">
        <v>467</v>
      </c>
      <c r="D313" s="300">
        <v>14</v>
      </c>
      <c r="E313" s="300">
        <v>5</v>
      </c>
      <c r="F313" s="300">
        <v>0</v>
      </c>
      <c r="G313" s="300">
        <v>0</v>
      </c>
      <c r="H313" s="300">
        <v>2</v>
      </c>
      <c r="I313" s="300">
        <v>21</v>
      </c>
      <c r="J313" s="77">
        <v>93.368421052631575</v>
      </c>
      <c r="L313" s="1" t="s">
        <v>80</v>
      </c>
    </row>
    <row r="314" spans="1:12" ht="18.75" customHeight="1" x14ac:dyDescent="0.35">
      <c r="A314" s="296" t="s">
        <v>10</v>
      </c>
      <c r="B314" s="297"/>
      <c r="C314" s="73" t="s">
        <v>467</v>
      </c>
      <c r="D314" s="300">
        <v>21</v>
      </c>
      <c r="E314" s="300">
        <v>8</v>
      </c>
      <c r="F314" s="300">
        <v>1</v>
      </c>
      <c r="G314" s="300">
        <v>0</v>
      </c>
      <c r="H314" s="300">
        <v>4</v>
      </c>
      <c r="I314" s="300">
        <v>34</v>
      </c>
      <c r="J314" s="77">
        <v>94.7</v>
      </c>
    </row>
    <row r="323" spans="1:12" x14ac:dyDescent="0.15">
      <c r="A323" t="s">
        <v>68</v>
      </c>
      <c r="J323" s="11" t="s">
        <v>92</v>
      </c>
      <c r="L323" t="s">
        <v>78</v>
      </c>
    </row>
    <row r="324" spans="1:12" ht="41.25" customHeight="1" x14ac:dyDescent="0.15">
      <c r="A324" s="294" t="s">
        <v>0</v>
      </c>
      <c r="B324" s="294" t="s">
        <v>1</v>
      </c>
      <c r="C324" s="294" t="s">
        <v>2</v>
      </c>
      <c r="D324" s="294" t="s">
        <v>40</v>
      </c>
      <c r="E324" s="294" t="s">
        <v>39</v>
      </c>
      <c r="F324" s="294" t="s">
        <v>38</v>
      </c>
      <c r="G324" s="294" t="s">
        <v>4</v>
      </c>
      <c r="H324" s="294" t="s">
        <v>5</v>
      </c>
      <c r="I324" s="294" t="s">
        <v>6</v>
      </c>
      <c r="J324" s="10"/>
      <c r="L324" s="10"/>
    </row>
    <row r="325" spans="1:12" ht="18.75" customHeight="1" x14ac:dyDescent="0.35">
      <c r="A325" s="497" t="s">
        <v>8</v>
      </c>
      <c r="B325" s="261" t="s">
        <v>102</v>
      </c>
      <c r="C325" s="32"/>
      <c r="D325" s="209">
        <v>0</v>
      </c>
      <c r="E325" s="209">
        <v>0</v>
      </c>
      <c r="F325" s="209">
        <v>0</v>
      </c>
      <c r="G325" s="209">
        <v>0</v>
      </c>
      <c r="H325" s="209">
        <v>0</v>
      </c>
      <c r="I325" s="210" t="s">
        <v>455</v>
      </c>
    </row>
    <row r="326" spans="1:12" ht="18.75" customHeight="1" x14ac:dyDescent="0.35">
      <c r="A326" s="498"/>
      <c r="B326" s="261" t="s">
        <v>104</v>
      </c>
      <c r="C326" s="32"/>
      <c r="D326" s="209">
        <v>0</v>
      </c>
      <c r="E326" s="209">
        <v>0</v>
      </c>
      <c r="F326" s="209">
        <v>0</v>
      </c>
      <c r="G326" s="209">
        <v>0</v>
      </c>
      <c r="H326" s="209">
        <v>0</v>
      </c>
      <c r="I326" s="210" t="s">
        <v>455</v>
      </c>
    </row>
    <row r="327" spans="1:12" ht="18.75" customHeight="1" x14ac:dyDescent="0.35">
      <c r="A327" s="498"/>
      <c r="B327" s="295" t="s">
        <v>105</v>
      </c>
      <c r="C327" s="75" t="s">
        <v>466</v>
      </c>
      <c r="D327" s="298">
        <v>3</v>
      </c>
      <c r="E327" s="298">
        <v>1</v>
      </c>
      <c r="F327" s="298">
        <v>1</v>
      </c>
      <c r="G327" s="298">
        <v>0</v>
      </c>
      <c r="H327" s="298">
        <v>5</v>
      </c>
      <c r="I327" s="322">
        <v>5.7200000000000006</v>
      </c>
    </row>
    <row r="328" spans="1:12" ht="18.75" customHeight="1" x14ac:dyDescent="0.35">
      <c r="A328" s="498"/>
      <c r="B328" s="295" t="s">
        <v>106</v>
      </c>
      <c r="C328" s="75" t="s">
        <v>466</v>
      </c>
      <c r="D328" s="298">
        <v>5</v>
      </c>
      <c r="E328" s="298">
        <v>1</v>
      </c>
      <c r="F328" s="298">
        <v>0</v>
      </c>
      <c r="G328" s="298">
        <v>0</v>
      </c>
      <c r="H328" s="298">
        <v>6</v>
      </c>
      <c r="I328" s="322">
        <v>5.4000000000000012</v>
      </c>
    </row>
    <row r="329" spans="1:12" ht="18.75" customHeight="1" x14ac:dyDescent="0.35">
      <c r="A329" s="498"/>
      <c r="B329" s="295" t="s">
        <v>107</v>
      </c>
      <c r="C329" s="75" t="s">
        <v>466</v>
      </c>
      <c r="D329" s="298">
        <v>2</v>
      </c>
      <c r="E329" s="298">
        <v>0</v>
      </c>
      <c r="F329" s="298">
        <v>0</v>
      </c>
      <c r="G329" s="298">
        <v>0</v>
      </c>
      <c r="H329" s="298">
        <v>2</v>
      </c>
      <c r="I329" s="322">
        <v>5.15</v>
      </c>
    </row>
    <row r="330" spans="1:12" ht="18.75" customHeight="1" x14ac:dyDescent="0.35">
      <c r="A330" s="498"/>
      <c r="B330" s="261" t="s">
        <v>108</v>
      </c>
      <c r="C330" s="32"/>
      <c r="D330" s="209">
        <v>0</v>
      </c>
      <c r="E330" s="209">
        <v>0</v>
      </c>
      <c r="F330" s="209">
        <v>0</v>
      </c>
      <c r="G330" s="209">
        <v>0</v>
      </c>
      <c r="H330" s="209">
        <v>0</v>
      </c>
      <c r="I330" s="210" t="s">
        <v>455</v>
      </c>
    </row>
    <row r="331" spans="1:12" ht="18.75" customHeight="1" x14ac:dyDescent="0.35">
      <c r="A331" s="498"/>
      <c r="B331" s="261" t="s">
        <v>109</v>
      </c>
      <c r="C331" s="32"/>
      <c r="D331" s="209">
        <v>0</v>
      </c>
      <c r="E331" s="209">
        <v>0</v>
      </c>
      <c r="F331" s="209">
        <v>0</v>
      </c>
      <c r="G331" s="209">
        <v>0</v>
      </c>
      <c r="H331" s="209">
        <v>0</v>
      </c>
      <c r="I331" s="210" t="s">
        <v>455</v>
      </c>
      <c r="L331" t="s">
        <v>79</v>
      </c>
    </row>
    <row r="332" spans="1:12" ht="18.75" customHeight="1" x14ac:dyDescent="0.35">
      <c r="A332" s="499"/>
      <c r="B332" s="296" t="s">
        <v>111</v>
      </c>
      <c r="C332" s="73" t="s">
        <v>466</v>
      </c>
      <c r="D332" s="300">
        <v>10</v>
      </c>
      <c r="E332" s="300">
        <v>2</v>
      </c>
      <c r="F332" s="300">
        <v>1</v>
      </c>
      <c r="G332" s="300">
        <v>0</v>
      </c>
      <c r="H332" s="300">
        <v>13</v>
      </c>
      <c r="I332" s="323">
        <v>5.4846153846153856</v>
      </c>
    </row>
    <row r="333" spans="1:12" ht="18.75" customHeight="1" x14ac:dyDescent="0.35">
      <c r="A333" s="497" t="s">
        <v>9</v>
      </c>
      <c r="B333" s="261" t="s">
        <v>102</v>
      </c>
      <c r="C333" s="32"/>
      <c r="D333" s="209">
        <v>0</v>
      </c>
      <c r="E333" s="209">
        <v>0</v>
      </c>
      <c r="F333" s="209">
        <v>0</v>
      </c>
      <c r="G333" s="209">
        <v>0</v>
      </c>
      <c r="H333" s="209">
        <v>0</v>
      </c>
      <c r="I333" s="210" t="s">
        <v>455</v>
      </c>
    </row>
    <row r="334" spans="1:12" ht="18.75" customHeight="1" x14ac:dyDescent="0.35">
      <c r="A334" s="498"/>
      <c r="B334" s="261" t="s">
        <v>104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455</v>
      </c>
    </row>
    <row r="335" spans="1:12" ht="18.75" customHeight="1" x14ac:dyDescent="0.35">
      <c r="A335" s="498"/>
      <c r="B335" s="295" t="s">
        <v>105</v>
      </c>
      <c r="C335" s="75" t="s">
        <v>466</v>
      </c>
      <c r="D335" s="298">
        <v>6</v>
      </c>
      <c r="E335" s="298">
        <v>3</v>
      </c>
      <c r="F335" s="298">
        <v>0</v>
      </c>
      <c r="G335" s="298">
        <v>0</v>
      </c>
      <c r="H335" s="298">
        <v>9</v>
      </c>
      <c r="I335" s="322">
        <v>5.488888888888888</v>
      </c>
    </row>
    <row r="336" spans="1:12" ht="18.75" customHeight="1" x14ac:dyDescent="0.35">
      <c r="A336" s="498"/>
      <c r="B336" s="295" t="s">
        <v>106</v>
      </c>
      <c r="C336" s="75" t="s">
        <v>466</v>
      </c>
      <c r="D336" s="298">
        <v>7</v>
      </c>
      <c r="E336" s="298">
        <v>5</v>
      </c>
      <c r="F336" s="298">
        <v>0</v>
      </c>
      <c r="G336" s="298">
        <v>0</v>
      </c>
      <c r="H336" s="298">
        <v>12</v>
      </c>
      <c r="I336" s="322">
        <v>5.5333333333333341</v>
      </c>
      <c r="K336" s="11"/>
    </row>
    <row r="337" spans="1:12" s="10" customFormat="1" ht="18.75" customHeight="1" x14ac:dyDescent="0.35">
      <c r="A337" s="498"/>
      <c r="B337" s="261" t="s">
        <v>107</v>
      </c>
      <c r="C337" s="32"/>
      <c r="D337" s="209">
        <v>0</v>
      </c>
      <c r="E337" s="209">
        <v>0</v>
      </c>
      <c r="F337" s="209">
        <v>0</v>
      </c>
      <c r="G337" s="209">
        <v>0</v>
      </c>
      <c r="H337" s="209">
        <v>0</v>
      </c>
      <c r="I337" s="210" t="s">
        <v>455</v>
      </c>
      <c r="J337"/>
      <c r="L337"/>
    </row>
    <row r="338" spans="1:12" ht="18.75" customHeight="1" x14ac:dyDescent="0.35">
      <c r="A338" s="498"/>
      <c r="B338" s="261" t="s">
        <v>108</v>
      </c>
      <c r="C338" s="32"/>
      <c r="D338" s="209">
        <v>0</v>
      </c>
      <c r="E338" s="209">
        <v>0</v>
      </c>
      <c r="F338" s="209">
        <v>0</v>
      </c>
      <c r="G338" s="209">
        <v>0</v>
      </c>
      <c r="H338" s="209">
        <v>0</v>
      </c>
      <c r="I338" s="210" t="s">
        <v>455</v>
      </c>
    </row>
    <row r="339" spans="1:12" ht="18.75" customHeight="1" x14ac:dyDescent="0.35">
      <c r="A339" s="498"/>
      <c r="B339" s="261" t="s">
        <v>109</v>
      </c>
      <c r="C339" s="32"/>
      <c r="D339" s="209">
        <v>0</v>
      </c>
      <c r="E339" s="209">
        <v>0</v>
      </c>
      <c r="F339" s="209">
        <v>0</v>
      </c>
      <c r="G339" s="209">
        <v>0</v>
      </c>
      <c r="H339" s="209">
        <v>0</v>
      </c>
      <c r="I339" s="210" t="s">
        <v>455</v>
      </c>
    </row>
    <row r="340" spans="1:12" ht="18.75" customHeight="1" x14ac:dyDescent="0.35">
      <c r="A340" s="499"/>
      <c r="B340" s="296" t="s">
        <v>111</v>
      </c>
      <c r="C340" s="73" t="s">
        <v>466</v>
      </c>
      <c r="D340" s="300">
        <v>13</v>
      </c>
      <c r="E340" s="300">
        <v>8</v>
      </c>
      <c r="F340" s="300">
        <v>0</v>
      </c>
      <c r="G340" s="300">
        <v>0</v>
      </c>
      <c r="H340" s="300">
        <v>21</v>
      </c>
      <c r="I340" s="323">
        <v>5.5142857142857142</v>
      </c>
      <c r="L340" s="1" t="s">
        <v>80</v>
      </c>
    </row>
    <row r="341" spans="1:12" ht="18.75" customHeight="1" x14ac:dyDescent="0.35">
      <c r="A341" s="296" t="s">
        <v>10</v>
      </c>
      <c r="B341" s="297"/>
      <c r="C341" s="73" t="s">
        <v>466</v>
      </c>
      <c r="D341" s="300">
        <v>23</v>
      </c>
      <c r="E341" s="300">
        <v>10</v>
      </c>
      <c r="F341" s="300">
        <v>1</v>
      </c>
      <c r="G341" s="300">
        <v>0</v>
      </c>
      <c r="H341" s="300">
        <v>34</v>
      </c>
      <c r="I341" s="323">
        <v>5.5029411764705882</v>
      </c>
    </row>
    <row r="352" spans="1:12" x14ac:dyDescent="0.15">
      <c r="A352" t="s">
        <v>69</v>
      </c>
      <c r="J352" t="s">
        <v>93</v>
      </c>
      <c r="L352" t="s">
        <v>78</v>
      </c>
    </row>
    <row r="353" spans="1:12" ht="41.25" customHeight="1" x14ac:dyDescent="0.15">
      <c r="A353" s="294" t="s">
        <v>0</v>
      </c>
      <c r="B353" s="294" t="s">
        <v>1</v>
      </c>
      <c r="C353" s="294" t="s">
        <v>2</v>
      </c>
      <c r="D353" s="294" t="s">
        <v>42</v>
      </c>
      <c r="E353" s="294" t="s">
        <v>41</v>
      </c>
      <c r="F353" s="294" t="s">
        <v>233</v>
      </c>
      <c r="G353" s="294" t="s">
        <v>4</v>
      </c>
      <c r="H353" s="294" t="s">
        <v>5</v>
      </c>
      <c r="I353" s="169"/>
      <c r="L353" s="10"/>
    </row>
    <row r="354" spans="1:12" ht="18.75" customHeight="1" x14ac:dyDescent="0.35">
      <c r="A354" s="551" t="s">
        <v>8</v>
      </c>
      <c r="B354" s="324" t="s">
        <v>102</v>
      </c>
      <c r="C354" s="81"/>
      <c r="D354" s="325">
        <v>0</v>
      </c>
      <c r="E354" s="325">
        <v>0</v>
      </c>
      <c r="F354" s="325">
        <v>0</v>
      </c>
      <c r="G354" s="325">
        <v>0</v>
      </c>
      <c r="H354" s="325" t="s">
        <v>455</v>
      </c>
      <c r="I354" s="176"/>
    </row>
    <row r="355" spans="1:12" ht="18.75" customHeight="1" x14ac:dyDescent="0.35">
      <c r="A355" s="552"/>
      <c r="B355" s="324" t="s">
        <v>104</v>
      </c>
      <c r="C355" s="81"/>
      <c r="D355" s="325">
        <v>0</v>
      </c>
      <c r="E355" s="325">
        <v>0</v>
      </c>
      <c r="F355" s="325">
        <v>0</v>
      </c>
      <c r="G355" s="325">
        <v>0</v>
      </c>
      <c r="H355" s="325" t="s">
        <v>455</v>
      </c>
      <c r="I355" s="176"/>
    </row>
    <row r="356" spans="1:12" ht="18.75" customHeight="1" x14ac:dyDescent="0.35">
      <c r="A356" s="552"/>
      <c r="B356" s="295" t="s">
        <v>105</v>
      </c>
      <c r="C356" s="75" t="s">
        <v>465</v>
      </c>
      <c r="D356" s="298">
        <v>3</v>
      </c>
      <c r="E356" s="298">
        <v>1</v>
      </c>
      <c r="F356" s="298">
        <v>0</v>
      </c>
      <c r="G356" s="298">
        <v>1</v>
      </c>
      <c r="H356" s="298">
        <v>5</v>
      </c>
      <c r="I356" s="176"/>
      <c r="K356" s="11"/>
    </row>
    <row r="357" spans="1:12" s="10" customFormat="1" ht="18.75" customHeight="1" x14ac:dyDescent="0.35">
      <c r="A357" s="552"/>
      <c r="B357" s="295" t="s">
        <v>106</v>
      </c>
      <c r="C357" s="75" t="s">
        <v>465</v>
      </c>
      <c r="D357" s="298">
        <v>6</v>
      </c>
      <c r="E357" s="298">
        <v>0</v>
      </c>
      <c r="F357" s="298">
        <v>0</v>
      </c>
      <c r="G357" s="298">
        <v>0</v>
      </c>
      <c r="H357" s="298">
        <v>6</v>
      </c>
      <c r="I357" s="176"/>
      <c r="J357"/>
      <c r="L357"/>
    </row>
    <row r="358" spans="1:12" ht="18.75" customHeight="1" x14ac:dyDescent="0.35">
      <c r="A358" s="552"/>
      <c r="B358" s="295" t="s">
        <v>107</v>
      </c>
      <c r="C358" s="75" t="s">
        <v>465</v>
      </c>
      <c r="D358" s="298">
        <v>2</v>
      </c>
      <c r="E358" s="298">
        <v>0</v>
      </c>
      <c r="F358" s="298">
        <v>0</v>
      </c>
      <c r="G358" s="298">
        <v>0</v>
      </c>
      <c r="H358" s="298">
        <v>2</v>
      </c>
      <c r="I358" s="176"/>
    </row>
    <row r="359" spans="1:12" ht="18.75" customHeight="1" x14ac:dyDescent="0.35">
      <c r="A359" s="552"/>
      <c r="B359" s="324" t="s">
        <v>108</v>
      </c>
      <c r="C359" s="81"/>
      <c r="D359" s="325">
        <v>0</v>
      </c>
      <c r="E359" s="325">
        <v>0</v>
      </c>
      <c r="F359" s="325">
        <v>0</v>
      </c>
      <c r="G359" s="325">
        <v>0</v>
      </c>
      <c r="H359" s="325" t="s">
        <v>455</v>
      </c>
      <c r="I359" s="176"/>
    </row>
    <row r="360" spans="1:12" ht="18.75" customHeight="1" x14ac:dyDescent="0.35">
      <c r="A360" s="552"/>
      <c r="B360" s="324" t="s">
        <v>109</v>
      </c>
      <c r="C360" s="81"/>
      <c r="D360" s="325">
        <v>0</v>
      </c>
      <c r="E360" s="325">
        <v>0</v>
      </c>
      <c r="F360" s="325">
        <v>0</v>
      </c>
      <c r="G360" s="325">
        <v>0</v>
      </c>
      <c r="H360" s="325" t="s">
        <v>455</v>
      </c>
      <c r="I360" s="176"/>
      <c r="L360" t="s">
        <v>79</v>
      </c>
    </row>
    <row r="361" spans="1:12" ht="18.75" customHeight="1" x14ac:dyDescent="0.35">
      <c r="A361" s="553"/>
      <c r="B361" s="296" t="s">
        <v>111</v>
      </c>
      <c r="C361" s="73" t="s">
        <v>465</v>
      </c>
      <c r="D361" s="300">
        <v>11</v>
      </c>
      <c r="E361" s="300">
        <v>1</v>
      </c>
      <c r="F361" s="300">
        <v>0</v>
      </c>
      <c r="G361" s="300">
        <v>1</v>
      </c>
      <c r="H361" s="300">
        <v>13</v>
      </c>
      <c r="I361" s="176"/>
    </row>
    <row r="362" spans="1:12" ht="18.75" customHeight="1" x14ac:dyDescent="0.35">
      <c r="A362" s="551" t="s">
        <v>9</v>
      </c>
      <c r="B362" s="324" t="s">
        <v>102</v>
      </c>
      <c r="C362" s="81"/>
      <c r="D362" s="325">
        <v>0</v>
      </c>
      <c r="E362" s="325">
        <v>0</v>
      </c>
      <c r="F362" s="325">
        <v>0</v>
      </c>
      <c r="G362" s="325">
        <v>0</v>
      </c>
      <c r="H362" s="325" t="s">
        <v>455</v>
      </c>
      <c r="I362" s="176"/>
    </row>
    <row r="363" spans="1:12" ht="18.75" customHeight="1" x14ac:dyDescent="0.35">
      <c r="A363" s="552"/>
      <c r="B363" s="324" t="s">
        <v>104</v>
      </c>
      <c r="C363" s="81"/>
      <c r="D363" s="325">
        <v>0</v>
      </c>
      <c r="E363" s="325">
        <v>0</v>
      </c>
      <c r="F363" s="325">
        <v>0</v>
      </c>
      <c r="G363" s="325">
        <v>0</v>
      </c>
      <c r="H363" s="325" t="s">
        <v>455</v>
      </c>
      <c r="I363" s="176"/>
    </row>
    <row r="364" spans="1:12" ht="18.75" customHeight="1" x14ac:dyDescent="0.35">
      <c r="A364" s="552"/>
      <c r="B364" s="295" t="s">
        <v>105</v>
      </c>
      <c r="C364" s="75" t="s">
        <v>465</v>
      </c>
      <c r="D364" s="298">
        <v>8</v>
      </c>
      <c r="E364" s="298">
        <v>1</v>
      </c>
      <c r="F364" s="298">
        <v>0</v>
      </c>
      <c r="G364" s="298">
        <v>0</v>
      </c>
      <c r="H364" s="298">
        <v>9</v>
      </c>
      <c r="I364" s="176"/>
    </row>
    <row r="365" spans="1:12" ht="18.75" customHeight="1" x14ac:dyDescent="0.35">
      <c r="A365" s="552"/>
      <c r="B365" s="295" t="s">
        <v>106</v>
      </c>
      <c r="C365" s="75" t="s">
        <v>465</v>
      </c>
      <c r="D365" s="298">
        <v>11</v>
      </c>
      <c r="E365" s="298">
        <v>0</v>
      </c>
      <c r="F365" s="298">
        <v>0</v>
      </c>
      <c r="G365" s="298">
        <v>1</v>
      </c>
      <c r="H365" s="298">
        <v>12</v>
      </c>
      <c r="I365" s="176"/>
    </row>
    <row r="366" spans="1:12" ht="18.75" customHeight="1" x14ac:dyDescent="0.35">
      <c r="A366" s="552"/>
      <c r="B366" s="324" t="s">
        <v>107</v>
      </c>
      <c r="C366" s="81"/>
      <c r="D366" s="325">
        <v>0</v>
      </c>
      <c r="E366" s="325">
        <v>0</v>
      </c>
      <c r="F366" s="325">
        <v>0</v>
      </c>
      <c r="G366" s="325">
        <v>0</v>
      </c>
      <c r="H366" s="325" t="s">
        <v>455</v>
      </c>
      <c r="I366" s="176"/>
    </row>
    <row r="367" spans="1:12" ht="18.75" customHeight="1" x14ac:dyDescent="0.35">
      <c r="A367" s="552"/>
      <c r="B367" s="324" t="s">
        <v>108</v>
      </c>
      <c r="C367" s="81"/>
      <c r="D367" s="325">
        <v>0</v>
      </c>
      <c r="E367" s="325">
        <v>0</v>
      </c>
      <c r="F367" s="325">
        <v>0</v>
      </c>
      <c r="G367" s="325">
        <v>0</v>
      </c>
      <c r="H367" s="325" t="s">
        <v>455</v>
      </c>
      <c r="I367" s="176"/>
    </row>
    <row r="368" spans="1:12" ht="18.75" customHeight="1" x14ac:dyDescent="0.35">
      <c r="A368" s="552"/>
      <c r="B368" s="324" t="s">
        <v>109</v>
      </c>
      <c r="C368" s="81"/>
      <c r="D368" s="325">
        <v>0</v>
      </c>
      <c r="E368" s="325">
        <v>0</v>
      </c>
      <c r="F368" s="325">
        <v>0</v>
      </c>
      <c r="G368" s="325">
        <v>0</v>
      </c>
      <c r="H368" s="325" t="s">
        <v>455</v>
      </c>
      <c r="I368" s="176"/>
    </row>
    <row r="369" spans="1:12" ht="18.75" customHeight="1" x14ac:dyDescent="0.35">
      <c r="A369" s="553"/>
      <c r="B369" s="296" t="s">
        <v>111</v>
      </c>
      <c r="C369" s="73" t="s">
        <v>465</v>
      </c>
      <c r="D369" s="300">
        <v>19</v>
      </c>
      <c r="E369" s="300">
        <v>1</v>
      </c>
      <c r="F369" s="300">
        <v>0</v>
      </c>
      <c r="G369" s="300">
        <v>1</v>
      </c>
      <c r="H369" s="300">
        <v>21</v>
      </c>
      <c r="I369" s="176"/>
      <c r="L369" s="1" t="s">
        <v>80</v>
      </c>
    </row>
    <row r="370" spans="1:12" ht="18.75" customHeight="1" x14ac:dyDescent="0.35">
      <c r="A370" s="296" t="s">
        <v>10</v>
      </c>
      <c r="B370" s="297"/>
      <c r="C370" s="73" t="s">
        <v>465</v>
      </c>
      <c r="D370" s="300">
        <v>30</v>
      </c>
      <c r="E370" s="300">
        <v>2</v>
      </c>
      <c r="F370" s="300">
        <v>0</v>
      </c>
      <c r="G370" s="300">
        <v>2</v>
      </c>
      <c r="H370" s="300">
        <v>34</v>
      </c>
      <c r="I370" s="176"/>
      <c r="J370" s="10"/>
    </row>
    <row r="375" spans="1:12" s="10" customFormat="1" x14ac:dyDescent="0.15">
      <c r="A375"/>
      <c r="C375"/>
      <c r="D375"/>
      <c r="E375"/>
      <c r="F375"/>
      <c r="G375"/>
      <c r="H375"/>
      <c r="I375"/>
      <c r="J375"/>
      <c r="L375"/>
    </row>
    <row r="381" spans="1:12" x14ac:dyDescent="0.15">
      <c r="A381" t="s">
        <v>70</v>
      </c>
      <c r="J381" t="s">
        <v>94</v>
      </c>
      <c r="L381" t="s">
        <v>78</v>
      </c>
    </row>
    <row r="382" spans="1:12" ht="41.25" customHeight="1" x14ac:dyDescent="0.15">
      <c r="A382" s="294" t="s">
        <v>0</v>
      </c>
      <c r="B382" s="294" t="s">
        <v>1</v>
      </c>
      <c r="C382" s="294" t="s">
        <v>2</v>
      </c>
      <c r="D382" s="294" t="s">
        <v>42</v>
      </c>
      <c r="E382" s="294" t="s">
        <v>41</v>
      </c>
      <c r="F382" s="294" t="s">
        <v>233</v>
      </c>
      <c r="G382" s="294" t="s">
        <v>4</v>
      </c>
      <c r="H382" s="294" t="s">
        <v>5</v>
      </c>
      <c r="I382" s="169"/>
      <c r="L382" s="10"/>
    </row>
    <row r="383" spans="1:12" ht="18.75" customHeight="1" x14ac:dyDescent="0.35">
      <c r="A383" s="518" t="s">
        <v>8</v>
      </c>
      <c r="B383" s="263" t="s">
        <v>102</v>
      </c>
      <c r="C383" s="34"/>
      <c r="D383" s="215">
        <v>0</v>
      </c>
      <c r="E383" s="215">
        <v>0</v>
      </c>
      <c r="F383" s="215">
        <v>0</v>
      </c>
      <c r="G383" s="215">
        <v>0</v>
      </c>
      <c r="H383" s="215" t="s">
        <v>455</v>
      </c>
      <c r="I383" s="176"/>
    </row>
    <row r="384" spans="1:12" ht="18.75" customHeight="1" x14ac:dyDescent="0.35">
      <c r="A384" s="519"/>
      <c r="B384" s="263" t="s">
        <v>104</v>
      </c>
      <c r="C384" s="34"/>
      <c r="D384" s="215">
        <v>0</v>
      </c>
      <c r="E384" s="215">
        <v>0</v>
      </c>
      <c r="F384" s="215">
        <v>0</v>
      </c>
      <c r="G384" s="215">
        <v>0</v>
      </c>
      <c r="H384" s="215" t="s">
        <v>455</v>
      </c>
      <c r="I384" s="176"/>
    </row>
    <row r="385" spans="1:12" ht="18.75" customHeight="1" x14ac:dyDescent="0.35">
      <c r="A385" s="519"/>
      <c r="B385" s="295" t="s">
        <v>105</v>
      </c>
      <c r="C385" s="75" t="s">
        <v>464</v>
      </c>
      <c r="D385" s="298">
        <v>4</v>
      </c>
      <c r="E385" s="298">
        <v>0</v>
      </c>
      <c r="F385" s="298">
        <v>0</v>
      </c>
      <c r="G385" s="298">
        <v>1</v>
      </c>
      <c r="H385" s="298">
        <v>5</v>
      </c>
      <c r="I385" s="176"/>
    </row>
    <row r="386" spans="1:12" ht="18.75" customHeight="1" x14ac:dyDescent="0.35">
      <c r="A386" s="519"/>
      <c r="B386" s="295" t="s">
        <v>106</v>
      </c>
      <c r="C386" s="75" t="s">
        <v>464</v>
      </c>
      <c r="D386" s="298">
        <v>5</v>
      </c>
      <c r="E386" s="298">
        <v>1</v>
      </c>
      <c r="F386" s="298">
        <v>0</v>
      </c>
      <c r="G386" s="298">
        <v>0</v>
      </c>
      <c r="H386" s="298">
        <v>6</v>
      </c>
      <c r="I386" s="176"/>
    </row>
    <row r="387" spans="1:12" ht="18.75" customHeight="1" x14ac:dyDescent="0.35">
      <c r="A387" s="519"/>
      <c r="B387" s="295" t="s">
        <v>107</v>
      </c>
      <c r="C387" s="75" t="s">
        <v>464</v>
      </c>
      <c r="D387" s="298">
        <v>1</v>
      </c>
      <c r="E387" s="298">
        <v>1</v>
      </c>
      <c r="F387" s="298">
        <v>0</v>
      </c>
      <c r="G387" s="298">
        <v>0</v>
      </c>
      <c r="H387" s="298">
        <v>2</v>
      </c>
      <c r="I387" s="176"/>
    </row>
    <row r="388" spans="1:12" ht="18.75" customHeight="1" x14ac:dyDescent="0.35">
      <c r="A388" s="519"/>
      <c r="B388" s="263" t="s">
        <v>108</v>
      </c>
      <c r="C388" s="34"/>
      <c r="D388" s="215">
        <v>0</v>
      </c>
      <c r="E388" s="215">
        <v>0</v>
      </c>
      <c r="F388" s="215">
        <v>0</v>
      </c>
      <c r="G388" s="215">
        <v>0</v>
      </c>
      <c r="H388" s="215" t="s">
        <v>455</v>
      </c>
      <c r="I388" s="176"/>
    </row>
    <row r="389" spans="1:12" ht="18.75" customHeight="1" x14ac:dyDescent="0.35">
      <c r="A389" s="519"/>
      <c r="B389" s="263" t="s">
        <v>109</v>
      </c>
      <c r="C389" s="34"/>
      <c r="D389" s="215">
        <v>0</v>
      </c>
      <c r="E389" s="215">
        <v>0</v>
      </c>
      <c r="F389" s="215">
        <v>0</v>
      </c>
      <c r="G389" s="215">
        <v>0</v>
      </c>
      <c r="H389" s="215" t="s">
        <v>455</v>
      </c>
      <c r="I389" s="176"/>
      <c r="L389" t="s">
        <v>79</v>
      </c>
    </row>
    <row r="390" spans="1:12" ht="18.75" customHeight="1" x14ac:dyDescent="0.35">
      <c r="A390" s="520"/>
      <c r="B390" s="296" t="s">
        <v>111</v>
      </c>
      <c r="C390" s="73" t="s">
        <v>464</v>
      </c>
      <c r="D390" s="300">
        <v>10</v>
      </c>
      <c r="E390" s="300">
        <v>2</v>
      </c>
      <c r="F390" s="300">
        <v>0</v>
      </c>
      <c r="G390" s="300">
        <v>1</v>
      </c>
      <c r="H390" s="300">
        <v>13</v>
      </c>
      <c r="I390" s="176"/>
      <c r="J390" s="10"/>
    </row>
    <row r="391" spans="1:12" ht="18.75" customHeight="1" x14ac:dyDescent="0.35">
      <c r="A391" s="518" t="s">
        <v>9</v>
      </c>
      <c r="B391" s="263" t="s">
        <v>102</v>
      </c>
      <c r="C391" s="34"/>
      <c r="D391" s="215">
        <v>0</v>
      </c>
      <c r="E391" s="215">
        <v>0</v>
      </c>
      <c r="F391" s="215">
        <v>0</v>
      </c>
      <c r="G391" s="215">
        <v>0</v>
      </c>
      <c r="H391" s="215" t="s">
        <v>455</v>
      </c>
      <c r="I391" s="176"/>
    </row>
    <row r="392" spans="1:12" ht="18.75" customHeight="1" x14ac:dyDescent="0.35">
      <c r="A392" s="519"/>
      <c r="B392" s="263" t="s">
        <v>104</v>
      </c>
      <c r="C392" s="34"/>
      <c r="D392" s="215">
        <v>0</v>
      </c>
      <c r="E392" s="215">
        <v>0</v>
      </c>
      <c r="F392" s="215">
        <v>0</v>
      </c>
      <c r="G392" s="215">
        <v>0</v>
      </c>
      <c r="H392" s="215" t="s">
        <v>455</v>
      </c>
      <c r="I392" s="176"/>
    </row>
    <row r="393" spans="1:12" ht="18.75" customHeight="1" x14ac:dyDescent="0.35">
      <c r="A393" s="519"/>
      <c r="B393" s="295" t="s">
        <v>105</v>
      </c>
      <c r="C393" s="75" t="s">
        <v>464</v>
      </c>
      <c r="D393" s="298">
        <v>9</v>
      </c>
      <c r="E393" s="298">
        <v>0</v>
      </c>
      <c r="F393" s="298">
        <v>0</v>
      </c>
      <c r="G393" s="298">
        <v>0</v>
      </c>
      <c r="H393" s="298">
        <v>9</v>
      </c>
      <c r="I393" s="176"/>
    </row>
    <row r="394" spans="1:12" ht="18.75" customHeight="1" x14ac:dyDescent="0.35">
      <c r="A394" s="519"/>
      <c r="B394" s="295" t="s">
        <v>106</v>
      </c>
      <c r="C394" s="75" t="s">
        <v>464</v>
      </c>
      <c r="D394" s="298">
        <v>10</v>
      </c>
      <c r="E394" s="298">
        <v>0</v>
      </c>
      <c r="F394" s="298">
        <v>1</v>
      </c>
      <c r="G394" s="298">
        <v>1</v>
      </c>
      <c r="H394" s="298">
        <v>12</v>
      </c>
      <c r="I394" s="176"/>
    </row>
    <row r="395" spans="1:12" ht="18.75" customHeight="1" x14ac:dyDescent="0.35">
      <c r="A395" s="519"/>
      <c r="B395" s="263" t="s">
        <v>107</v>
      </c>
      <c r="C395" s="34"/>
      <c r="D395" s="215">
        <v>0</v>
      </c>
      <c r="E395" s="215">
        <v>0</v>
      </c>
      <c r="F395" s="215">
        <v>0</v>
      </c>
      <c r="G395" s="215">
        <v>0</v>
      </c>
      <c r="H395" s="215" t="s">
        <v>455</v>
      </c>
      <c r="I395" s="176"/>
    </row>
    <row r="396" spans="1:12" ht="18.75" customHeight="1" x14ac:dyDescent="0.35">
      <c r="A396" s="519"/>
      <c r="B396" s="263" t="s">
        <v>108</v>
      </c>
      <c r="C396" s="34"/>
      <c r="D396" s="215">
        <v>0</v>
      </c>
      <c r="E396" s="215">
        <v>0</v>
      </c>
      <c r="F396" s="215">
        <v>0</v>
      </c>
      <c r="G396" s="215">
        <v>0</v>
      </c>
      <c r="H396" s="215" t="s">
        <v>455</v>
      </c>
      <c r="I396" s="176"/>
    </row>
    <row r="397" spans="1:12" ht="18.75" customHeight="1" x14ac:dyDescent="0.35">
      <c r="A397" s="519"/>
      <c r="B397" s="263" t="s">
        <v>109</v>
      </c>
      <c r="C397" s="34"/>
      <c r="D397" s="215">
        <v>0</v>
      </c>
      <c r="E397" s="215">
        <v>0</v>
      </c>
      <c r="F397" s="215">
        <v>0</v>
      </c>
      <c r="G397" s="215">
        <v>0</v>
      </c>
      <c r="H397" s="215" t="s">
        <v>455</v>
      </c>
      <c r="I397" s="176"/>
    </row>
    <row r="398" spans="1:12" ht="18.75" customHeight="1" x14ac:dyDescent="0.35">
      <c r="A398" s="520"/>
      <c r="B398" s="296" t="s">
        <v>111</v>
      </c>
      <c r="C398" s="73" t="s">
        <v>464</v>
      </c>
      <c r="D398" s="300">
        <v>19</v>
      </c>
      <c r="E398" s="300">
        <v>0</v>
      </c>
      <c r="F398" s="300">
        <v>1</v>
      </c>
      <c r="G398" s="300">
        <v>1</v>
      </c>
      <c r="H398" s="300">
        <v>21</v>
      </c>
      <c r="I398" s="176"/>
      <c r="L398" s="1" t="s">
        <v>80</v>
      </c>
    </row>
    <row r="399" spans="1:12" ht="18.75" customHeight="1" x14ac:dyDescent="0.35">
      <c r="A399" s="296" t="s">
        <v>10</v>
      </c>
      <c r="B399" s="297"/>
      <c r="C399" s="73" t="s">
        <v>464</v>
      </c>
      <c r="D399" s="300">
        <v>29</v>
      </c>
      <c r="E399" s="300">
        <v>2</v>
      </c>
      <c r="F399" s="300">
        <v>1</v>
      </c>
      <c r="G399" s="300">
        <v>2</v>
      </c>
      <c r="H399" s="300">
        <v>34</v>
      </c>
      <c r="I399" s="176"/>
    </row>
    <row r="410" spans="1:12" x14ac:dyDescent="0.15">
      <c r="A410" t="s">
        <v>71</v>
      </c>
      <c r="J410" t="s">
        <v>95</v>
      </c>
      <c r="L410" t="s">
        <v>78</v>
      </c>
    </row>
    <row r="411" spans="1:12" ht="41.25" customHeight="1" x14ac:dyDescent="0.15">
      <c r="A411" s="294" t="s">
        <v>0</v>
      </c>
      <c r="B411" s="294" t="s">
        <v>1</v>
      </c>
      <c r="C411" s="294" t="s">
        <v>2</v>
      </c>
      <c r="D411" s="294" t="s">
        <v>42</v>
      </c>
      <c r="E411" s="294" t="s">
        <v>41</v>
      </c>
      <c r="F411" s="294" t="s">
        <v>233</v>
      </c>
      <c r="G411" s="294" t="s">
        <v>4</v>
      </c>
      <c r="H411" s="294" t="s">
        <v>5</v>
      </c>
      <c r="I411" s="169"/>
      <c r="L411" s="10"/>
    </row>
    <row r="412" spans="1:12" ht="18.75" customHeight="1" x14ac:dyDescent="0.35">
      <c r="A412" s="554" t="s">
        <v>8</v>
      </c>
      <c r="B412" s="326" t="s">
        <v>102</v>
      </c>
      <c r="C412" s="80"/>
      <c r="D412" s="327">
        <v>0</v>
      </c>
      <c r="E412" s="327">
        <v>0</v>
      </c>
      <c r="F412" s="327">
        <v>0</v>
      </c>
      <c r="G412" s="327">
        <v>0</v>
      </c>
      <c r="H412" s="327" t="s">
        <v>455</v>
      </c>
      <c r="I412" s="176"/>
    </row>
    <row r="413" spans="1:12" ht="18.75" customHeight="1" x14ac:dyDescent="0.35">
      <c r="A413" s="555"/>
      <c r="B413" s="326" t="s">
        <v>104</v>
      </c>
      <c r="C413" s="80"/>
      <c r="D413" s="327">
        <v>0</v>
      </c>
      <c r="E413" s="327">
        <v>0</v>
      </c>
      <c r="F413" s="327">
        <v>0</v>
      </c>
      <c r="G413" s="327">
        <v>0</v>
      </c>
      <c r="H413" s="327" t="s">
        <v>455</v>
      </c>
      <c r="I413" s="176"/>
      <c r="J413" s="10"/>
    </row>
    <row r="414" spans="1:12" ht="18.75" customHeight="1" x14ac:dyDescent="0.35">
      <c r="A414" s="555"/>
      <c r="B414" s="295" t="s">
        <v>105</v>
      </c>
      <c r="C414" s="75" t="s">
        <v>463</v>
      </c>
      <c r="D414" s="298">
        <v>3</v>
      </c>
      <c r="E414" s="298">
        <v>0</v>
      </c>
      <c r="F414" s="298">
        <v>1</v>
      </c>
      <c r="G414" s="298">
        <v>1</v>
      </c>
      <c r="H414" s="298">
        <v>5</v>
      </c>
      <c r="I414" s="176"/>
    </row>
    <row r="415" spans="1:12" ht="18.75" customHeight="1" x14ac:dyDescent="0.35">
      <c r="A415" s="555"/>
      <c r="B415" s="295" t="s">
        <v>106</v>
      </c>
      <c r="C415" s="75" t="s">
        <v>463</v>
      </c>
      <c r="D415" s="298">
        <v>4</v>
      </c>
      <c r="E415" s="298">
        <v>2</v>
      </c>
      <c r="F415" s="298">
        <v>0</v>
      </c>
      <c r="G415" s="298">
        <v>0</v>
      </c>
      <c r="H415" s="298">
        <v>6</v>
      </c>
      <c r="I415" s="176"/>
    </row>
    <row r="416" spans="1:12" ht="18.75" customHeight="1" x14ac:dyDescent="0.35">
      <c r="A416" s="555"/>
      <c r="B416" s="295" t="s">
        <v>107</v>
      </c>
      <c r="C416" s="75" t="s">
        <v>463</v>
      </c>
      <c r="D416" s="298">
        <v>1</v>
      </c>
      <c r="E416" s="298">
        <v>1</v>
      </c>
      <c r="F416" s="298">
        <v>0</v>
      </c>
      <c r="G416" s="298">
        <v>0</v>
      </c>
      <c r="H416" s="298">
        <v>2</v>
      </c>
      <c r="I416" s="176"/>
    </row>
    <row r="417" spans="1:12" ht="18.75" customHeight="1" x14ac:dyDescent="0.35">
      <c r="A417" s="555"/>
      <c r="B417" s="326" t="s">
        <v>108</v>
      </c>
      <c r="C417" s="80"/>
      <c r="D417" s="327">
        <v>0</v>
      </c>
      <c r="E417" s="327">
        <v>0</v>
      </c>
      <c r="F417" s="327">
        <v>0</v>
      </c>
      <c r="G417" s="327">
        <v>0</v>
      </c>
      <c r="H417" s="327" t="s">
        <v>455</v>
      </c>
      <c r="I417" s="176"/>
    </row>
    <row r="418" spans="1:12" ht="18.75" customHeight="1" x14ac:dyDescent="0.35">
      <c r="A418" s="555"/>
      <c r="B418" s="326" t="s">
        <v>109</v>
      </c>
      <c r="C418" s="80"/>
      <c r="D418" s="327">
        <v>0</v>
      </c>
      <c r="E418" s="327">
        <v>0</v>
      </c>
      <c r="F418" s="327">
        <v>0</v>
      </c>
      <c r="G418" s="327">
        <v>0</v>
      </c>
      <c r="H418" s="327" t="s">
        <v>455</v>
      </c>
      <c r="I418" s="176"/>
      <c r="L418" t="s">
        <v>79</v>
      </c>
    </row>
    <row r="419" spans="1:12" ht="18.75" customHeight="1" x14ac:dyDescent="0.35">
      <c r="A419" s="556"/>
      <c r="B419" s="296" t="s">
        <v>111</v>
      </c>
      <c r="C419" s="73" t="s">
        <v>463</v>
      </c>
      <c r="D419" s="300">
        <v>8</v>
      </c>
      <c r="E419" s="300">
        <v>3</v>
      </c>
      <c r="F419" s="300">
        <v>1</v>
      </c>
      <c r="G419" s="300">
        <v>1</v>
      </c>
      <c r="H419" s="300">
        <v>13</v>
      </c>
      <c r="I419" s="176"/>
    </row>
    <row r="420" spans="1:12" ht="18.75" customHeight="1" x14ac:dyDescent="0.35">
      <c r="A420" s="554" t="s">
        <v>9</v>
      </c>
      <c r="B420" s="326" t="s">
        <v>102</v>
      </c>
      <c r="C420" s="80"/>
      <c r="D420" s="327">
        <v>0</v>
      </c>
      <c r="E420" s="327">
        <v>0</v>
      </c>
      <c r="F420" s="327">
        <v>0</v>
      </c>
      <c r="G420" s="327">
        <v>0</v>
      </c>
      <c r="H420" s="327" t="s">
        <v>455</v>
      </c>
      <c r="I420" s="176"/>
    </row>
    <row r="421" spans="1:12" ht="18.75" customHeight="1" x14ac:dyDescent="0.35">
      <c r="A421" s="555"/>
      <c r="B421" s="326" t="s">
        <v>104</v>
      </c>
      <c r="C421" s="80"/>
      <c r="D421" s="327">
        <v>0</v>
      </c>
      <c r="E421" s="327">
        <v>0</v>
      </c>
      <c r="F421" s="327">
        <v>0</v>
      </c>
      <c r="G421" s="327">
        <v>0</v>
      </c>
      <c r="H421" s="327" t="s">
        <v>455</v>
      </c>
      <c r="I421" s="176"/>
    </row>
    <row r="422" spans="1:12" ht="18.75" customHeight="1" x14ac:dyDescent="0.35">
      <c r="A422" s="555"/>
      <c r="B422" s="295" t="s">
        <v>105</v>
      </c>
      <c r="C422" s="75" t="s">
        <v>463</v>
      </c>
      <c r="D422" s="298">
        <v>9</v>
      </c>
      <c r="E422" s="298">
        <v>0</v>
      </c>
      <c r="F422" s="298">
        <v>0</v>
      </c>
      <c r="G422" s="298">
        <v>0</v>
      </c>
      <c r="H422" s="298">
        <v>9</v>
      </c>
      <c r="I422" s="176"/>
    </row>
    <row r="423" spans="1:12" ht="18.75" customHeight="1" x14ac:dyDescent="0.35">
      <c r="A423" s="555"/>
      <c r="B423" s="295" t="s">
        <v>106</v>
      </c>
      <c r="C423" s="75" t="s">
        <v>463</v>
      </c>
      <c r="D423" s="298">
        <v>9</v>
      </c>
      <c r="E423" s="298">
        <v>1</v>
      </c>
      <c r="F423" s="298">
        <v>1</v>
      </c>
      <c r="G423" s="298">
        <v>1</v>
      </c>
      <c r="H423" s="298">
        <v>12</v>
      </c>
      <c r="I423" s="176"/>
    </row>
    <row r="424" spans="1:12" ht="18.75" customHeight="1" x14ac:dyDescent="0.35">
      <c r="A424" s="555"/>
      <c r="B424" s="326" t="s">
        <v>107</v>
      </c>
      <c r="C424" s="80"/>
      <c r="D424" s="327">
        <v>0</v>
      </c>
      <c r="E424" s="327">
        <v>0</v>
      </c>
      <c r="F424" s="327">
        <v>0</v>
      </c>
      <c r="G424" s="327">
        <v>0</v>
      </c>
      <c r="H424" s="327" t="s">
        <v>455</v>
      </c>
      <c r="I424" s="176"/>
      <c r="K424" s="11"/>
    </row>
    <row r="425" spans="1:12" s="10" customFormat="1" ht="18.75" customHeight="1" x14ac:dyDescent="0.35">
      <c r="A425" s="555"/>
      <c r="B425" s="326" t="s">
        <v>108</v>
      </c>
      <c r="C425" s="80"/>
      <c r="D425" s="327">
        <v>0</v>
      </c>
      <c r="E425" s="327">
        <v>0</v>
      </c>
      <c r="F425" s="327">
        <v>0</v>
      </c>
      <c r="G425" s="327">
        <v>0</v>
      </c>
      <c r="H425" s="327" t="s">
        <v>455</v>
      </c>
      <c r="I425" s="176"/>
      <c r="J425"/>
      <c r="L425"/>
    </row>
    <row r="426" spans="1:12" ht="18.75" customHeight="1" x14ac:dyDescent="0.35">
      <c r="A426" s="555"/>
      <c r="B426" s="326" t="s">
        <v>109</v>
      </c>
      <c r="C426" s="80"/>
      <c r="D426" s="327">
        <v>0</v>
      </c>
      <c r="E426" s="327">
        <v>0</v>
      </c>
      <c r="F426" s="327">
        <v>0</v>
      </c>
      <c r="G426" s="327">
        <v>0</v>
      </c>
      <c r="H426" s="327" t="s">
        <v>455</v>
      </c>
      <c r="I426" s="176"/>
    </row>
    <row r="427" spans="1:12" ht="18.75" customHeight="1" x14ac:dyDescent="0.35">
      <c r="A427" s="556"/>
      <c r="B427" s="296" t="s">
        <v>111</v>
      </c>
      <c r="C427" s="73" t="s">
        <v>463</v>
      </c>
      <c r="D427" s="300">
        <v>18</v>
      </c>
      <c r="E427" s="300">
        <v>1</v>
      </c>
      <c r="F427" s="300">
        <v>1</v>
      </c>
      <c r="G427" s="300">
        <v>1</v>
      </c>
      <c r="H427" s="300">
        <v>21</v>
      </c>
      <c r="I427" s="176"/>
      <c r="L427" s="1" t="s">
        <v>80</v>
      </c>
    </row>
    <row r="428" spans="1:12" ht="18.75" customHeight="1" x14ac:dyDescent="0.35">
      <c r="A428" s="296" t="s">
        <v>10</v>
      </c>
      <c r="B428" s="297"/>
      <c r="C428" s="73" t="s">
        <v>463</v>
      </c>
      <c r="D428" s="300">
        <v>26</v>
      </c>
      <c r="E428" s="300">
        <v>4</v>
      </c>
      <c r="F428" s="300">
        <v>2</v>
      </c>
      <c r="G428" s="300">
        <v>2</v>
      </c>
      <c r="H428" s="300">
        <v>34</v>
      </c>
      <c r="I428" s="176"/>
    </row>
    <row r="439" spans="1:12" x14ac:dyDescent="0.15">
      <c r="A439" t="s">
        <v>72</v>
      </c>
      <c r="I439" s="11" t="s">
        <v>96</v>
      </c>
      <c r="L439" t="s">
        <v>78</v>
      </c>
    </row>
    <row r="440" spans="1:12" ht="41.25" customHeight="1" x14ac:dyDescent="0.15">
      <c r="A440" s="294" t="s">
        <v>0</v>
      </c>
      <c r="B440" s="294" t="s">
        <v>1</v>
      </c>
      <c r="C440" s="294" t="s">
        <v>2</v>
      </c>
      <c r="D440" s="294" t="s">
        <v>255</v>
      </c>
      <c r="E440" s="294" t="s">
        <v>44</v>
      </c>
      <c r="F440" s="294" t="s">
        <v>43</v>
      </c>
      <c r="G440" s="294" t="s">
        <v>4</v>
      </c>
      <c r="H440" s="294" t="s">
        <v>5</v>
      </c>
      <c r="I440" s="294" t="s">
        <v>6</v>
      </c>
      <c r="L440" s="10"/>
    </row>
    <row r="441" spans="1:12" ht="18.75" customHeight="1" x14ac:dyDescent="0.35">
      <c r="A441" s="488" t="s">
        <v>8</v>
      </c>
      <c r="B441" s="267" t="s">
        <v>102</v>
      </c>
      <c r="C441" s="36"/>
      <c r="D441" s="230">
        <v>0</v>
      </c>
      <c r="E441" s="230">
        <v>0</v>
      </c>
      <c r="F441" s="230">
        <v>0</v>
      </c>
      <c r="G441" s="230">
        <v>0</v>
      </c>
      <c r="H441" s="230">
        <v>0</v>
      </c>
      <c r="I441" s="231" t="s">
        <v>455</v>
      </c>
    </row>
    <row r="442" spans="1:12" ht="18.75" customHeight="1" x14ac:dyDescent="0.35">
      <c r="A442" s="489"/>
      <c r="B442" s="267" t="s">
        <v>104</v>
      </c>
      <c r="C442" s="331"/>
      <c r="D442" s="332">
        <v>0</v>
      </c>
      <c r="E442" s="332">
        <v>0</v>
      </c>
      <c r="F442" s="332">
        <v>0</v>
      </c>
      <c r="G442" s="332">
        <v>0</v>
      </c>
      <c r="H442" s="332">
        <v>0</v>
      </c>
      <c r="I442" s="333" t="s">
        <v>455</v>
      </c>
    </row>
    <row r="443" spans="1:12" ht="18.75" customHeight="1" x14ac:dyDescent="0.35">
      <c r="A443" s="489"/>
      <c r="B443" s="295" t="s">
        <v>105</v>
      </c>
      <c r="C443" s="75" t="s">
        <v>462</v>
      </c>
      <c r="D443" s="298">
        <v>5</v>
      </c>
      <c r="E443" s="298">
        <v>0</v>
      </c>
      <c r="F443" s="298">
        <v>0</v>
      </c>
      <c r="G443" s="298">
        <v>0</v>
      </c>
      <c r="H443" s="298">
        <v>5</v>
      </c>
      <c r="I443" s="322">
        <v>0.84000000000000008</v>
      </c>
    </row>
    <row r="444" spans="1:12" ht="18.75" customHeight="1" x14ac:dyDescent="0.35">
      <c r="A444" s="489"/>
      <c r="B444" s="295" t="s">
        <v>106</v>
      </c>
      <c r="C444" s="75" t="s">
        <v>462</v>
      </c>
      <c r="D444" s="298">
        <v>4</v>
      </c>
      <c r="E444" s="298">
        <v>2</v>
      </c>
      <c r="F444" s="298">
        <v>0</v>
      </c>
      <c r="G444" s="298">
        <v>0</v>
      </c>
      <c r="H444" s="298">
        <v>6</v>
      </c>
      <c r="I444" s="322">
        <v>1.0333333333333332</v>
      </c>
      <c r="K444" s="11"/>
    </row>
    <row r="445" spans="1:12" s="10" customFormat="1" ht="18.75" customHeight="1" x14ac:dyDescent="0.35">
      <c r="A445" s="489"/>
      <c r="B445" s="295" t="s">
        <v>107</v>
      </c>
      <c r="C445" s="75" t="s">
        <v>462</v>
      </c>
      <c r="D445" s="298">
        <v>2</v>
      </c>
      <c r="E445" s="298">
        <v>0</v>
      </c>
      <c r="F445" s="298">
        <v>0</v>
      </c>
      <c r="G445" s="298">
        <v>0</v>
      </c>
      <c r="H445" s="298">
        <v>2</v>
      </c>
      <c r="I445" s="322">
        <v>0.9</v>
      </c>
      <c r="J445"/>
      <c r="L445"/>
    </row>
    <row r="446" spans="1:12" ht="18.75" customHeight="1" x14ac:dyDescent="0.35">
      <c r="A446" s="489"/>
      <c r="B446" s="267" t="s">
        <v>108</v>
      </c>
      <c r="C446" s="36"/>
      <c r="D446" s="230">
        <v>0</v>
      </c>
      <c r="E446" s="230">
        <v>0</v>
      </c>
      <c r="F446" s="230">
        <v>0</v>
      </c>
      <c r="G446" s="230">
        <v>0</v>
      </c>
      <c r="H446" s="230">
        <v>0</v>
      </c>
      <c r="I446" s="231" t="s">
        <v>455</v>
      </c>
    </row>
    <row r="447" spans="1:12" ht="18.75" customHeight="1" x14ac:dyDescent="0.35">
      <c r="A447" s="489"/>
      <c r="B447" s="267" t="s">
        <v>109</v>
      </c>
      <c r="C447" s="36"/>
      <c r="D447" s="230">
        <v>0</v>
      </c>
      <c r="E447" s="230">
        <v>0</v>
      </c>
      <c r="F447" s="230">
        <v>0</v>
      </c>
      <c r="G447" s="230">
        <v>0</v>
      </c>
      <c r="H447" s="230">
        <v>0</v>
      </c>
      <c r="I447" s="231" t="s">
        <v>455</v>
      </c>
      <c r="L447" t="s">
        <v>79</v>
      </c>
    </row>
    <row r="448" spans="1:12" ht="18.75" customHeight="1" x14ac:dyDescent="0.35">
      <c r="A448" s="490"/>
      <c r="B448" s="296" t="s">
        <v>111</v>
      </c>
      <c r="C448" s="73" t="s">
        <v>462</v>
      </c>
      <c r="D448" s="300">
        <v>11</v>
      </c>
      <c r="E448" s="300">
        <v>2</v>
      </c>
      <c r="F448" s="300">
        <v>0</v>
      </c>
      <c r="G448" s="300">
        <v>0</v>
      </c>
      <c r="H448" s="300">
        <v>13</v>
      </c>
      <c r="I448" s="323">
        <v>0.93846153846153846</v>
      </c>
    </row>
    <row r="449" spans="1:12" ht="18.75" customHeight="1" x14ac:dyDescent="0.35">
      <c r="A449" s="488" t="s">
        <v>9</v>
      </c>
      <c r="B449" s="267" t="s">
        <v>102</v>
      </c>
      <c r="C449" s="36"/>
      <c r="D449" s="230">
        <v>0</v>
      </c>
      <c r="E449" s="230">
        <v>0</v>
      </c>
      <c r="F449" s="230">
        <v>0</v>
      </c>
      <c r="G449" s="230">
        <v>0</v>
      </c>
      <c r="H449" s="230">
        <v>0</v>
      </c>
      <c r="I449" s="231" t="s">
        <v>455</v>
      </c>
    </row>
    <row r="450" spans="1:12" ht="18.75" customHeight="1" x14ac:dyDescent="0.35">
      <c r="A450" s="489"/>
      <c r="B450" s="267" t="s">
        <v>104</v>
      </c>
      <c r="C450" s="36"/>
      <c r="D450" s="230">
        <v>0</v>
      </c>
      <c r="E450" s="230">
        <v>0</v>
      </c>
      <c r="F450" s="230">
        <v>0</v>
      </c>
      <c r="G450" s="230">
        <v>0</v>
      </c>
      <c r="H450" s="230">
        <v>0</v>
      </c>
      <c r="I450" s="231" t="s">
        <v>455</v>
      </c>
    </row>
    <row r="451" spans="1:12" ht="18.75" customHeight="1" x14ac:dyDescent="0.35">
      <c r="A451" s="489"/>
      <c r="B451" s="295" t="s">
        <v>105</v>
      </c>
      <c r="C451" s="75" t="s">
        <v>462</v>
      </c>
      <c r="D451" s="298">
        <v>9</v>
      </c>
      <c r="E451" s="298">
        <v>0</v>
      </c>
      <c r="F451" s="298">
        <v>0</v>
      </c>
      <c r="G451" s="298">
        <v>0</v>
      </c>
      <c r="H451" s="298">
        <v>9</v>
      </c>
      <c r="I451" s="322">
        <v>0.57777777777777772</v>
      </c>
    </row>
    <row r="452" spans="1:12" ht="18.75" customHeight="1" x14ac:dyDescent="0.35">
      <c r="A452" s="489"/>
      <c r="B452" s="295" t="s">
        <v>106</v>
      </c>
      <c r="C452" s="75" t="s">
        <v>462</v>
      </c>
      <c r="D452" s="298">
        <v>12</v>
      </c>
      <c r="E452" s="298">
        <v>0</v>
      </c>
      <c r="F452" s="298">
        <v>0</v>
      </c>
      <c r="G452" s="298">
        <v>0</v>
      </c>
      <c r="H452" s="298">
        <v>12</v>
      </c>
      <c r="I452" s="322">
        <v>0.57499999999999984</v>
      </c>
    </row>
    <row r="453" spans="1:12" ht="18.75" customHeight="1" x14ac:dyDescent="0.35">
      <c r="A453" s="489"/>
      <c r="B453" s="267" t="s">
        <v>107</v>
      </c>
      <c r="C453" s="36"/>
      <c r="D453" s="230">
        <v>0</v>
      </c>
      <c r="E453" s="230">
        <v>0</v>
      </c>
      <c r="F453" s="230">
        <v>0</v>
      </c>
      <c r="G453" s="230">
        <v>0</v>
      </c>
      <c r="H453" s="230">
        <v>0</v>
      </c>
      <c r="I453" s="231" t="s">
        <v>455</v>
      </c>
    </row>
    <row r="454" spans="1:12" ht="18.75" customHeight="1" x14ac:dyDescent="0.35">
      <c r="A454" s="489"/>
      <c r="B454" s="267" t="s">
        <v>108</v>
      </c>
      <c r="C454" s="36"/>
      <c r="D454" s="230">
        <v>0</v>
      </c>
      <c r="E454" s="230">
        <v>0</v>
      </c>
      <c r="F454" s="230">
        <v>0</v>
      </c>
      <c r="G454" s="230">
        <v>0</v>
      </c>
      <c r="H454" s="230">
        <v>0</v>
      </c>
      <c r="I454" s="231" t="s">
        <v>455</v>
      </c>
    </row>
    <row r="455" spans="1:12" ht="18.75" customHeight="1" x14ac:dyDescent="0.35">
      <c r="A455" s="489"/>
      <c r="B455" s="267" t="s">
        <v>109</v>
      </c>
      <c r="C455" s="36"/>
      <c r="D455" s="230">
        <v>0</v>
      </c>
      <c r="E455" s="230">
        <v>0</v>
      </c>
      <c r="F455" s="230">
        <v>0</v>
      </c>
      <c r="G455" s="230">
        <v>0</v>
      </c>
      <c r="H455" s="230">
        <v>0</v>
      </c>
      <c r="I455" s="231" t="s">
        <v>455</v>
      </c>
    </row>
    <row r="456" spans="1:12" ht="18.75" customHeight="1" x14ac:dyDescent="0.35">
      <c r="A456" s="490"/>
      <c r="B456" s="296" t="s">
        <v>111</v>
      </c>
      <c r="C456" s="73" t="s">
        <v>462</v>
      </c>
      <c r="D456" s="300">
        <v>21</v>
      </c>
      <c r="E456" s="300">
        <v>0</v>
      </c>
      <c r="F456" s="300">
        <v>0</v>
      </c>
      <c r="G456" s="300">
        <v>0</v>
      </c>
      <c r="H456" s="300">
        <v>21</v>
      </c>
      <c r="I456" s="323">
        <v>0.57619047619047614</v>
      </c>
      <c r="L456" s="1" t="s">
        <v>80</v>
      </c>
    </row>
    <row r="457" spans="1:12" ht="18.75" customHeight="1" x14ac:dyDescent="0.35">
      <c r="A457" s="296" t="s">
        <v>10</v>
      </c>
      <c r="B457" s="297"/>
      <c r="C457" s="73" t="s">
        <v>462</v>
      </c>
      <c r="D457" s="300">
        <v>32</v>
      </c>
      <c r="E457" s="300">
        <v>2</v>
      </c>
      <c r="F457" s="300">
        <v>0</v>
      </c>
      <c r="G457" s="300">
        <v>0</v>
      </c>
      <c r="H457" s="300">
        <v>34</v>
      </c>
      <c r="I457" s="323">
        <v>0.71470588235294108</v>
      </c>
    </row>
    <row r="458" spans="1:12" ht="18.75" customHeight="1" x14ac:dyDescent="0.15">
      <c r="B458" s="273"/>
      <c r="D458" s="176"/>
      <c r="E458" s="176"/>
      <c r="F458" s="176"/>
      <c r="G458" s="176"/>
      <c r="H458" s="176"/>
      <c r="I458" s="176"/>
    </row>
    <row r="459" spans="1:12" ht="18.75" customHeight="1" x14ac:dyDescent="0.15">
      <c r="B459" s="273"/>
      <c r="D459" s="176"/>
      <c r="E459" s="176"/>
      <c r="F459" s="176"/>
      <c r="G459" s="176"/>
      <c r="H459" s="176"/>
      <c r="I459" s="176"/>
    </row>
    <row r="467" spans="1:12" x14ac:dyDescent="0.15">
      <c r="A467" t="s">
        <v>461</v>
      </c>
      <c r="J467" s="11" t="s">
        <v>97</v>
      </c>
      <c r="L467" t="s">
        <v>78</v>
      </c>
    </row>
    <row r="468" spans="1:12" ht="41.25" customHeight="1" x14ac:dyDescent="0.15">
      <c r="A468" s="294" t="s">
        <v>0</v>
      </c>
      <c r="B468" s="294" t="s">
        <v>1</v>
      </c>
      <c r="C468" s="294" t="s">
        <v>2</v>
      </c>
      <c r="D468" s="294" t="s">
        <v>257</v>
      </c>
      <c r="E468" s="294" t="s">
        <v>258</v>
      </c>
      <c r="F468" s="294" t="s">
        <v>259</v>
      </c>
      <c r="G468" s="294" t="s">
        <v>4</v>
      </c>
      <c r="H468" s="294" t="s">
        <v>5</v>
      </c>
      <c r="I468" s="294" t="s">
        <v>6</v>
      </c>
      <c r="J468" s="10"/>
      <c r="L468" s="10"/>
    </row>
    <row r="469" spans="1:12" ht="18.75" customHeight="1" x14ac:dyDescent="0.35">
      <c r="A469" s="557" t="s">
        <v>8</v>
      </c>
      <c r="B469" s="328" t="s">
        <v>102</v>
      </c>
      <c r="C469" s="79"/>
      <c r="D469" s="329">
        <v>0</v>
      </c>
      <c r="E469" s="329">
        <v>0</v>
      </c>
      <c r="F469" s="329">
        <v>0</v>
      </c>
      <c r="G469" s="329">
        <v>0</v>
      </c>
      <c r="H469" s="329">
        <v>0</v>
      </c>
      <c r="I469" s="330" t="s">
        <v>455</v>
      </c>
    </row>
    <row r="470" spans="1:12" ht="18.75" customHeight="1" x14ac:dyDescent="0.35">
      <c r="A470" s="558"/>
      <c r="B470" s="328" t="s">
        <v>104</v>
      </c>
      <c r="C470" s="79"/>
      <c r="D470" s="329">
        <v>0</v>
      </c>
      <c r="E470" s="329">
        <v>0</v>
      </c>
      <c r="F470" s="329">
        <v>0</v>
      </c>
      <c r="G470" s="329">
        <v>0</v>
      </c>
      <c r="H470" s="329">
        <v>0</v>
      </c>
      <c r="I470" s="330" t="s">
        <v>455</v>
      </c>
    </row>
    <row r="471" spans="1:12" ht="18.75" customHeight="1" x14ac:dyDescent="0.35">
      <c r="A471" s="558"/>
      <c r="B471" s="295" t="s">
        <v>105</v>
      </c>
      <c r="C471" s="75" t="s">
        <v>460</v>
      </c>
      <c r="D471" s="298">
        <v>1</v>
      </c>
      <c r="E471" s="298">
        <v>4</v>
      </c>
      <c r="F471" s="298">
        <v>0</v>
      </c>
      <c r="G471" s="298">
        <v>0</v>
      </c>
      <c r="H471" s="298">
        <v>5</v>
      </c>
      <c r="I471" s="299">
        <v>73.34</v>
      </c>
    </row>
    <row r="472" spans="1:12" ht="18.75" customHeight="1" x14ac:dyDescent="0.35">
      <c r="A472" s="558"/>
      <c r="B472" s="295" t="s">
        <v>106</v>
      </c>
      <c r="C472" s="75" t="s">
        <v>460</v>
      </c>
      <c r="D472" s="298">
        <v>0</v>
      </c>
      <c r="E472" s="298">
        <v>5</v>
      </c>
      <c r="F472" s="298">
        <v>1</v>
      </c>
      <c r="G472" s="298">
        <v>0</v>
      </c>
      <c r="H472" s="298">
        <v>6</v>
      </c>
      <c r="I472" s="299">
        <v>56.233333333333341</v>
      </c>
    </row>
    <row r="473" spans="1:12" ht="18.75" customHeight="1" x14ac:dyDescent="0.35">
      <c r="A473" s="558"/>
      <c r="B473" s="295" t="s">
        <v>107</v>
      </c>
      <c r="C473" s="75" t="s">
        <v>460</v>
      </c>
      <c r="D473" s="298">
        <v>0</v>
      </c>
      <c r="E473" s="298">
        <v>1</v>
      </c>
      <c r="F473" s="298">
        <v>0</v>
      </c>
      <c r="G473" s="298">
        <v>0</v>
      </c>
      <c r="H473" s="298">
        <v>1</v>
      </c>
      <c r="I473" s="299">
        <v>60.4</v>
      </c>
    </row>
    <row r="474" spans="1:12" ht="18.75" customHeight="1" x14ac:dyDescent="0.35">
      <c r="A474" s="558"/>
      <c r="B474" s="328" t="s">
        <v>108</v>
      </c>
      <c r="C474" s="79"/>
      <c r="D474" s="329">
        <v>0</v>
      </c>
      <c r="E474" s="329">
        <v>0</v>
      </c>
      <c r="F474" s="329">
        <v>0</v>
      </c>
      <c r="G474" s="329">
        <v>0</v>
      </c>
      <c r="H474" s="329">
        <v>0</v>
      </c>
      <c r="I474" s="330" t="s">
        <v>455</v>
      </c>
    </row>
    <row r="475" spans="1:12" ht="18.75" customHeight="1" x14ac:dyDescent="0.35">
      <c r="A475" s="558"/>
      <c r="B475" s="328" t="s">
        <v>109</v>
      </c>
      <c r="C475" s="79"/>
      <c r="D475" s="329">
        <v>0</v>
      </c>
      <c r="E475" s="329">
        <v>0</v>
      </c>
      <c r="F475" s="329">
        <v>0</v>
      </c>
      <c r="G475" s="329">
        <v>0</v>
      </c>
      <c r="H475" s="329">
        <v>0</v>
      </c>
      <c r="I475" s="330" t="s">
        <v>455</v>
      </c>
      <c r="L475" t="s">
        <v>79</v>
      </c>
    </row>
    <row r="476" spans="1:12" ht="18.75" customHeight="1" x14ac:dyDescent="0.35">
      <c r="A476" s="559"/>
      <c r="B476" s="296" t="s">
        <v>111</v>
      </c>
      <c r="C476" s="73" t="s">
        <v>460</v>
      </c>
      <c r="D476" s="300">
        <v>1</v>
      </c>
      <c r="E476" s="300">
        <v>10</v>
      </c>
      <c r="F476" s="300">
        <v>1</v>
      </c>
      <c r="G476" s="300">
        <v>0</v>
      </c>
      <c r="H476" s="300">
        <v>12</v>
      </c>
      <c r="I476" s="301">
        <v>63.708333333333336</v>
      </c>
    </row>
    <row r="477" spans="1:12" ht="18.75" customHeight="1" x14ac:dyDescent="0.35">
      <c r="A477" s="557" t="s">
        <v>9</v>
      </c>
      <c r="B477" s="328" t="s">
        <v>102</v>
      </c>
      <c r="C477" s="79"/>
      <c r="D477" s="329">
        <v>0</v>
      </c>
      <c r="E477" s="329">
        <v>0</v>
      </c>
      <c r="F477" s="329">
        <v>0</v>
      </c>
      <c r="G477" s="329">
        <v>0</v>
      </c>
      <c r="H477" s="329">
        <v>0</v>
      </c>
      <c r="I477" s="330" t="s">
        <v>455</v>
      </c>
    </row>
    <row r="478" spans="1:12" ht="18.75" customHeight="1" x14ac:dyDescent="0.35">
      <c r="A478" s="558"/>
      <c r="B478" s="328" t="s">
        <v>104</v>
      </c>
      <c r="C478" s="79"/>
      <c r="D478" s="329">
        <v>0</v>
      </c>
      <c r="E478" s="329">
        <v>0</v>
      </c>
      <c r="F478" s="329">
        <v>0</v>
      </c>
      <c r="G478" s="329">
        <v>0</v>
      </c>
      <c r="H478" s="329">
        <v>0</v>
      </c>
      <c r="I478" s="330" t="s">
        <v>455</v>
      </c>
    </row>
    <row r="479" spans="1:12" ht="18.75" customHeight="1" x14ac:dyDescent="0.35">
      <c r="A479" s="558"/>
      <c r="B479" s="295" t="s">
        <v>105</v>
      </c>
      <c r="C479" s="75" t="s">
        <v>460</v>
      </c>
      <c r="D479" s="298">
        <v>0</v>
      </c>
      <c r="E479" s="298">
        <v>9</v>
      </c>
      <c r="F479" s="298">
        <v>0</v>
      </c>
      <c r="G479" s="298">
        <v>0</v>
      </c>
      <c r="H479" s="298">
        <v>9</v>
      </c>
      <c r="I479" s="299">
        <v>76.96666666666664</v>
      </c>
    </row>
    <row r="480" spans="1:12" ht="18.75" customHeight="1" x14ac:dyDescent="0.35">
      <c r="A480" s="558"/>
      <c r="B480" s="295" t="s">
        <v>106</v>
      </c>
      <c r="C480" s="75" t="s">
        <v>460</v>
      </c>
      <c r="D480" s="298">
        <v>0</v>
      </c>
      <c r="E480" s="298">
        <v>12</v>
      </c>
      <c r="F480" s="298">
        <v>0</v>
      </c>
      <c r="G480" s="298">
        <v>0</v>
      </c>
      <c r="H480" s="298">
        <v>12</v>
      </c>
      <c r="I480" s="299">
        <v>75.666666666666657</v>
      </c>
      <c r="J480" s="10"/>
    </row>
    <row r="481" spans="1:12" ht="18.75" customHeight="1" x14ac:dyDescent="0.35">
      <c r="A481" s="558"/>
      <c r="B481" s="328" t="s">
        <v>107</v>
      </c>
      <c r="C481" s="79"/>
      <c r="D481" s="329">
        <v>0</v>
      </c>
      <c r="E481" s="329">
        <v>0</v>
      </c>
      <c r="F481" s="329">
        <v>0</v>
      </c>
      <c r="G481" s="329">
        <v>0</v>
      </c>
      <c r="H481" s="329">
        <v>0</v>
      </c>
      <c r="I481" s="330" t="s">
        <v>455</v>
      </c>
    </row>
    <row r="482" spans="1:12" ht="18.75" customHeight="1" x14ac:dyDescent="0.35">
      <c r="A482" s="558"/>
      <c r="B482" s="328" t="s">
        <v>108</v>
      </c>
      <c r="C482" s="79"/>
      <c r="D482" s="329">
        <v>0</v>
      </c>
      <c r="E482" s="329">
        <v>0</v>
      </c>
      <c r="F482" s="329">
        <v>0</v>
      </c>
      <c r="G482" s="329">
        <v>0</v>
      </c>
      <c r="H482" s="329">
        <v>0</v>
      </c>
      <c r="I482" s="330" t="s">
        <v>455</v>
      </c>
    </row>
    <row r="483" spans="1:12" ht="18.75" customHeight="1" x14ac:dyDescent="0.35">
      <c r="A483" s="558"/>
      <c r="B483" s="328" t="s">
        <v>109</v>
      </c>
      <c r="C483" s="79"/>
      <c r="D483" s="329">
        <v>0</v>
      </c>
      <c r="E483" s="329">
        <v>0</v>
      </c>
      <c r="F483" s="329">
        <v>0</v>
      </c>
      <c r="G483" s="329">
        <v>0</v>
      </c>
      <c r="H483" s="329">
        <v>0</v>
      </c>
      <c r="I483" s="330" t="s">
        <v>455</v>
      </c>
    </row>
    <row r="484" spans="1:12" ht="18.75" customHeight="1" x14ac:dyDescent="0.35">
      <c r="A484" s="559"/>
      <c r="B484" s="296" t="s">
        <v>111</v>
      </c>
      <c r="C484" s="73" t="s">
        <v>460</v>
      </c>
      <c r="D484" s="300">
        <v>0</v>
      </c>
      <c r="E484" s="300">
        <v>21</v>
      </c>
      <c r="F484" s="300">
        <v>0</v>
      </c>
      <c r="G484" s="300">
        <v>0</v>
      </c>
      <c r="H484" s="300">
        <v>21</v>
      </c>
      <c r="I484" s="301">
        <v>76.223809523809521</v>
      </c>
      <c r="L484" s="1" t="s">
        <v>80</v>
      </c>
    </row>
    <row r="485" spans="1:12" ht="18.75" customHeight="1" x14ac:dyDescent="0.35">
      <c r="A485" s="296" t="s">
        <v>10</v>
      </c>
      <c r="B485" s="297"/>
      <c r="C485" s="73" t="s">
        <v>460</v>
      </c>
      <c r="D485" s="300">
        <v>1</v>
      </c>
      <c r="E485" s="300">
        <v>31</v>
      </c>
      <c r="F485" s="300">
        <v>1</v>
      </c>
      <c r="G485" s="300">
        <v>0</v>
      </c>
      <c r="H485" s="300">
        <v>33</v>
      </c>
      <c r="I485" s="301">
        <v>71.672727272727272</v>
      </c>
    </row>
    <row r="496" spans="1:12" x14ac:dyDescent="0.15">
      <c r="A496" t="s">
        <v>74</v>
      </c>
      <c r="J496" t="s">
        <v>98</v>
      </c>
      <c r="L496" t="s">
        <v>78</v>
      </c>
    </row>
    <row r="497" spans="1:12" ht="41.25" customHeight="1" x14ac:dyDescent="0.15">
      <c r="A497" s="294" t="s">
        <v>0</v>
      </c>
      <c r="B497" s="294" t="s">
        <v>1</v>
      </c>
      <c r="C497" s="294" t="s">
        <v>2</v>
      </c>
      <c r="D497" s="294" t="s">
        <v>33</v>
      </c>
      <c r="E497" s="294" t="s">
        <v>32</v>
      </c>
      <c r="F497" s="294" t="s">
        <v>31</v>
      </c>
      <c r="G497" s="294" t="s">
        <v>4</v>
      </c>
      <c r="H497" s="294" t="s">
        <v>5</v>
      </c>
      <c r="I497" s="294" t="s">
        <v>6</v>
      </c>
      <c r="L497" s="10"/>
    </row>
    <row r="498" spans="1:12" ht="18.75" customHeight="1" x14ac:dyDescent="0.35">
      <c r="A498" s="512" t="s">
        <v>8</v>
      </c>
      <c r="B498" s="269" t="s">
        <v>102</v>
      </c>
      <c r="C498" s="38"/>
      <c r="D498" s="237">
        <v>0</v>
      </c>
      <c r="E498" s="237">
        <v>0</v>
      </c>
      <c r="F498" s="237">
        <v>0</v>
      </c>
      <c r="G498" s="237">
        <v>0</v>
      </c>
      <c r="H498" s="237">
        <v>0</v>
      </c>
      <c r="I498" s="238" t="s">
        <v>455</v>
      </c>
    </row>
    <row r="499" spans="1:12" ht="18.75" customHeight="1" x14ac:dyDescent="0.35">
      <c r="A499" s="513"/>
      <c r="B499" s="269" t="s">
        <v>104</v>
      </c>
      <c r="C499" s="38"/>
      <c r="D499" s="237">
        <v>0</v>
      </c>
      <c r="E499" s="237">
        <v>0</v>
      </c>
      <c r="F499" s="237">
        <v>0</v>
      </c>
      <c r="G499" s="237">
        <v>0</v>
      </c>
      <c r="H499" s="237">
        <v>0</v>
      </c>
      <c r="I499" s="238" t="s">
        <v>455</v>
      </c>
    </row>
    <row r="500" spans="1:12" ht="18.75" customHeight="1" x14ac:dyDescent="0.35">
      <c r="A500" s="513"/>
      <c r="B500" s="295" t="s">
        <v>105</v>
      </c>
      <c r="C500" s="75" t="s">
        <v>459</v>
      </c>
      <c r="D500" s="298">
        <v>4</v>
      </c>
      <c r="E500" s="298">
        <v>1</v>
      </c>
      <c r="F500" s="298">
        <v>0</v>
      </c>
      <c r="G500" s="298">
        <v>0</v>
      </c>
      <c r="H500" s="298">
        <v>5</v>
      </c>
      <c r="I500" s="322">
        <v>6.32</v>
      </c>
      <c r="J500" s="10"/>
    </row>
    <row r="501" spans="1:12" ht="18.75" customHeight="1" x14ac:dyDescent="0.35">
      <c r="A501" s="513"/>
      <c r="B501" s="295" t="s">
        <v>106</v>
      </c>
      <c r="C501" s="75" t="s">
        <v>459</v>
      </c>
      <c r="D501" s="298">
        <v>4</v>
      </c>
      <c r="E501" s="298">
        <v>1</v>
      </c>
      <c r="F501" s="298">
        <v>1</v>
      </c>
      <c r="G501" s="298">
        <v>0</v>
      </c>
      <c r="H501" s="298">
        <v>6</v>
      </c>
      <c r="I501" s="322">
        <v>6.8833333333333329</v>
      </c>
    </row>
    <row r="502" spans="1:12" ht="18.75" customHeight="1" x14ac:dyDescent="0.35">
      <c r="A502" s="513"/>
      <c r="B502" s="295" t="s">
        <v>107</v>
      </c>
      <c r="C502" s="75" t="s">
        <v>459</v>
      </c>
      <c r="D502" s="298">
        <v>2</v>
      </c>
      <c r="E502" s="298">
        <v>0</v>
      </c>
      <c r="F502" s="298">
        <v>0</v>
      </c>
      <c r="G502" s="298">
        <v>0</v>
      </c>
      <c r="H502" s="298">
        <v>2</v>
      </c>
      <c r="I502" s="322">
        <v>5.65</v>
      </c>
    </row>
    <row r="503" spans="1:12" ht="18.75" customHeight="1" x14ac:dyDescent="0.35">
      <c r="A503" s="513"/>
      <c r="B503" s="269" t="s">
        <v>108</v>
      </c>
      <c r="C503" s="38"/>
      <c r="D503" s="237">
        <v>0</v>
      </c>
      <c r="E503" s="237">
        <v>0</v>
      </c>
      <c r="F503" s="237">
        <v>0</v>
      </c>
      <c r="G503" s="237">
        <v>0</v>
      </c>
      <c r="H503" s="237">
        <v>0</v>
      </c>
      <c r="I503" s="238" t="s">
        <v>455</v>
      </c>
    </row>
    <row r="504" spans="1:12" ht="18.75" customHeight="1" x14ac:dyDescent="0.35">
      <c r="A504" s="513"/>
      <c r="B504" s="269" t="s">
        <v>109</v>
      </c>
      <c r="C504" s="38"/>
      <c r="D504" s="237">
        <v>0</v>
      </c>
      <c r="E504" s="237">
        <v>0</v>
      </c>
      <c r="F504" s="237">
        <v>0</v>
      </c>
      <c r="G504" s="237">
        <v>0</v>
      </c>
      <c r="H504" s="237">
        <v>0</v>
      </c>
      <c r="I504" s="238" t="s">
        <v>455</v>
      </c>
      <c r="L504" t="s">
        <v>79</v>
      </c>
    </row>
    <row r="505" spans="1:12" ht="18.75" customHeight="1" x14ac:dyDescent="0.35">
      <c r="A505" s="514"/>
      <c r="B505" s="296" t="s">
        <v>111</v>
      </c>
      <c r="C505" s="73" t="s">
        <v>459</v>
      </c>
      <c r="D505" s="300">
        <v>10</v>
      </c>
      <c r="E505" s="300">
        <v>2</v>
      </c>
      <c r="F505" s="300">
        <v>1</v>
      </c>
      <c r="G505" s="300">
        <v>0</v>
      </c>
      <c r="H505" s="300">
        <v>13</v>
      </c>
      <c r="I505" s="323">
        <v>6.4769230769230761</v>
      </c>
    </row>
    <row r="506" spans="1:12" ht="18.75" customHeight="1" x14ac:dyDescent="0.35">
      <c r="A506" s="512" t="s">
        <v>9</v>
      </c>
      <c r="B506" s="269" t="s">
        <v>102</v>
      </c>
      <c r="C506" s="38"/>
      <c r="D506" s="237">
        <v>0</v>
      </c>
      <c r="E506" s="237">
        <v>0</v>
      </c>
      <c r="F506" s="237">
        <v>0</v>
      </c>
      <c r="G506" s="237">
        <v>0</v>
      </c>
      <c r="H506" s="237">
        <v>0</v>
      </c>
      <c r="I506" s="238" t="s">
        <v>455</v>
      </c>
    </row>
    <row r="507" spans="1:12" ht="18.75" customHeight="1" x14ac:dyDescent="0.35">
      <c r="A507" s="513"/>
      <c r="B507" s="269" t="s">
        <v>104</v>
      </c>
      <c r="C507" s="38"/>
      <c r="D507" s="237">
        <v>0</v>
      </c>
      <c r="E507" s="237">
        <v>0</v>
      </c>
      <c r="F507" s="237">
        <v>0</v>
      </c>
      <c r="G507" s="237">
        <v>0</v>
      </c>
      <c r="H507" s="237">
        <v>0</v>
      </c>
      <c r="I507" s="238" t="s">
        <v>455</v>
      </c>
    </row>
    <row r="508" spans="1:12" ht="18.75" customHeight="1" x14ac:dyDescent="0.35">
      <c r="A508" s="513"/>
      <c r="B508" s="295" t="s">
        <v>105</v>
      </c>
      <c r="C508" s="75" t="s">
        <v>459</v>
      </c>
      <c r="D508" s="298">
        <v>9</v>
      </c>
      <c r="E508" s="298">
        <v>0</v>
      </c>
      <c r="F508" s="298">
        <v>0</v>
      </c>
      <c r="G508" s="298">
        <v>0</v>
      </c>
      <c r="H508" s="298">
        <v>9</v>
      </c>
      <c r="I508" s="322">
        <v>5.0555555555555554</v>
      </c>
    </row>
    <row r="509" spans="1:12" ht="18.75" customHeight="1" x14ac:dyDescent="0.35">
      <c r="A509" s="513"/>
      <c r="B509" s="295" t="s">
        <v>106</v>
      </c>
      <c r="C509" s="75" t="s">
        <v>459</v>
      </c>
      <c r="D509" s="298">
        <v>12</v>
      </c>
      <c r="E509" s="298">
        <v>0</v>
      </c>
      <c r="F509" s="298">
        <v>0</v>
      </c>
      <c r="G509" s="298">
        <v>0</v>
      </c>
      <c r="H509" s="298">
        <v>12</v>
      </c>
      <c r="I509" s="322">
        <v>5.2249999999999996</v>
      </c>
    </row>
    <row r="510" spans="1:12" ht="18.75" customHeight="1" x14ac:dyDescent="0.35">
      <c r="A510" s="513"/>
      <c r="B510" s="269" t="s">
        <v>107</v>
      </c>
      <c r="C510" s="38"/>
      <c r="D510" s="237">
        <v>0</v>
      </c>
      <c r="E510" s="237">
        <v>0</v>
      </c>
      <c r="F510" s="237">
        <v>0</v>
      </c>
      <c r="G510" s="237">
        <v>0</v>
      </c>
      <c r="H510" s="237">
        <v>0</v>
      </c>
      <c r="I510" s="238" t="s">
        <v>455</v>
      </c>
    </row>
    <row r="511" spans="1:12" ht="18.75" customHeight="1" x14ac:dyDescent="0.35">
      <c r="A511" s="513"/>
      <c r="B511" s="269" t="s">
        <v>108</v>
      </c>
      <c r="C511" s="38"/>
      <c r="D511" s="237">
        <v>0</v>
      </c>
      <c r="E511" s="237">
        <v>0</v>
      </c>
      <c r="F511" s="237">
        <v>0</v>
      </c>
      <c r="G511" s="237">
        <v>0</v>
      </c>
      <c r="H511" s="237">
        <v>0</v>
      </c>
      <c r="I511" s="238" t="s">
        <v>455</v>
      </c>
    </row>
    <row r="512" spans="1:12" ht="18.75" customHeight="1" x14ac:dyDescent="0.35">
      <c r="A512" s="513"/>
      <c r="B512" s="269" t="s">
        <v>109</v>
      </c>
      <c r="C512" s="38"/>
      <c r="D512" s="237">
        <v>0</v>
      </c>
      <c r="E512" s="237">
        <v>0</v>
      </c>
      <c r="F512" s="237">
        <v>0</v>
      </c>
      <c r="G512" s="237">
        <v>0</v>
      </c>
      <c r="H512" s="237">
        <v>0</v>
      </c>
      <c r="I512" s="238" t="s">
        <v>455</v>
      </c>
    </row>
    <row r="513" spans="1:12" ht="18.75" customHeight="1" x14ac:dyDescent="0.35">
      <c r="A513" s="514"/>
      <c r="B513" s="296" t="s">
        <v>111</v>
      </c>
      <c r="C513" s="73" t="s">
        <v>459</v>
      </c>
      <c r="D513" s="300">
        <v>21</v>
      </c>
      <c r="E513" s="300">
        <v>0</v>
      </c>
      <c r="F513" s="300">
        <v>0</v>
      </c>
      <c r="G513" s="300">
        <v>0</v>
      </c>
      <c r="H513" s="300">
        <v>21</v>
      </c>
      <c r="I513" s="323">
        <v>5.1523809523809518</v>
      </c>
      <c r="L513" s="1" t="s">
        <v>80</v>
      </c>
    </row>
    <row r="514" spans="1:12" ht="18.75" customHeight="1" x14ac:dyDescent="0.35">
      <c r="A514" s="296" t="s">
        <v>10</v>
      </c>
      <c r="B514" s="297"/>
      <c r="C514" s="73" t="s">
        <v>459</v>
      </c>
      <c r="D514" s="300">
        <v>31</v>
      </c>
      <c r="E514" s="300">
        <v>2</v>
      </c>
      <c r="F514" s="300">
        <v>1</v>
      </c>
      <c r="G514" s="300">
        <v>0</v>
      </c>
      <c r="H514" s="300">
        <v>34</v>
      </c>
      <c r="I514" s="323">
        <v>5.658823529411765</v>
      </c>
    </row>
    <row r="516" spans="1:12" x14ac:dyDescent="0.15">
      <c r="J516" s="10"/>
    </row>
    <row r="517" spans="1:12" x14ac:dyDescent="0.15">
      <c r="J517" s="10"/>
    </row>
    <row r="518" spans="1:12" x14ac:dyDescent="0.15">
      <c r="J518" s="10"/>
    </row>
    <row r="525" spans="1:12" x14ac:dyDescent="0.15">
      <c r="A525" t="s">
        <v>75</v>
      </c>
      <c r="J525" s="11" t="s">
        <v>99</v>
      </c>
      <c r="L525" t="s">
        <v>78</v>
      </c>
    </row>
    <row r="526" spans="1:12" ht="41.25" customHeight="1" x14ac:dyDescent="0.15">
      <c r="A526" s="294" t="s">
        <v>0</v>
      </c>
      <c r="B526" s="294" t="s">
        <v>1</v>
      </c>
      <c r="C526" s="294" t="s">
        <v>2</v>
      </c>
      <c r="D526" s="294" t="s">
        <v>50</v>
      </c>
      <c r="E526" s="294" t="s">
        <v>49</v>
      </c>
      <c r="F526" s="294" t="s">
        <v>48</v>
      </c>
      <c r="G526" s="294" t="s">
        <v>47</v>
      </c>
      <c r="H526" s="294" t="s">
        <v>5</v>
      </c>
      <c r="I526" s="294" t="s">
        <v>6</v>
      </c>
      <c r="L526" s="10"/>
    </row>
    <row r="527" spans="1:12" ht="18.75" customHeight="1" x14ac:dyDescent="0.35">
      <c r="A527" s="515" t="s">
        <v>8</v>
      </c>
      <c r="B527" s="270" t="s">
        <v>102</v>
      </c>
      <c r="C527" s="39"/>
      <c r="D527" s="240">
        <v>0</v>
      </c>
      <c r="E527" s="240">
        <v>0</v>
      </c>
      <c r="F527" s="240">
        <v>0</v>
      </c>
      <c r="G527" s="240">
        <v>0</v>
      </c>
      <c r="H527" s="240">
        <v>0</v>
      </c>
      <c r="I527" s="241" t="s">
        <v>455</v>
      </c>
    </row>
    <row r="528" spans="1:12" ht="18.75" customHeight="1" x14ac:dyDescent="0.35">
      <c r="A528" s="516"/>
      <c r="B528" s="270" t="s">
        <v>104</v>
      </c>
      <c r="C528" s="39"/>
      <c r="D528" s="240">
        <v>0</v>
      </c>
      <c r="E528" s="240">
        <v>0</v>
      </c>
      <c r="F528" s="240">
        <v>0</v>
      </c>
      <c r="G528" s="240">
        <v>0</v>
      </c>
      <c r="H528" s="240">
        <v>0</v>
      </c>
      <c r="I528" s="241" t="s">
        <v>455</v>
      </c>
    </row>
    <row r="529" spans="1:12" ht="18.75" customHeight="1" x14ac:dyDescent="0.35">
      <c r="A529" s="516"/>
      <c r="B529" s="295" t="s">
        <v>105</v>
      </c>
      <c r="C529" s="74" t="s">
        <v>458</v>
      </c>
      <c r="D529" s="298">
        <v>0</v>
      </c>
      <c r="E529" s="298">
        <v>0</v>
      </c>
      <c r="F529" s="298">
        <v>0</v>
      </c>
      <c r="G529" s="298">
        <v>5</v>
      </c>
      <c r="H529" s="298">
        <v>5</v>
      </c>
      <c r="I529" s="299" t="s">
        <v>123</v>
      </c>
    </row>
    <row r="530" spans="1:12" ht="18.75" customHeight="1" x14ac:dyDescent="0.35">
      <c r="A530" s="516"/>
      <c r="B530" s="295" t="s">
        <v>106</v>
      </c>
      <c r="C530" s="74" t="s">
        <v>458</v>
      </c>
      <c r="D530" s="298">
        <v>0</v>
      </c>
      <c r="E530" s="298">
        <v>0</v>
      </c>
      <c r="F530" s="298">
        <v>0</v>
      </c>
      <c r="G530" s="298">
        <v>6</v>
      </c>
      <c r="H530" s="298">
        <v>6</v>
      </c>
      <c r="I530" s="299" t="s">
        <v>123</v>
      </c>
    </row>
    <row r="531" spans="1:12" ht="18.75" customHeight="1" x14ac:dyDescent="0.35">
      <c r="A531" s="516"/>
      <c r="B531" s="295" t="s">
        <v>107</v>
      </c>
      <c r="C531" s="74" t="s">
        <v>458</v>
      </c>
      <c r="D531" s="298">
        <v>0</v>
      </c>
      <c r="E531" s="298">
        <v>0</v>
      </c>
      <c r="F531" s="298">
        <v>0</v>
      </c>
      <c r="G531" s="298">
        <v>2</v>
      </c>
      <c r="H531" s="298">
        <v>2</v>
      </c>
      <c r="I531" s="299" t="s">
        <v>123</v>
      </c>
    </row>
    <row r="532" spans="1:12" ht="18.75" customHeight="1" x14ac:dyDescent="0.35">
      <c r="A532" s="516"/>
      <c r="B532" s="270" t="s">
        <v>108</v>
      </c>
      <c r="C532" s="39"/>
      <c r="D532" s="240">
        <v>0</v>
      </c>
      <c r="E532" s="240">
        <v>0</v>
      </c>
      <c r="F532" s="240">
        <v>0</v>
      </c>
      <c r="G532" s="240">
        <v>0</v>
      </c>
      <c r="H532" s="240">
        <v>0</v>
      </c>
      <c r="I532" s="241" t="s">
        <v>455</v>
      </c>
    </row>
    <row r="533" spans="1:12" ht="18.75" customHeight="1" x14ac:dyDescent="0.35">
      <c r="A533" s="516"/>
      <c r="B533" s="270" t="s">
        <v>109</v>
      </c>
      <c r="C533" s="39"/>
      <c r="D533" s="240">
        <v>0</v>
      </c>
      <c r="E533" s="240">
        <v>0</v>
      </c>
      <c r="F533" s="240">
        <v>0</v>
      </c>
      <c r="G533" s="240">
        <v>0</v>
      </c>
      <c r="H533" s="240">
        <v>0</v>
      </c>
      <c r="I533" s="241" t="s">
        <v>455</v>
      </c>
      <c r="L533" t="s">
        <v>79</v>
      </c>
    </row>
    <row r="534" spans="1:12" ht="18.75" customHeight="1" x14ac:dyDescent="0.35">
      <c r="A534" s="517"/>
      <c r="B534" s="296" t="s">
        <v>111</v>
      </c>
      <c r="C534" s="72" t="s">
        <v>458</v>
      </c>
      <c r="D534" s="300">
        <v>0</v>
      </c>
      <c r="E534" s="300">
        <v>0</v>
      </c>
      <c r="F534" s="300">
        <v>0</v>
      </c>
      <c r="G534" s="300">
        <v>13</v>
      </c>
      <c r="H534" s="300">
        <v>13</v>
      </c>
      <c r="I534" s="301" t="s">
        <v>123</v>
      </c>
    </row>
    <row r="535" spans="1:12" ht="18.75" customHeight="1" x14ac:dyDescent="0.35">
      <c r="A535" s="515" t="s">
        <v>9</v>
      </c>
      <c r="B535" s="270" t="s">
        <v>102</v>
      </c>
      <c r="C535" s="39"/>
      <c r="D535" s="240">
        <v>0</v>
      </c>
      <c r="E535" s="240">
        <v>0</v>
      </c>
      <c r="F535" s="240">
        <v>0</v>
      </c>
      <c r="G535" s="240">
        <v>0</v>
      </c>
      <c r="H535" s="240">
        <v>0</v>
      </c>
      <c r="I535" s="241" t="s">
        <v>455</v>
      </c>
    </row>
    <row r="536" spans="1:12" ht="18.75" customHeight="1" x14ac:dyDescent="0.35">
      <c r="A536" s="516"/>
      <c r="B536" s="270" t="s">
        <v>104</v>
      </c>
      <c r="C536" s="39"/>
      <c r="D536" s="240">
        <v>0</v>
      </c>
      <c r="E536" s="240">
        <v>0</v>
      </c>
      <c r="F536" s="240">
        <v>0</v>
      </c>
      <c r="G536" s="240">
        <v>0</v>
      </c>
      <c r="H536" s="240">
        <v>0</v>
      </c>
      <c r="I536" s="241" t="s">
        <v>455</v>
      </c>
    </row>
    <row r="537" spans="1:12" ht="18.75" customHeight="1" x14ac:dyDescent="0.35">
      <c r="A537" s="516"/>
      <c r="B537" s="295" t="s">
        <v>105</v>
      </c>
      <c r="C537" s="74" t="s">
        <v>458</v>
      </c>
      <c r="D537" s="298">
        <v>0</v>
      </c>
      <c r="E537" s="298">
        <v>0</v>
      </c>
      <c r="F537" s="298">
        <v>0</v>
      </c>
      <c r="G537" s="298">
        <v>9</v>
      </c>
      <c r="H537" s="298">
        <v>9</v>
      </c>
      <c r="I537" s="299" t="s">
        <v>123</v>
      </c>
    </row>
    <row r="538" spans="1:12" ht="18.75" customHeight="1" x14ac:dyDescent="0.35">
      <c r="A538" s="516"/>
      <c r="B538" s="295" t="s">
        <v>106</v>
      </c>
      <c r="C538" s="74" t="s">
        <v>458</v>
      </c>
      <c r="D538" s="298">
        <v>0</v>
      </c>
      <c r="E538" s="298">
        <v>0</v>
      </c>
      <c r="F538" s="298">
        <v>0</v>
      </c>
      <c r="G538" s="298">
        <v>12</v>
      </c>
      <c r="H538" s="298">
        <v>12</v>
      </c>
      <c r="I538" s="299" t="s">
        <v>123</v>
      </c>
    </row>
    <row r="539" spans="1:12" ht="18.75" customHeight="1" x14ac:dyDescent="0.35">
      <c r="A539" s="516"/>
      <c r="B539" s="270" t="s">
        <v>107</v>
      </c>
      <c r="C539" s="39"/>
      <c r="D539" s="240">
        <v>0</v>
      </c>
      <c r="E539" s="240">
        <v>0</v>
      </c>
      <c r="F539" s="240">
        <v>0</v>
      </c>
      <c r="G539" s="240">
        <v>0</v>
      </c>
      <c r="H539" s="240">
        <v>0</v>
      </c>
      <c r="I539" s="241" t="s">
        <v>455</v>
      </c>
    </row>
    <row r="540" spans="1:12" ht="18.75" customHeight="1" x14ac:dyDescent="0.35">
      <c r="A540" s="516"/>
      <c r="B540" s="270" t="s">
        <v>108</v>
      </c>
      <c r="C540" s="39"/>
      <c r="D540" s="240">
        <v>0</v>
      </c>
      <c r="E540" s="240">
        <v>0</v>
      </c>
      <c r="F540" s="240">
        <v>0</v>
      </c>
      <c r="G540" s="240">
        <v>0</v>
      </c>
      <c r="H540" s="240">
        <v>0</v>
      </c>
      <c r="I540" s="241" t="s">
        <v>455</v>
      </c>
    </row>
    <row r="541" spans="1:12" ht="18.75" customHeight="1" x14ac:dyDescent="0.35">
      <c r="A541" s="516"/>
      <c r="B541" s="270" t="s">
        <v>109</v>
      </c>
      <c r="C541" s="39"/>
      <c r="D541" s="240">
        <v>0</v>
      </c>
      <c r="E541" s="240">
        <v>0</v>
      </c>
      <c r="F541" s="240">
        <v>0</v>
      </c>
      <c r="G541" s="240">
        <v>0</v>
      </c>
      <c r="H541" s="240">
        <v>0</v>
      </c>
      <c r="I541" s="241" t="s">
        <v>455</v>
      </c>
    </row>
    <row r="542" spans="1:12" ht="18.75" customHeight="1" x14ac:dyDescent="0.35">
      <c r="A542" s="517"/>
      <c r="B542" s="296" t="s">
        <v>111</v>
      </c>
      <c r="C542" s="72" t="s">
        <v>458</v>
      </c>
      <c r="D542" s="300">
        <v>0</v>
      </c>
      <c r="E542" s="300">
        <v>0</v>
      </c>
      <c r="F542" s="300">
        <v>0</v>
      </c>
      <c r="G542" s="300">
        <v>21</v>
      </c>
      <c r="H542" s="300">
        <v>21</v>
      </c>
      <c r="I542" s="301" t="s">
        <v>123</v>
      </c>
      <c r="L542" s="1" t="s">
        <v>80</v>
      </c>
    </row>
    <row r="543" spans="1:12" ht="18.75" customHeight="1" x14ac:dyDescent="0.35">
      <c r="A543" s="296" t="s">
        <v>10</v>
      </c>
      <c r="B543" s="297"/>
      <c r="C543" s="72" t="s">
        <v>458</v>
      </c>
      <c r="D543" s="300">
        <v>0</v>
      </c>
      <c r="E543" s="300">
        <v>0</v>
      </c>
      <c r="F543" s="300">
        <v>0</v>
      </c>
      <c r="G543" s="300">
        <v>34</v>
      </c>
      <c r="H543" s="300">
        <v>34</v>
      </c>
      <c r="I543" s="301" t="s">
        <v>123</v>
      </c>
    </row>
    <row r="554" spans="1:12" x14ac:dyDescent="0.15">
      <c r="A554" t="s">
        <v>76</v>
      </c>
      <c r="J554" s="11" t="s">
        <v>100</v>
      </c>
      <c r="L554" t="s">
        <v>78</v>
      </c>
    </row>
    <row r="555" spans="1:12" ht="41.25" customHeight="1" x14ac:dyDescent="0.15">
      <c r="A555" s="294" t="s">
        <v>0</v>
      </c>
      <c r="B555" s="294" t="s">
        <v>1</v>
      </c>
      <c r="C555" s="294" t="s">
        <v>2</v>
      </c>
      <c r="D555" s="294" t="s">
        <v>56</v>
      </c>
      <c r="E555" s="294" t="s">
        <v>55</v>
      </c>
      <c r="F555" s="294" t="s">
        <v>54</v>
      </c>
      <c r="G555" s="294" t="s">
        <v>47</v>
      </c>
      <c r="H555" s="294" t="s">
        <v>5</v>
      </c>
      <c r="I555" s="294" t="s">
        <v>6</v>
      </c>
      <c r="L555" s="10"/>
    </row>
    <row r="556" spans="1:12" ht="18.75" customHeight="1" x14ac:dyDescent="0.35">
      <c r="A556" s="503" t="s">
        <v>8</v>
      </c>
      <c r="B556" s="271" t="s">
        <v>102</v>
      </c>
      <c r="C556" s="40"/>
      <c r="D556" s="243">
        <v>0</v>
      </c>
      <c r="E556" s="243">
        <v>0</v>
      </c>
      <c r="F556" s="243">
        <v>0</v>
      </c>
      <c r="G556" s="243">
        <v>0</v>
      </c>
      <c r="H556" s="243">
        <v>0</v>
      </c>
      <c r="I556" s="244" t="s">
        <v>455</v>
      </c>
    </row>
    <row r="557" spans="1:12" ht="18.75" customHeight="1" x14ac:dyDescent="0.35">
      <c r="A557" s="504"/>
      <c r="B557" s="271" t="s">
        <v>104</v>
      </c>
      <c r="C557" s="40"/>
      <c r="D557" s="243">
        <v>0</v>
      </c>
      <c r="E557" s="243">
        <v>0</v>
      </c>
      <c r="F557" s="243">
        <v>0</v>
      </c>
      <c r="G557" s="243">
        <v>0</v>
      </c>
      <c r="H557" s="243">
        <v>0</v>
      </c>
      <c r="I557" s="244" t="s">
        <v>455</v>
      </c>
    </row>
    <row r="558" spans="1:12" ht="18.75" customHeight="1" x14ac:dyDescent="0.35">
      <c r="A558" s="504"/>
      <c r="B558" s="295" t="s">
        <v>105</v>
      </c>
      <c r="C558" s="74" t="s">
        <v>457</v>
      </c>
      <c r="D558" s="298">
        <v>0</v>
      </c>
      <c r="E558" s="298">
        <v>0</v>
      </c>
      <c r="F558" s="298">
        <v>0</v>
      </c>
      <c r="G558" s="298">
        <v>5</v>
      </c>
      <c r="H558" s="298">
        <v>5</v>
      </c>
      <c r="I558" s="322" t="s">
        <v>123</v>
      </c>
    </row>
    <row r="559" spans="1:12" ht="18.75" customHeight="1" x14ac:dyDescent="0.35">
      <c r="A559" s="504"/>
      <c r="B559" s="295" t="s">
        <v>106</v>
      </c>
      <c r="C559" s="74" t="s">
        <v>457</v>
      </c>
      <c r="D559" s="298">
        <v>0</v>
      </c>
      <c r="E559" s="298">
        <v>0</v>
      </c>
      <c r="F559" s="298">
        <v>0</v>
      </c>
      <c r="G559" s="298">
        <v>6</v>
      </c>
      <c r="H559" s="298">
        <v>6</v>
      </c>
      <c r="I559" s="322" t="s">
        <v>123</v>
      </c>
    </row>
    <row r="560" spans="1:12" ht="18.75" customHeight="1" x14ac:dyDescent="0.35">
      <c r="A560" s="504"/>
      <c r="B560" s="295" t="s">
        <v>107</v>
      </c>
      <c r="C560" s="74" t="s">
        <v>457</v>
      </c>
      <c r="D560" s="298">
        <v>0</v>
      </c>
      <c r="E560" s="298">
        <v>0</v>
      </c>
      <c r="F560" s="298">
        <v>0</v>
      </c>
      <c r="G560" s="298">
        <v>2</v>
      </c>
      <c r="H560" s="298">
        <v>2</v>
      </c>
      <c r="I560" s="322" t="s">
        <v>123</v>
      </c>
    </row>
    <row r="561" spans="1:12" ht="18.75" customHeight="1" x14ac:dyDescent="0.35">
      <c r="A561" s="504"/>
      <c r="B561" s="271" t="s">
        <v>108</v>
      </c>
      <c r="C561" s="40"/>
      <c r="D561" s="243">
        <v>0</v>
      </c>
      <c r="E561" s="243">
        <v>0</v>
      </c>
      <c r="F561" s="243">
        <v>0</v>
      </c>
      <c r="G561" s="243">
        <v>0</v>
      </c>
      <c r="H561" s="243">
        <v>0</v>
      </c>
      <c r="I561" s="244" t="s">
        <v>455</v>
      </c>
    </row>
    <row r="562" spans="1:12" ht="18.75" customHeight="1" x14ac:dyDescent="0.35">
      <c r="A562" s="504"/>
      <c r="B562" s="271" t="s">
        <v>109</v>
      </c>
      <c r="C562" s="40"/>
      <c r="D562" s="243">
        <v>0</v>
      </c>
      <c r="E562" s="243">
        <v>0</v>
      </c>
      <c r="F562" s="243">
        <v>0</v>
      </c>
      <c r="G562" s="243">
        <v>0</v>
      </c>
      <c r="H562" s="243">
        <v>0</v>
      </c>
      <c r="I562" s="244" t="s">
        <v>455</v>
      </c>
      <c r="L562" t="s">
        <v>79</v>
      </c>
    </row>
    <row r="563" spans="1:12" ht="18.75" customHeight="1" x14ac:dyDescent="0.35">
      <c r="A563" s="505"/>
      <c r="B563" s="296" t="s">
        <v>111</v>
      </c>
      <c r="C563" s="72" t="s">
        <v>457</v>
      </c>
      <c r="D563" s="300">
        <v>0</v>
      </c>
      <c r="E563" s="300">
        <v>0</v>
      </c>
      <c r="F563" s="300">
        <v>0</v>
      </c>
      <c r="G563" s="300">
        <v>13</v>
      </c>
      <c r="H563" s="300">
        <v>13</v>
      </c>
      <c r="I563" s="323" t="s">
        <v>123</v>
      </c>
    </row>
    <row r="564" spans="1:12" ht="18.75" customHeight="1" x14ac:dyDescent="0.35">
      <c r="A564" s="503" t="s">
        <v>9</v>
      </c>
      <c r="B564" s="271" t="s">
        <v>102</v>
      </c>
      <c r="C564" s="40"/>
      <c r="D564" s="243">
        <v>0</v>
      </c>
      <c r="E564" s="243">
        <v>0</v>
      </c>
      <c r="F564" s="243">
        <v>0</v>
      </c>
      <c r="G564" s="243">
        <v>0</v>
      </c>
      <c r="H564" s="243">
        <v>0</v>
      </c>
      <c r="I564" s="244" t="s">
        <v>455</v>
      </c>
    </row>
    <row r="565" spans="1:12" ht="18.75" customHeight="1" x14ac:dyDescent="0.35">
      <c r="A565" s="504"/>
      <c r="B565" s="271" t="s">
        <v>104</v>
      </c>
      <c r="C565" s="40"/>
      <c r="D565" s="243">
        <v>0</v>
      </c>
      <c r="E565" s="243">
        <v>0</v>
      </c>
      <c r="F565" s="243">
        <v>0</v>
      </c>
      <c r="G565" s="243">
        <v>0</v>
      </c>
      <c r="H565" s="243">
        <v>0</v>
      </c>
      <c r="I565" s="244" t="s">
        <v>455</v>
      </c>
    </row>
    <row r="566" spans="1:12" ht="18.75" customHeight="1" x14ac:dyDescent="0.35">
      <c r="A566" s="504"/>
      <c r="B566" s="295" t="s">
        <v>105</v>
      </c>
      <c r="C566" s="74" t="s">
        <v>457</v>
      </c>
      <c r="D566" s="298">
        <v>0</v>
      </c>
      <c r="E566" s="298">
        <v>0</v>
      </c>
      <c r="F566" s="298">
        <v>0</v>
      </c>
      <c r="G566" s="298">
        <v>9</v>
      </c>
      <c r="H566" s="298">
        <v>9</v>
      </c>
      <c r="I566" s="322" t="s">
        <v>123</v>
      </c>
    </row>
    <row r="567" spans="1:12" ht="18.75" customHeight="1" x14ac:dyDescent="0.35">
      <c r="A567" s="504"/>
      <c r="B567" s="295" t="s">
        <v>106</v>
      </c>
      <c r="C567" s="74" t="s">
        <v>457</v>
      </c>
      <c r="D567" s="298">
        <v>0</v>
      </c>
      <c r="E567" s="298">
        <v>0</v>
      </c>
      <c r="F567" s="298">
        <v>0</v>
      </c>
      <c r="G567" s="298">
        <v>12</v>
      </c>
      <c r="H567" s="298">
        <v>12</v>
      </c>
      <c r="I567" s="322" t="s">
        <v>123</v>
      </c>
    </row>
    <row r="568" spans="1:12" ht="18.75" customHeight="1" x14ac:dyDescent="0.35">
      <c r="A568" s="504"/>
      <c r="B568" s="271" t="s">
        <v>107</v>
      </c>
      <c r="C568" s="40"/>
      <c r="D568" s="243">
        <v>0</v>
      </c>
      <c r="E568" s="243">
        <v>0</v>
      </c>
      <c r="F568" s="243">
        <v>0</v>
      </c>
      <c r="G568" s="243">
        <v>0</v>
      </c>
      <c r="H568" s="243">
        <v>0</v>
      </c>
      <c r="I568" s="244" t="s">
        <v>455</v>
      </c>
    </row>
    <row r="569" spans="1:12" ht="18.75" customHeight="1" x14ac:dyDescent="0.35">
      <c r="A569" s="504"/>
      <c r="B569" s="271" t="s">
        <v>108</v>
      </c>
      <c r="C569" s="40"/>
      <c r="D569" s="243">
        <v>0</v>
      </c>
      <c r="E569" s="243">
        <v>0</v>
      </c>
      <c r="F569" s="243">
        <v>0</v>
      </c>
      <c r="G569" s="243">
        <v>0</v>
      </c>
      <c r="H569" s="243">
        <v>0</v>
      </c>
      <c r="I569" s="244" t="s">
        <v>455</v>
      </c>
    </row>
    <row r="570" spans="1:12" ht="18.75" customHeight="1" x14ac:dyDescent="0.35">
      <c r="A570" s="504"/>
      <c r="B570" s="271" t="s">
        <v>109</v>
      </c>
      <c r="C570" s="40"/>
      <c r="D570" s="243">
        <v>0</v>
      </c>
      <c r="E570" s="243">
        <v>0</v>
      </c>
      <c r="F570" s="243">
        <v>0</v>
      </c>
      <c r="G570" s="243">
        <v>0</v>
      </c>
      <c r="H570" s="243">
        <v>0</v>
      </c>
      <c r="I570" s="244" t="s">
        <v>455</v>
      </c>
    </row>
    <row r="571" spans="1:12" ht="18.75" customHeight="1" x14ac:dyDescent="0.35">
      <c r="A571" s="505"/>
      <c r="B571" s="296" t="s">
        <v>111</v>
      </c>
      <c r="C571" s="72" t="s">
        <v>457</v>
      </c>
      <c r="D571" s="300">
        <v>0</v>
      </c>
      <c r="E571" s="300">
        <v>0</v>
      </c>
      <c r="F571" s="300">
        <v>0</v>
      </c>
      <c r="G571" s="300">
        <v>21</v>
      </c>
      <c r="H571" s="300">
        <v>21</v>
      </c>
      <c r="I571" s="323" t="s">
        <v>123</v>
      </c>
      <c r="L571" s="1" t="s">
        <v>80</v>
      </c>
    </row>
    <row r="572" spans="1:12" ht="18.75" customHeight="1" x14ac:dyDescent="0.35">
      <c r="A572" s="296" t="s">
        <v>10</v>
      </c>
      <c r="B572" s="297"/>
      <c r="C572" s="72" t="s">
        <v>457</v>
      </c>
      <c r="D572" s="300">
        <v>0</v>
      </c>
      <c r="E572" s="300">
        <v>0</v>
      </c>
      <c r="F572" s="300">
        <v>0</v>
      </c>
      <c r="G572" s="300">
        <v>34</v>
      </c>
      <c r="H572" s="300">
        <v>34</v>
      </c>
      <c r="I572" s="323" t="s">
        <v>123</v>
      </c>
    </row>
    <row r="583" spans="1:12" x14ac:dyDescent="0.15">
      <c r="A583" t="s">
        <v>456</v>
      </c>
      <c r="I583" s="11" t="s">
        <v>101</v>
      </c>
      <c r="L583" t="s">
        <v>78</v>
      </c>
    </row>
    <row r="584" spans="1:12" ht="41.25" customHeight="1" x14ac:dyDescent="0.15">
      <c r="A584" s="294" t="s">
        <v>0</v>
      </c>
      <c r="B584" s="294" t="s">
        <v>1</v>
      </c>
      <c r="C584" s="294" t="s">
        <v>2</v>
      </c>
      <c r="D584" s="294" t="s">
        <v>53</v>
      </c>
      <c r="E584" s="294" t="s">
        <v>52</v>
      </c>
      <c r="F584" s="294" t="s">
        <v>51</v>
      </c>
      <c r="G584" s="294" t="s">
        <v>47</v>
      </c>
      <c r="H584" s="294" t="s">
        <v>5</v>
      </c>
      <c r="I584" s="294" t="s">
        <v>6</v>
      </c>
      <c r="L584" s="10"/>
    </row>
    <row r="585" spans="1:12" ht="18.75" customHeight="1" x14ac:dyDescent="0.35">
      <c r="A585" s="506" t="s">
        <v>8</v>
      </c>
      <c r="B585" s="272" t="s">
        <v>102</v>
      </c>
      <c r="C585" s="41"/>
      <c r="D585" s="246">
        <v>0</v>
      </c>
      <c r="E585" s="246">
        <v>0</v>
      </c>
      <c r="F585" s="246">
        <v>0</v>
      </c>
      <c r="G585" s="246">
        <v>0</v>
      </c>
      <c r="H585" s="246">
        <v>0</v>
      </c>
      <c r="I585" s="247" t="s">
        <v>455</v>
      </c>
    </row>
    <row r="586" spans="1:12" ht="18.75" customHeight="1" x14ac:dyDescent="0.35">
      <c r="A586" s="507"/>
      <c r="B586" s="272" t="s">
        <v>104</v>
      </c>
      <c r="C586" s="41"/>
      <c r="D586" s="246">
        <v>0</v>
      </c>
      <c r="E586" s="246">
        <v>0</v>
      </c>
      <c r="F586" s="246">
        <v>0</v>
      </c>
      <c r="G586" s="246">
        <v>0</v>
      </c>
      <c r="H586" s="246">
        <v>0</v>
      </c>
      <c r="I586" s="247" t="s">
        <v>455</v>
      </c>
    </row>
    <row r="587" spans="1:12" ht="18.75" customHeight="1" x14ac:dyDescent="0.35">
      <c r="A587" s="507"/>
      <c r="B587" s="295" t="s">
        <v>105</v>
      </c>
      <c r="C587" s="74" t="s">
        <v>454</v>
      </c>
      <c r="D587" s="298">
        <v>0</v>
      </c>
      <c r="E587" s="298">
        <v>0</v>
      </c>
      <c r="F587" s="298">
        <v>0</v>
      </c>
      <c r="G587" s="298">
        <v>5</v>
      </c>
      <c r="H587" s="298">
        <v>5</v>
      </c>
      <c r="I587" s="322" t="s">
        <v>123</v>
      </c>
    </row>
    <row r="588" spans="1:12" ht="18.75" customHeight="1" x14ac:dyDescent="0.35">
      <c r="A588" s="507"/>
      <c r="B588" s="295" t="s">
        <v>106</v>
      </c>
      <c r="C588" s="74" t="s">
        <v>454</v>
      </c>
      <c r="D588" s="298">
        <v>0</v>
      </c>
      <c r="E588" s="298">
        <v>0</v>
      </c>
      <c r="F588" s="298">
        <v>0</v>
      </c>
      <c r="G588" s="298">
        <v>6</v>
      </c>
      <c r="H588" s="298">
        <v>6</v>
      </c>
      <c r="I588" s="322" t="s">
        <v>123</v>
      </c>
    </row>
    <row r="589" spans="1:12" ht="18.75" customHeight="1" x14ac:dyDescent="0.35">
      <c r="A589" s="507"/>
      <c r="B589" s="295" t="s">
        <v>107</v>
      </c>
      <c r="C589" s="74" t="s">
        <v>454</v>
      </c>
      <c r="D589" s="298">
        <v>0</v>
      </c>
      <c r="E589" s="298">
        <v>0</v>
      </c>
      <c r="F589" s="298">
        <v>0</v>
      </c>
      <c r="G589" s="298">
        <v>2</v>
      </c>
      <c r="H589" s="298">
        <v>2</v>
      </c>
      <c r="I589" s="322" t="s">
        <v>123</v>
      </c>
    </row>
    <row r="590" spans="1:12" ht="18.75" customHeight="1" x14ac:dyDescent="0.35">
      <c r="A590" s="507"/>
      <c r="B590" s="272" t="s">
        <v>108</v>
      </c>
      <c r="C590" s="41"/>
      <c r="D590" s="246">
        <v>0</v>
      </c>
      <c r="E590" s="246">
        <v>0</v>
      </c>
      <c r="F590" s="246">
        <v>0</v>
      </c>
      <c r="G590" s="246">
        <v>0</v>
      </c>
      <c r="H590" s="246">
        <v>0</v>
      </c>
      <c r="I590" s="247" t="s">
        <v>455</v>
      </c>
    </row>
    <row r="591" spans="1:12" ht="18.75" customHeight="1" x14ac:dyDescent="0.35">
      <c r="A591" s="507"/>
      <c r="B591" s="272" t="s">
        <v>109</v>
      </c>
      <c r="C591" s="41"/>
      <c r="D591" s="246">
        <v>0</v>
      </c>
      <c r="E591" s="246">
        <v>0</v>
      </c>
      <c r="F591" s="246">
        <v>0</v>
      </c>
      <c r="G591" s="246">
        <v>0</v>
      </c>
      <c r="H591" s="246">
        <v>0</v>
      </c>
      <c r="I591" s="247" t="s">
        <v>455</v>
      </c>
      <c r="L591" t="s">
        <v>79</v>
      </c>
    </row>
    <row r="592" spans="1:12" ht="18.75" customHeight="1" x14ac:dyDescent="0.35">
      <c r="A592" s="508"/>
      <c r="B592" s="296" t="s">
        <v>111</v>
      </c>
      <c r="C592" s="72" t="s">
        <v>454</v>
      </c>
      <c r="D592" s="300">
        <v>0</v>
      </c>
      <c r="E592" s="300">
        <v>0</v>
      </c>
      <c r="F592" s="300">
        <v>0</v>
      </c>
      <c r="G592" s="300">
        <v>13</v>
      </c>
      <c r="H592" s="300">
        <v>13</v>
      </c>
      <c r="I592" s="323" t="s">
        <v>123</v>
      </c>
    </row>
    <row r="593" spans="1:12" ht="18.75" customHeight="1" x14ac:dyDescent="0.35">
      <c r="A593" s="506" t="s">
        <v>9</v>
      </c>
      <c r="B593" s="272" t="s">
        <v>102</v>
      </c>
      <c r="C593" s="41"/>
      <c r="D593" s="246">
        <v>0</v>
      </c>
      <c r="E593" s="246">
        <v>0</v>
      </c>
      <c r="F593" s="246">
        <v>0</v>
      </c>
      <c r="G593" s="246">
        <v>0</v>
      </c>
      <c r="H593" s="246">
        <v>0</v>
      </c>
      <c r="I593" s="247" t="s">
        <v>455</v>
      </c>
    </row>
    <row r="594" spans="1:12" ht="18.75" customHeight="1" x14ac:dyDescent="0.35">
      <c r="A594" s="507"/>
      <c r="B594" s="272" t="s">
        <v>104</v>
      </c>
      <c r="C594" s="41"/>
      <c r="D594" s="246">
        <v>0</v>
      </c>
      <c r="E594" s="246">
        <v>0</v>
      </c>
      <c r="F594" s="246">
        <v>0</v>
      </c>
      <c r="G594" s="246">
        <v>0</v>
      </c>
      <c r="H594" s="246">
        <v>0</v>
      </c>
      <c r="I594" s="247" t="s">
        <v>455</v>
      </c>
    </row>
    <row r="595" spans="1:12" ht="18.75" customHeight="1" x14ac:dyDescent="0.35">
      <c r="A595" s="507"/>
      <c r="B595" s="295" t="s">
        <v>105</v>
      </c>
      <c r="C595" s="74" t="s">
        <v>454</v>
      </c>
      <c r="D595" s="298">
        <v>0</v>
      </c>
      <c r="E595" s="298">
        <v>0</v>
      </c>
      <c r="F595" s="298">
        <v>0</v>
      </c>
      <c r="G595" s="298">
        <v>9</v>
      </c>
      <c r="H595" s="298">
        <v>9</v>
      </c>
      <c r="I595" s="322" t="s">
        <v>123</v>
      </c>
    </row>
    <row r="596" spans="1:12" ht="18.75" customHeight="1" x14ac:dyDescent="0.35">
      <c r="A596" s="507"/>
      <c r="B596" s="295" t="s">
        <v>106</v>
      </c>
      <c r="C596" s="74" t="s">
        <v>454</v>
      </c>
      <c r="D596" s="298">
        <v>0</v>
      </c>
      <c r="E596" s="298">
        <v>0</v>
      </c>
      <c r="F596" s="298">
        <v>0</v>
      </c>
      <c r="G596" s="298">
        <v>12</v>
      </c>
      <c r="H596" s="298">
        <v>12</v>
      </c>
      <c r="I596" s="322" t="s">
        <v>123</v>
      </c>
    </row>
    <row r="597" spans="1:12" ht="18.75" customHeight="1" x14ac:dyDescent="0.35">
      <c r="A597" s="507"/>
      <c r="B597" s="272" t="s">
        <v>107</v>
      </c>
      <c r="C597" s="41"/>
      <c r="D597" s="246">
        <v>0</v>
      </c>
      <c r="E597" s="246">
        <v>0</v>
      </c>
      <c r="F597" s="246">
        <v>0</v>
      </c>
      <c r="G597" s="246">
        <v>0</v>
      </c>
      <c r="H597" s="246">
        <v>0</v>
      </c>
      <c r="I597" s="247" t="s">
        <v>455</v>
      </c>
    </row>
    <row r="598" spans="1:12" ht="18.75" customHeight="1" x14ac:dyDescent="0.35">
      <c r="A598" s="507"/>
      <c r="B598" s="272" t="s">
        <v>108</v>
      </c>
      <c r="C598" s="41"/>
      <c r="D598" s="246">
        <v>0</v>
      </c>
      <c r="E598" s="246">
        <v>0</v>
      </c>
      <c r="F598" s="246">
        <v>0</v>
      </c>
      <c r="G598" s="246">
        <v>0</v>
      </c>
      <c r="H598" s="246">
        <v>0</v>
      </c>
      <c r="I598" s="247" t="s">
        <v>455</v>
      </c>
    </row>
    <row r="599" spans="1:12" ht="18.75" customHeight="1" x14ac:dyDescent="0.35">
      <c r="A599" s="507"/>
      <c r="B599" s="272" t="s">
        <v>109</v>
      </c>
      <c r="C599" s="41"/>
      <c r="D599" s="246">
        <v>0</v>
      </c>
      <c r="E599" s="246">
        <v>0</v>
      </c>
      <c r="F599" s="246">
        <v>0</v>
      </c>
      <c r="G599" s="246">
        <v>0</v>
      </c>
      <c r="H599" s="246">
        <v>0</v>
      </c>
      <c r="I599" s="247" t="s">
        <v>455</v>
      </c>
    </row>
    <row r="600" spans="1:12" ht="18.75" customHeight="1" x14ac:dyDescent="0.35">
      <c r="A600" s="508"/>
      <c r="B600" s="296" t="s">
        <v>111</v>
      </c>
      <c r="C600" s="72" t="s">
        <v>454</v>
      </c>
      <c r="D600" s="300">
        <v>0</v>
      </c>
      <c r="E600" s="300">
        <v>0</v>
      </c>
      <c r="F600" s="300">
        <v>0</v>
      </c>
      <c r="G600" s="300">
        <v>21</v>
      </c>
      <c r="H600" s="300">
        <v>21</v>
      </c>
      <c r="I600" s="323" t="s">
        <v>123</v>
      </c>
      <c r="L600" s="1" t="s">
        <v>80</v>
      </c>
    </row>
    <row r="601" spans="1:12" ht="18.75" customHeight="1" x14ac:dyDescent="0.35">
      <c r="A601" s="296" t="s">
        <v>10</v>
      </c>
      <c r="B601" s="297"/>
      <c r="C601" s="72" t="s">
        <v>454</v>
      </c>
      <c r="D601" s="300">
        <v>0</v>
      </c>
      <c r="E601" s="300">
        <v>0</v>
      </c>
      <c r="F601" s="300">
        <v>0</v>
      </c>
      <c r="G601" s="300">
        <v>34</v>
      </c>
      <c r="H601" s="300">
        <v>34</v>
      </c>
      <c r="I601" s="323" t="s">
        <v>123</v>
      </c>
    </row>
  </sheetData>
  <mergeCells count="50">
    <mergeCell ref="A593:A600"/>
    <mergeCell ref="A585:A592"/>
    <mergeCell ref="A506:A513"/>
    <mergeCell ref="A498:A505"/>
    <mergeCell ref="A535:A542"/>
    <mergeCell ref="A527:A534"/>
    <mergeCell ref="A564:A571"/>
    <mergeCell ref="A556:A563"/>
    <mergeCell ref="A420:A427"/>
    <mergeCell ref="A412:A419"/>
    <mergeCell ref="A449:A456"/>
    <mergeCell ref="A441:A448"/>
    <mergeCell ref="A477:A484"/>
    <mergeCell ref="A469:A476"/>
    <mergeCell ref="A333:A340"/>
    <mergeCell ref="A325:A332"/>
    <mergeCell ref="A362:A369"/>
    <mergeCell ref="A354:A361"/>
    <mergeCell ref="A391:A398"/>
    <mergeCell ref="A383:A390"/>
    <mergeCell ref="A248:A255"/>
    <mergeCell ref="A240:A247"/>
    <mergeCell ref="A277:A284"/>
    <mergeCell ref="A269:A276"/>
    <mergeCell ref="A306:A313"/>
    <mergeCell ref="A298:A305"/>
    <mergeCell ref="A161:A168"/>
    <mergeCell ref="A153:A160"/>
    <mergeCell ref="A190:A197"/>
    <mergeCell ref="A182:A189"/>
    <mergeCell ref="A219:A226"/>
    <mergeCell ref="A211:A218"/>
    <mergeCell ref="A74:A81"/>
    <mergeCell ref="A66:A73"/>
    <mergeCell ref="A103:A110"/>
    <mergeCell ref="A95:A102"/>
    <mergeCell ref="A132:A139"/>
    <mergeCell ref="A124:A131"/>
    <mergeCell ref="A6:A13"/>
    <mergeCell ref="A14:A21"/>
    <mergeCell ref="A45:A52"/>
    <mergeCell ref="A37:A44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6" max="16383" man="1"/>
    <brk id="295" max="16383" man="1"/>
    <brk id="322" max="16383" man="1"/>
    <brk id="351" max="16383" man="1"/>
    <brk id="380" max="16383" man="1"/>
    <brk id="409" max="16383" man="1"/>
    <brk id="438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M602"/>
  <sheetViews>
    <sheetView workbookViewId="0"/>
  </sheetViews>
  <sheetFormatPr defaultRowHeight="13.5" x14ac:dyDescent="0.15"/>
  <cols>
    <col min="2" max="2" width="9" style="10"/>
    <col min="3" max="3" width="29.5" hidden="1" customWidth="1"/>
    <col min="4" max="6" width="15" customWidth="1"/>
  </cols>
  <sheetData>
    <row r="1" spans="1:13" x14ac:dyDescent="0.15">
      <c r="A1" t="s">
        <v>800</v>
      </c>
    </row>
    <row r="3" spans="1:13" x14ac:dyDescent="0.15">
      <c r="A3" t="s">
        <v>483</v>
      </c>
      <c r="J3" s="1" t="s">
        <v>81</v>
      </c>
      <c r="L3" t="s">
        <v>725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302" t="s">
        <v>104</v>
      </c>
      <c r="C7" s="104" t="s">
        <v>504</v>
      </c>
      <c r="D7" s="102">
        <v>0</v>
      </c>
      <c r="E7" s="102">
        <v>0</v>
      </c>
      <c r="F7" s="102">
        <v>1</v>
      </c>
      <c r="G7" s="102">
        <v>0</v>
      </c>
      <c r="H7" s="102">
        <v>1</v>
      </c>
      <c r="I7" s="101">
        <v>25.4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504</v>
      </c>
      <c r="D8" s="102">
        <v>0</v>
      </c>
      <c r="E8" s="102">
        <v>15</v>
      </c>
      <c r="F8" s="102">
        <v>3</v>
      </c>
      <c r="G8" s="102">
        <v>0</v>
      </c>
      <c r="H8" s="102">
        <v>18</v>
      </c>
      <c r="I8" s="101">
        <v>23.5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504</v>
      </c>
      <c r="D9" s="102">
        <v>0</v>
      </c>
      <c r="E9" s="102">
        <v>9</v>
      </c>
      <c r="F9" s="102">
        <v>7</v>
      </c>
      <c r="G9" s="102">
        <v>0</v>
      </c>
      <c r="H9" s="102">
        <v>16</v>
      </c>
      <c r="I9" s="101">
        <v>24.631249999999994</v>
      </c>
      <c r="L9" s="1"/>
    </row>
    <row r="10" spans="1:13" ht="18.75" customHeight="1" x14ac:dyDescent="0.35">
      <c r="A10" s="525"/>
      <c r="B10" s="302" t="s">
        <v>107</v>
      </c>
      <c r="C10" s="104" t="s">
        <v>504</v>
      </c>
      <c r="D10" s="102">
        <v>1</v>
      </c>
      <c r="E10" s="102">
        <v>4</v>
      </c>
      <c r="F10" s="102">
        <v>2</v>
      </c>
      <c r="G10" s="102">
        <v>0</v>
      </c>
      <c r="H10" s="102">
        <v>6</v>
      </c>
      <c r="I10" s="101">
        <v>22.683333333333334</v>
      </c>
    </row>
    <row r="11" spans="1:13" ht="18.75" customHeight="1" x14ac:dyDescent="0.35">
      <c r="A11" s="525"/>
      <c r="B11" s="302" t="s">
        <v>108</v>
      </c>
      <c r="C11" s="104" t="s">
        <v>504</v>
      </c>
      <c r="D11" s="102">
        <v>0</v>
      </c>
      <c r="E11" s="102">
        <v>0</v>
      </c>
      <c r="F11" s="102">
        <v>2</v>
      </c>
      <c r="G11" s="102">
        <v>0</v>
      </c>
      <c r="H11" s="102">
        <v>2</v>
      </c>
      <c r="I11" s="101">
        <v>28.4</v>
      </c>
    </row>
    <row r="12" spans="1:13" ht="18.75" customHeight="1" x14ac:dyDescent="0.35">
      <c r="A12" s="525"/>
      <c r="B12" s="302" t="s">
        <v>109</v>
      </c>
      <c r="C12" s="104" t="s">
        <v>504</v>
      </c>
      <c r="D12" s="102">
        <v>1</v>
      </c>
      <c r="E12" s="102">
        <v>1</v>
      </c>
      <c r="F12" s="102">
        <v>0</v>
      </c>
      <c r="G12" s="102">
        <v>0</v>
      </c>
      <c r="H12" s="102">
        <v>1</v>
      </c>
      <c r="I12" s="101">
        <v>19.5</v>
      </c>
    </row>
    <row r="13" spans="1:13" ht="18.75" customHeight="1" x14ac:dyDescent="0.35">
      <c r="A13" s="526"/>
      <c r="B13" s="401" t="s">
        <v>111</v>
      </c>
      <c r="C13" s="107" t="s">
        <v>504</v>
      </c>
      <c r="D13" s="106">
        <v>2</v>
      </c>
      <c r="E13" s="106">
        <v>29</v>
      </c>
      <c r="F13" s="106">
        <v>15</v>
      </c>
      <c r="G13" s="106">
        <v>0</v>
      </c>
      <c r="H13" s="106">
        <v>44</v>
      </c>
      <c r="I13" s="105">
        <v>23.975000000000001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302" t="s">
        <v>104</v>
      </c>
      <c r="C15" s="104" t="s">
        <v>504</v>
      </c>
      <c r="D15" s="102">
        <v>0</v>
      </c>
      <c r="E15" s="102">
        <v>1</v>
      </c>
      <c r="F15" s="102">
        <v>2</v>
      </c>
      <c r="G15" s="102">
        <v>0</v>
      </c>
      <c r="H15" s="102">
        <v>3</v>
      </c>
      <c r="I15" s="101">
        <v>30.400000000000002</v>
      </c>
    </row>
    <row r="16" spans="1:13" ht="18.75" customHeight="1" x14ac:dyDescent="0.35">
      <c r="A16" s="525"/>
      <c r="B16" s="302" t="s">
        <v>105</v>
      </c>
      <c r="C16" s="104" t="s">
        <v>504</v>
      </c>
      <c r="D16" s="102">
        <v>1</v>
      </c>
      <c r="E16" s="102">
        <v>10</v>
      </c>
      <c r="F16" s="102">
        <v>11</v>
      </c>
      <c r="G16" s="102">
        <v>0</v>
      </c>
      <c r="H16" s="102">
        <v>21</v>
      </c>
      <c r="I16" s="101">
        <v>25.242857142857151</v>
      </c>
    </row>
    <row r="17" spans="1:13" ht="18.75" customHeight="1" x14ac:dyDescent="0.35">
      <c r="A17" s="525"/>
      <c r="B17" s="302" t="s">
        <v>106</v>
      </c>
      <c r="C17" s="104" t="s">
        <v>504</v>
      </c>
      <c r="D17" s="102">
        <v>3</v>
      </c>
      <c r="E17" s="102">
        <v>12</v>
      </c>
      <c r="F17" s="102">
        <v>6</v>
      </c>
      <c r="G17" s="102">
        <v>0</v>
      </c>
      <c r="H17" s="102">
        <v>18</v>
      </c>
      <c r="I17" s="101">
        <v>23.12222222222222</v>
      </c>
    </row>
    <row r="18" spans="1:13" ht="18.75" customHeight="1" x14ac:dyDescent="0.35">
      <c r="A18" s="525"/>
      <c r="B18" s="302" t="s">
        <v>107</v>
      </c>
      <c r="C18" s="104" t="s">
        <v>504</v>
      </c>
      <c r="D18" s="102">
        <v>0</v>
      </c>
      <c r="E18" s="102">
        <v>4</v>
      </c>
      <c r="F18" s="102">
        <v>6</v>
      </c>
      <c r="G18" s="102">
        <v>0</v>
      </c>
      <c r="H18" s="102">
        <v>10</v>
      </c>
      <c r="I18" s="101">
        <v>25.02</v>
      </c>
    </row>
    <row r="19" spans="1:13" ht="18.75" customHeight="1" x14ac:dyDescent="0.35">
      <c r="A19" s="525"/>
      <c r="B19" s="302" t="s">
        <v>108</v>
      </c>
      <c r="C19" s="104" t="s">
        <v>504</v>
      </c>
      <c r="D19" s="102">
        <v>0</v>
      </c>
      <c r="E19" s="102">
        <v>3</v>
      </c>
      <c r="F19" s="102">
        <v>2</v>
      </c>
      <c r="G19" s="102">
        <v>0</v>
      </c>
      <c r="H19" s="102">
        <v>5</v>
      </c>
      <c r="I19" s="101">
        <v>23.36</v>
      </c>
    </row>
    <row r="20" spans="1:13" ht="18.75" customHeight="1" x14ac:dyDescent="0.35">
      <c r="A20" s="525"/>
      <c r="B20" s="411" t="s">
        <v>109</v>
      </c>
      <c r="C20" s="108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26"/>
      <c r="B21" s="401" t="s">
        <v>111</v>
      </c>
      <c r="C21" s="107" t="s">
        <v>504</v>
      </c>
      <c r="D21" s="106">
        <v>4</v>
      </c>
      <c r="E21" s="106">
        <v>30</v>
      </c>
      <c r="F21" s="106">
        <v>27</v>
      </c>
      <c r="G21" s="106">
        <v>0</v>
      </c>
      <c r="H21" s="106">
        <v>57</v>
      </c>
      <c r="I21" s="105">
        <v>24.640350877192986</v>
      </c>
    </row>
    <row r="22" spans="1:13" ht="18.75" customHeight="1" x14ac:dyDescent="0.35">
      <c r="A22" s="401" t="s">
        <v>10</v>
      </c>
      <c r="B22" s="412"/>
      <c r="C22" s="107" t="s">
        <v>504</v>
      </c>
      <c r="D22" s="106">
        <v>6</v>
      </c>
      <c r="E22" s="106">
        <v>59</v>
      </c>
      <c r="F22" s="106">
        <v>42</v>
      </c>
      <c r="G22" s="106">
        <v>0</v>
      </c>
      <c r="H22" s="106">
        <v>101</v>
      </c>
      <c r="I22" s="105">
        <v>24.35049504950495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34" spans="1:12" ht="13.5" customHeight="1" x14ac:dyDescent="0.15"/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334" t="s">
        <v>0</v>
      </c>
      <c r="B36" s="334" t="s">
        <v>1</v>
      </c>
      <c r="C36" s="334" t="s">
        <v>2</v>
      </c>
      <c r="D36" s="334" t="s">
        <v>14</v>
      </c>
      <c r="E36" s="334" t="s">
        <v>13</v>
      </c>
      <c r="F36" s="334" t="s">
        <v>4</v>
      </c>
      <c r="G36" s="334" t="s">
        <v>5</v>
      </c>
      <c r="H36" s="334" t="s">
        <v>6</v>
      </c>
      <c r="I36" s="169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455</v>
      </c>
      <c r="I37" s="176"/>
    </row>
    <row r="38" spans="1:12" ht="18.75" customHeight="1" x14ac:dyDescent="0.35">
      <c r="A38" s="465"/>
      <c r="B38" s="305" t="s">
        <v>104</v>
      </c>
      <c r="C38" s="100" t="s">
        <v>503</v>
      </c>
      <c r="D38" s="306">
        <v>0</v>
      </c>
      <c r="E38" s="306">
        <v>0</v>
      </c>
      <c r="F38" s="306">
        <v>1</v>
      </c>
      <c r="G38" s="306">
        <v>1</v>
      </c>
      <c r="H38" s="307" t="s">
        <v>123</v>
      </c>
      <c r="I38" s="176"/>
    </row>
    <row r="39" spans="1:12" ht="18.75" customHeight="1" x14ac:dyDescent="0.35">
      <c r="A39" s="465"/>
      <c r="B39" s="305" t="s">
        <v>105</v>
      </c>
      <c r="C39" s="100" t="s">
        <v>503</v>
      </c>
      <c r="D39" s="306">
        <v>0</v>
      </c>
      <c r="E39" s="306">
        <v>1</v>
      </c>
      <c r="F39" s="306">
        <v>17</v>
      </c>
      <c r="G39" s="306">
        <v>18</v>
      </c>
      <c r="H39" s="307">
        <v>88.9</v>
      </c>
      <c r="I39" s="176"/>
    </row>
    <row r="40" spans="1:12" ht="18.75" customHeight="1" x14ac:dyDescent="0.35">
      <c r="A40" s="465"/>
      <c r="B40" s="305" t="s">
        <v>106</v>
      </c>
      <c r="C40" s="100" t="s">
        <v>503</v>
      </c>
      <c r="D40" s="306">
        <v>0</v>
      </c>
      <c r="E40" s="306">
        <v>1</v>
      </c>
      <c r="F40" s="306">
        <v>15</v>
      </c>
      <c r="G40" s="306">
        <v>16</v>
      </c>
      <c r="H40" s="307">
        <v>95.2</v>
      </c>
      <c r="I40" s="176"/>
    </row>
    <row r="41" spans="1:12" ht="18.75" customHeight="1" x14ac:dyDescent="0.35">
      <c r="A41" s="465"/>
      <c r="B41" s="305" t="s">
        <v>107</v>
      </c>
      <c r="C41" s="100" t="s">
        <v>503</v>
      </c>
      <c r="D41" s="306">
        <v>1</v>
      </c>
      <c r="E41" s="306">
        <v>0</v>
      </c>
      <c r="F41" s="306">
        <v>5</v>
      </c>
      <c r="G41" s="306">
        <v>6</v>
      </c>
      <c r="H41" s="307">
        <v>78</v>
      </c>
      <c r="I41" s="176"/>
    </row>
    <row r="42" spans="1:12" ht="18.75" customHeight="1" x14ac:dyDescent="0.35">
      <c r="A42" s="465"/>
      <c r="B42" s="305" t="s">
        <v>108</v>
      </c>
      <c r="C42" s="100" t="s">
        <v>503</v>
      </c>
      <c r="D42" s="306">
        <v>0</v>
      </c>
      <c r="E42" s="306">
        <v>0</v>
      </c>
      <c r="F42" s="306">
        <v>2</v>
      </c>
      <c r="G42" s="306">
        <v>2</v>
      </c>
      <c r="H42" s="307" t="s">
        <v>123</v>
      </c>
      <c r="I42" s="176"/>
    </row>
    <row r="43" spans="1:12" ht="18.75" customHeight="1" x14ac:dyDescent="0.35">
      <c r="A43" s="465"/>
      <c r="B43" s="305" t="s">
        <v>109</v>
      </c>
      <c r="C43" s="100" t="s">
        <v>503</v>
      </c>
      <c r="D43" s="306">
        <v>0</v>
      </c>
      <c r="E43" s="306">
        <v>0</v>
      </c>
      <c r="F43" s="306">
        <v>1</v>
      </c>
      <c r="G43" s="306">
        <v>1</v>
      </c>
      <c r="H43" s="307" t="s">
        <v>123</v>
      </c>
      <c r="I43" s="176"/>
      <c r="L43" t="s">
        <v>79</v>
      </c>
    </row>
    <row r="44" spans="1:12" ht="18.75" customHeight="1" x14ac:dyDescent="0.35">
      <c r="A44" s="466"/>
      <c r="B44" s="335" t="s">
        <v>111</v>
      </c>
      <c r="C44" s="110" t="s">
        <v>503</v>
      </c>
      <c r="D44" s="337">
        <v>1</v>
      </c>
      <c r="E44" s="337">
        <v>2</v>
      </c>
      <c r="F44" s="337">
        <v>41</v>
      </c>
      <c r="G44" s="337">
        <v>44</v>
      </c>
      <c r="H44" s="338">
        <v>87.366666666666674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455</v>
      </c>
      <c r="I45" s="176"/>
    </row>
    <row r="46" spans="1:12" ht="18.75" customHeight="1" x14ac:dyDescent="0.35">
      <c r="A46" s="465"/>
      <c r="B46" s="305" t="s">
        <v>104</v>
      </c>
      <c r="C46" s="100" t="s">
        <v>503</v>
      </c>
      <c r="D46" s="306">
        <v>0</v>
      </c>
      <c r="E46" s="306">
        <v>0</v>
      </c>
      <c r="F46" s="306">
        <v>3</v>
      </c>
      <c r="G46" s="306">
        <v>3</v>
      </c>
      <c r="H46" s="307" t="s">
        <v>123</v>
      </c>
      <c r="I46" s="176"/>
    </row>
    <row r="47" spans="1:12" ht="18.75" customHeight="1" x14ac:dyDescent="0.35">
      <c r="A47" s="465"/>
      <c r="B47" s="305" t="s">
        <v>105</v>
      </c>
      <c r="C47" s="100" t="s">
        <v>503</v>
      </c>
      <c r="D47" s="306">
        <v>0</v>
      </c>
      <c r="E47" s="306">
        <v>0</v>
      </c>
      <c r="F47" s="306">
        <v>21</v>
      </c>
      <c r="G47" s="306">
        <v>21</v>
      </c>
      <c r="H47" s="307" t="s">
        <v>123</v>
      </c>
      <c r="I47" s="176"/>
    </row>
    <row r="48" spans="1:12" ht="18.75" customHeight="1" x14ac:dyDescent="0.35">
      <c r="A48" s="465"/>
      <c r="B48" s="305" t="s">
        <v>106</v>
      </c>
      <c r="C48" s="100" t="s">
        <v>503</v>
      </c>
      <c r="D48" s="306">
        <v>1</v>
      </c>
      <c r="E48" s="306">
        <v>0</v>
      </c>
      <c r="F48" s="306">
        <v>17</v>
      </c>
      <c r="G48" s="306">
        <v>18</v>
      </c>
      <c r="H48" s="307">
        <v>79.5</v>
      </c>
      <c r="I48" s="176"/>
    </row>
    <row r="49" spans="1:12" ht="18.75" customHeight="1" x14ac:dyDescent="0.35">
      <c r="A49" s="465"/>
      <c r="B49" s="305" t="s">
        <v>107</v>
      </c>
      <c r="C49" s="100" t="s">
        <v>503</v>
      </c>
      <c r="D49" s="306">
        <v>0</v>
      </c>
      <c r="E49" s="306">
        <v>0</v>
      </c>
      <c r="F49" s="306">
        <v>10</v>
      </c>
      <c r="G49" s="306">
        <v>10</v>
      </c>
      <c r="H49" s="307" t="s">
        <v>123</v>
      </c>
      <c r="I49" s="176"/>
    </row>
    <row r="50" spans="1:12" ht="18.75" customHeight="1" x14ac:dyDescent="0.35">
      <c r="A50" s="465"/>
      <c r="B50" s="305" t="s">
        <v>108</v>
      </c>
      <c r="C50" s="100" t="s">
        <v>503</v>
      </c>
      <c r="D50" s="306">
        <v>0</v>
      </c>
      <c r="E50" s="306">
        <v>0</v>
      </c>
      <c r="F50" s="306">
        <v>5</v>
      </c>
      <c r="G50" s="306">
        <v>5</v>
      </c>
      <c r="H50" s="307" t="s">
        <v>123</v>
      </c>
      <c r="I50" s="176"/>
    </row>
    <row r="51" spans="1:12" ht="18.75" customHeight="1" x14ac:dyDescent="0.35">
      <c r="A51" s="465"/>
      <c r="B51" s="248" t="s">
        <v>109</v>
      </c>
      <c r="C51" s="14"/>
      <c r="D51" s="179">
        <v>0</v>
      </c>
      <c r="E51" s="179">
        <v>0</v>
      </c>
      <c r="F51" s="179">
        <v>0</v>
      </c>
      <c r="G51" s="179">
        <v>0</v>
      </c>
      <c r="H51" s="180" t="s">
        <v>455</v>
      </c>
      <c r="I51" s="176"/>
    </row>
    <row r="52" spans="1:12" ht="18.75" customHeight="1" x14ac:dyDescent="0.35">
      <c r="A52" s="466"/>
      <c r="B52" s="335" t="s">
        <v>111</v>
      </c>
      <c r="C52" s="110" t="s">
        <v>503</v>
      </c>
      <c r="D52" s="337">
        <v>1</v>
      </c>
      <c r="E52" s="337">
        <v>0</v>
      </c>
      <c r="F52" s="337">
        <v>56</v>
      </c>
      <c r="G52" s="337">
        <v>57</v>
      </c>
      <c r="H52" s="338">
        <v>79.5</v>
      </c>
      <c r="I52" s="176"/>
      <c r="L52" s="1" t="s">
        <v>80</v>
      </c>
    </row>
    <row r="53" spans="1:12" ht="18.75" customHeight="1" x14ac:dyDescent="0.35">
      <c r="A53" s="335" t="s">
        <v>10</v>
      </c>
      <c r="B53" s="336"/>
      <c r="C53" s="110" t="s">
        <v>503</v>
      </c>
      <c r="D53" s="337">
        <v>2</v>
      </c>
      <c r="E53" s="337">
        <v>2</v>
      </c>
      <c r="F53" s="337">
        <v>97</v>
      </c>
      <c r="G53" s="337">
        <v>101</v>
      </c>
      <c r="H53" s="338">
        <v>85.4</v>
      </c>
      <c r="I53" s="176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  <c r="K57" s="11"/>
    </row>
    <row r="58" spans="1:12" s="10" customFormat="1" ht="14.25" x14ac:dyDescent="0.35">
      <c r="A58" s="5"/>
      <c r="B58" s="404"/>
      <c r="C58" s="5"/>
      <c r="D58" s="6"/>
      <c r="E58" s="6"/>
      <c r="F58" s="6"/>
      <c r="G58" s="6"/>
      <c r="H58" s="9"/>
      <c r="I58"/>
      <c r="L58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334" t="s">
        <v>0</v>
      </c>
      <c r="B65" s="334" t="s">
        <v>1</v>
      </c>
      <c r="C65" s="334" t="s">
        <v>2</v>
      </c>
      <c r="D65" s="334" t="s">
        <v>27</v>
      </c>
      <c r="E65" s="334" t="s">
        <v>26</v>
      </c>
      <c r="F65" s="334" t="s">
        <v>25</v>
      </c>
      <c r="G65" s="334" t="s">
        <v>4</v>
      </c>
      <c r="H65" s="334" t="s">
        <v>5</v>
      </c>
      <c r="I65" s="334" t="s">
        <v>6</v>
      </c>
      <c r="L65" s="10"/>
    </row>
    <row r="66" spans="1:12" ht="18.75" customHeight="1" x14ac:dyDescent="0.35">
      <c r="A66" s="527" t="s">
        <v>8</v>
      </c>
      <c r="B66" s="302" t="s">
        <v>102</v>
      </c>
      <c r="C66" s="103"/>
      <c r="D66" s="303">
        <v>0</v>
      </c>
      <c r="E66" s="303">
        <v>0</v>
      </c>
      <c r="F66" s="303">
        <v>0</v>
      </c>
      <c r="G66" s="303">
        <v>0</v>
      </c>
      <c r="H66" s="303">
        <v>0</v>
      </c>
      <c r="I66" s="304" t="s">
        <v>455</v>
      </c>
    </row>
    <row r="67" spans="1:12" ht="18.75" customHeight="1" x14ac:dyDescent="0.35">
      <c r="A67" s="528"/>
      <c r="B67" s="305" t="s">
        <v>104</v>
      </c>
      <c r="C67" s="99" t="s">
        <v>502</v>
      </c>
      <c r="D67" s="306">
        <v>0</v>
      </c>
      <c r="E67" s="306">
        <v>1</v>
      </c>
      <c r="F67" s="306">
        <v>0</v>
      </c>
      <c r="G67" s="306">
        <v>0</v>
      </c>
      <c r="H67" s="306">
        <v>1</v>
      </c>
      <c r="I67" s="307">
        <v>134</v>
      </c>
    </row>
    <row r="68" spans="1:12" ht="18.75" customHeight="1" x14ac:dyDescent="0.35">
      <c r="A68" s="528"/>
      <c r="B68" s="305" t="s">
        <v>105</v>
      </c>
      <c r="C68" s="99" t="s">
        <v>502</v>
      </c>
      <c r="D68" s="306">
        <v>7</v>
      </c>
      <c r="E68" s="306">
        <v>2</v>
      </c>
      <c r="F68" s="306">
        <v>9</v>
      </c>
      <c r="G68" s="306">
        <v>0</v>
      </c>
      <c r="H68" s="306">
        <v>18</v>
      </c>
      <c r="I68" s="307">
        <v>137.77777777777777</v>
      </c>
    </row>
    <row r="69" spans="1:12" ht="18.75" customHeight="1" x14ac:dyDescent="0.35">
      <c r="A69" s="528"/>
      <c r="B69" s="305" t="s">
        <v>106</v>
      </c>
      <c r="C69" s="99" t="s">
        <v>502</v>
      </c>
      <c r="D69" s="306">
        <v>3</v>
      </c>
      <c r="E69" s="306">
        <v>3</v>
      </c>
      <c r="F69" s="306">
        <v>10</v>
      </c>
      <c r="G69" s="306">
        <v>0</v>
      </c>
      <c r="H69" s="306">
        <v>16</v>
      </c>
      <c r="I69" s="307">
        <v>147.0625</v>
      </c>
    </row>
    <row r="70" spans="1:12" ht="18.75" customHeight="1" x14ac:dyDescent="0.35">
      <c r="A70" s="528"/>
      <c r="B70" s="305" t="s">
        <v>107</v>
      </c>
      <c r="C70" s="99" t="s">
        <v>502</v>
      </c>
      <c r="D70" s="306">
        <v>2</v>
      </c>
      <c r="E70" s="306">
        <v>0</v>
      </c>
      <c r="F70" s="306">
        <v>4</v>
      </c>
      <c r="G70" s="306">
        <v>0</v>
      </c>
      <c r="H70" s="306">
        <v>6</v>
      </c>
      <c r="I70" s="307">
        <v>141</v>
      </c>
    </row>
    <row r="71" spans="1:12" ht="18.75" customHeight="1" x14ac:dyDescent="0.35">
      <c r="A71" s="528"/>
      <c r="B71" s="305" t="s">
        <v>108</v>
      </c>
      <c r="C71" s="99" t="s">
        <v>502</v>
      </c>
      <c r="D71" s="306">
        <v>1</v>
      </c>
      <c r="E71" s="306">
        <v>1</v>
      </c>
      <c r="F71" s="306">
        <v>0</v>
      </c>
      <c r="G71" s="306">
        <v>0</v>
      </c>
      <c r="H71" s="306">
        <v>2</v>
      </c>
      <c r="I71" s="307">
        <v>128</v>
      </c>
    </row>
    <row r="72" spans="1:12" ht="18.75" customHeight="1" x14ac:dyDescent="0.35">
      <c r="A72" s="528"/>
      <c r="B72" s="305" t="s">
        <v>109</v>
      </c>
      <c r="C72" s="99" t="s">
        <v>502</v>
      </c>
      <c r="D72" s="306">
        <v>0</v>
      </c>
      <c r="E72" s="306">
        <v>0</v>
      </c>
      <c r="F72" s="306">
        <v>1</v>
      </c>
      <c r="G72" s="306">
        <v>0</v>
      </c>
      <c r="H72" s="306">
        <v>1</v>
      </c>
      <c r="I72" s="307">
        <v>170</v>
      </c>
      <c r="L72" t="s">
        <v>79</v>
      </c>
    </row>
    <row r="73" spans="1:12" ht="18.75" customHeight="1" x14ac:dyDescent="0.35">
      <c r="A73" s="529"/>
      <c r="B73" s="335" t="s">
        <v>111</v>
      </c>
      <c r="C73" s="109" t="s">
        <v>502</v>
      </c>
      <c r="D73" s="337">
        <v>13</v>
      </c>
      <c r="E73" s="337">
        <v>7</v>
      </c>
      <c r="F73" s="337">
        <v>24</v>
      </c>
      <c r="G73" s="337">
        <v>0</v>
      </c>
      <c r="H73" s="337">
        <v>44</v>
      </c>
      <c r="I73" s="338">
        <v>141.79545454545453</v>
      </c>
    </row>
    <row r="74" spans="1:12" ht="18.75" customHeight="1" x14ac:dyDescent="0.35">
      <c r="A74" s="527" t="s">
        <v>9</v>
      </c>
      <c r="B74" s="302" t="s">
        <v>102</v>
      </c>
      <c r="C74" s="103"/>
      <c r="D74" s="303">
        <v>0</v>
      </c>
      <c r="E74" s="303">
        <v>0</v>
      </c>
      <c r="F74" s="303">
        <v>0</v>
      </c>
      <c r="G74" s="303">
        <v>0</v>
      </c>
      <c r="H74" s="303">
        <v>0</v>
      </c>
      <c r="I74" s="304" t="s">
        <v>455</v>
      </c>
    </row>
    <row r="75" spans="1:12" ht="18.75" customHeight="1" x14ac:dyDescent="0.35">
      <c r="A75" s="528"/>
      <c r="B75" s="305" t="s">
        <v>104</v>
      </c>
      <c r="C75" s="99" t="s">
        <v>502</v>
      </c>
      <c r="D75" s="306">
        <v>0</v>
      </c>
      <c r="E75" s="306">
        <v>0</v>
      </c>
      <c r="F75" s="306">
        <v>3</v>
      </c>
      <c r="G75" s="306">
        <v>0</v>
      </c>
      <c r="H75" s="306">
        <v>3</v>
      </c>
      <c r="I75" s="307">
        <v>155</v>
      </c>
    </row>
    <row r="76" spans="1:12" ht="18.75" customHeight="1" x14ac:dyDescent="0.35">
      <c r="A76" s="528"/>
      <c r="B76" s="305" t="s">
        <v>105</v>
      </c>
      <c r="C76" s="99" t="s">
        <v>502</v>
      </c>
      <c r="D76" s="306">
        <v>5</v>
      </c>
      <c r="E76" s="306">
        <v>5</v>
      </c>
      <c r="F76" s="306">
        <v>11</v>
      </c>
      <c r="G76" s="306">
        <v>0</v>
      </c>
      <c r="H76" s="306">
        <v>21</v>
      </c>
      <c r="I76" s="307">
        <v>137.28571428571428</v>
      </c>
    </row>
    <row r="77" spans="1:12" ht="18.75" customHeight="1" x14ac:dyDescent="0.35">
      <c r="A77" s="528"/>
      <c r="B77" s="305" t="s">
        <v>106</v>
      </c>
      <c r="C77" s="99" t="s">
        <v>502</v>
      </c>
      <c r="D77" s="306">
        <v>9</v>
      </c>
      <c r="E77" s="306">
        <v>4</v>
      </c>
      <c r="F77" s="306">
        <v>5</v>
      </c>
      <c r="G77" s="306">
        <v>0</v>
      </c>
      <c r="H77" s="306">
        <v>18</v>
      </c>
      <c r="I77" s="307">
        <v>128.77777777777777</v>
      </c>
    </row>
    <row r="78" spans="1:12" ht="18.75" customHeight="1" x14ac:dyDescent="0.35">
      <c r="A78" s="528"/>
      <c r="B78" s="305" t="s">
        <v>107</v>
      </c>
      <c r="C78" s="99" t="s">
        <v>502</v>
      </c>
      <c r="D78" s="306">
        <v>5</v>
      </c>
      <c r="E78" s="306">
        <v>2</v>
      </c>
      <c r="F78" s="306">
        <v>3</v>
      </c>
      <c r="G78" s="306">
        <v>0</v>
      </c>
      <c r="H78" s="306">
        <v>10</v>
      </c>
      <c r="I78" s="307">
        <v>130.69999999999999</v>
      </c>
    </row>
    <row r="79" spans="1:12" ht="18.75" customHeight="1" x14ac:dyDescent="0.35">
      <c r="A79" s="528"/>
      <c r="B79" s="305" t="s">
        <v>108</v>
      </c>
      <c r="C79" s="99" t="s">
        <v>502</v>
      </c>
      <c r="D79" s="306">
        <v>1</v>
      </c>
      <c r="E79" s="306">
        <v>1</v>
      </c>
      <c r="F79" s="306">
        <v>3</v>
      </c>
      <c r="G79" s="306">
        <v>0</v>
      </c>
      <c r="H79" s="306">
        <v>5</v>
      </c>
      <c r="I79" s="307">
        <v>144.19999999999999</v>
      </c>
    </row>
    <row r="80" spans="1:12" ht="18.75" customHeight="1" x14ac:dyDescent="0.35">
      <c r="A80" s="528"/>
      <c r="B80" s="302" t="s">
        <v>109</v>
      </c>
      <c r="C80" s="103"/>
      <c r="D80" s="303">
        <v>0</v>
      </c>
      <c r="E80" s="303">
        <v>0</v>
      </c>
      <c r="F80" s="303">
        <v>0</v>
      </c>
      <c r="G80" s="303">
        <v>0</v>
      </c>
      <c r="H80" s="303">
        <v>0</v>
      </c>
      <c r="I80" s="304" t="s">
        <v>455</v>
      </c>
    </row>
    <row r="81" spans="1:12" ht="18.75" customHeight="1" x14ac:dyDescent="0.35">
      <c r="A81" s="529"/>
      <c r="B81" s="335" t="s">
        <v>111</v>
      </c>
      <c r="C81" s="109" t="s">
        <v>502</v>
      </c>
      <c r="D81" s="337">
        <v>20</v>
      </c>
      <c r="E81" s="337">
        <v>12</v>
      </c>
      <c r="F81" s="337">
        <v>25</v>
      </c>
      <c r="G81" s="337">
        <v>0</v>
      </c>
      <c r="H81" s="337">
        <v>57</v>
      </c>
      <c r="I81" s="338">
        <v>134.98245614035088</v>
      </c>
      <c r="L81" s="1" t="s">
        <v>80</v>
      </c>
    </row>
    <row r="82" spans="1:12" ht="18.75" customHeight="1" x14ac:dyDescent="0.35">
      <c r="A82" s="335" t="s">
        <v>10</v>
      </c>
      <c r="B82" s="336"/>
      <c r="C82" s="109" t="s">
        <v>502</v>
      </c>
      <c r="D82" s="337">
        <v>33</v>
      </c>
      <c r="E82" s="337">
        <v>19</v>
      </c>
      <c r="F82" s="337">
        <v>49</v>
      </c>
      <c r="G82" s="337">
        <v>0</v>
      </c>
      <c r="H82" s="337">
        <v>101</v>
      </c>
      <c r="I82" s="338">
        <v>137.95049504950495</v>
      </c>
    </row>
    <row r="83" spans="1:12" s="10" customFormat="1" x14ac:dyDescent="0.15">
      <c r="A83"/>
      <c r="C83"/>
      <c r="D83"/>
      <c r="E83"/>
      <c r="F83"/>
      <c r="G83"/>
      <c r="H83"/>
      <c r="I83"/>
      <c r="J83"/>
      <c r="L83"/>
    </row>
    <row r="93" spans="1:12" x14ac:dyDescent="0.15">
      <c r="A93" t="s">
        <v>60</v>
      </c>
      <c r="J93" s="11" t="s">
        <v>84</v>
      </c>
      <c r="L93" t="s">
        <v>78</v>
      </c>
    </row>
    <row r="94" spans="1:12" ht="41.25" customHeight="1" x14ac:dyDescent="0.15">
      <c r="A94" s="334" t="s">
        <v>0</v>
      </c>
      <c r="B94" s="334" t="s">
        <v>1</v>
      </c>
      <c r="C94" s="334" t="s">
        <v>2</v>
      </c>
      <c r="D94" s="334" t="s">
        <v>30</v>
      </c>
      <c r="E94" s="334" t="s">
        <v>29</v>
      </c>
      <c r="F94" s="334" t="s">
        <v>28</v>
      </c>
      <c r="G94" s="334" t="s">
        <v>4</v>
      </c>
      <c r="H94" s="334" t="s">
        <v>5</v>
      </c>
      <c r="I94" s="334" t="s">
        <v>6</v>
      </c>
      <c r="L94" s="10"/>
    </row>
    <row r="95" spans="1:12" ht="18.75" customHeight="1" x14ac:dyDescent="0.35">
      <c r="A95" s="530" t="s">
        <v>8</v>
      </c>
      <c r="B95" s="295" t="s">
        <v>102</v>
      </c>
      <c r="C95" s="75"/>
      <c r="D95" s="298">
        <v>0</v>
      </c>
      <c r="E95" s="298">
        <v>0</v>
      </c>
      <c r="F95" s="298">
        <v>0</v>
      </c>
      <c r="G95" s="298">
        <v>0</v>
      </c>
      <c r="H95" s="298">
        <v>0</v>
      </c>
      <c r="I95" s="299" t="s">
        <v>455</v>
      </c>
    </row>
    <row r="96" spans="1:12" ht="18.75" customHeight="1" x14ac:dyDescent="0.35">
      <c r="A96" s="531"/>
      <c r="B96" s="305" t="s">
        <v>104</v>
      </c>
      <c r="C96" s="100" t="s">
        <v>501</v>
      </c>
      <c r="D96" s="306">
        <v>1</v>
      </c>
      <c r="E96" s="306">
        <v>0</v>
      </c>
      <c r="F96" s="306">
        <v>0</v>
      </c>
      <c r="G96" s="306">
        <v>0</v>
      </c>
      <c r="H96" s="306">
        <v>1</v>
      </c>
      <c r="I96" s="307">
        <v>70</v>
      </c>
    </row>
    <row r="97" spans="1:12" ht="18.75" customHeight="1" x14ac:dyDescent="0.35">
      <c r="A97" s="531"/>
      <c r="B97" s="305" t="s">
        <v>105</v>
      </c>
      <c r="C97" s="100" t="s">
        <v>501</v>
      </c>
      <c r="D97" s="306">
        <v>13</v>
      </c>
      <c r="E97" s="306">
        <v>1</v>
      </c>
      <c r="F97" s="306">
        <v>4</v>
      </c>
      <c r="G97" s="306">
        <v>0</v>
      </c>
      <c r="H97" s="306">
        <v>18</v>
      </c>
      <c r="I97" s="307">
        <v>77.5</v>
      </c>
    </row>
    <row r="98" spans="1:12" ht="18.75" customHeight="1" x14ac:dyDescent="0.35">
      <c r="A98" s="531"/>
      <c r="B98" s="305" t="s">
        <v>106</v>
      </c>
      <c r="C98" s="100" t="s">
        <v>501</v>
      </c>
      <c r="D98" s="306">
        <v>12</v>
      </c>
      <c r="E98" s="306">
        <v>1</v>
      </c>
      <c r="F98" s="306">
        <v>3</v>
      </c>
      <c r="G98" s="306">
        <v>0</v>
      </c>
      <c r="H98" s="306">
        <v>16</v>
      </c>
      <c r="I98" s="307">
        <v>77.75</v>
      </c>
    </row>
    <row r="99" spans="1:12" ht="18.75" customHeight="1" x14ac:dyDescent="0.35">
      <c r="A99" s="531"/>
      <c r="B99" s="305" t="s">
        <v>107</v>
      </c>
      <c r="C99" s="100" t="s">
        <v>501</v>
      </c>
      <c r="D99" s="306">
        <v>6</v>
      </c>
      <c r="E99" s="306">
        <v>0</v>
      </c>
      <c r="F99" s="306">
        <v>0</v>
      </c>
      <c r="G99" s="306">
        <v>0</v>
      </c>
      <c r="H99" s="306">
        <v>6</v>
      </c>
      <c r="I99" s="307">
        <v>77.333333333333329</v>
      </c>
    </row>
    <row r="100" spans="1:12" ht="18.75" customHeight="1" x14ac:dyDescent="0.35">
      <c r="A100" s="531"/>
      <c r="B100" s="305" t="s">
        <v>108</v>
      </c>
      <c r="C100" s="100" t="s">
        <v>501</v>
      </c>
      <c r="D100" s="306">
        <v>2</v>
      </c>
      <c r="E100" s="306">
        <v>0</v>
      </c>
      <c r="F100" s="306">
        <v>0</v>
      </c>
      <c r="G100" s="306">
        <v>0</v>
      </c>
      <c r="H100" s="306">
        <v>2</v>
      </c>
      <c r="I100" s="307">
        <v>75</v>
      </c>
    </row>
    <row r="101" spans="1:12" ht="18.75" customHeight="1" x14ac:dyDescent="0.35">
      <c r="A101" s="531"/>
      <c r="B101" s="305" t="s">
        <v>109</v>
      </c>
      <c r="C101" s="100" t="s">
        <v>501</v>
      </c>
      <c r="D101" s="306">
        <v>1</v>
      </c>
      <c r="E101" s="306">
        <v>0</v>
      </c>
      <c r="F101" s="306">
        <v>0</v>
      </c>
      <c r="G101" s="306">
        <v>0</v>
      </c>
      <c r="H101" s="306">
        <v>1</v>
      </c>
      <c r="I101" s="307">
        <v>70</v>
      </c>
      <c r="L101" t="s">
        <v>79</v>
      </c>
    </row>
    <row r="102" spans="1:12" ht="18.75" customHeight="1" x14ac:dyDescent="0.35">
      <c r="A102" s="532"/>
      <c r="B102" s="335" t="s">
        <v>111</v>
      </c>
      <c r="C102" s="110" t="s">
        <v>501</v>
      </c>
      <c r="D102" s="337">
        <v>35</v>
      </c>
      <c r="E102" s="337">
        <v>2</v>
      </c>
      <c r="F102" s="337">
        <v>7</v>
      </c>
      <c r="G102" s="337">
        <v>0</v>
      </c>
      <c r="H102" s="337">
        <v>44</v>
      </c>
      <c r="I102" s="338">
        <v>77.11363636363636</v>
      </c>
    </row>
    <row r="103" spans="1:12" ht="18.75" customHeight="1" x14ac:dyDescent="0.35">
      <c r="A103" s="530" t="s">
        <v>9</v>
      </c>
      <c r="B103" s="295" t="s">
        <v>102</v>
      </c>
      <c r="C103" s="75"/>
      <c r="D103" s="298">
        <v>0</v>
      </c>
      <c r="E103" s="298">
        <v>0</v>
      </c>
      <c r="F103" s="298">
        <v>0</v>
      </c>
      <c r="G103" s="298">
        <v>0</v>
      </c>
      <c r="H103" s="298">
        <v>0</v>
      </c>
      <c r="I103" s="299" t="s">
        <v>455</v>
      </c>
    </row>
    <row r="104" spans="1:12" ht="18.75" customHeight="1" x14ac:dyDescent="0.35">
      <c r="A104" s="531"/>
      <c r="B104" s="305" t="s">
        <v>104</v>
      </c>
      <c r="C104" s="100" t="s">
        <v>501</v>
      </c>
      <c r="D104" s="306">
        <v>3</v>
      </c>
      <c r="E104" s="306">
        <v>0</v>
      </c>
      <c r="F104" s="306">
        <v>0</v>
      </c>
      <c r="G104" s="306">
        <v>0</v>
      </c>
      <c r="H104" s="306">
        <v>3</v>
      </c>
      <c r="I104" s="307">
        <v>75.666666666666671</v>
      </c>
    </row>
    <row r="105" spans="1:12" ht="18.75" customHeight="1" x14ac:dyDescent="0.35">
      <c r="A105" s="531"/>
      <c r="B105" s="305" t="s">
        <v>105</v>
      </c>
      <c r="C105" s="100" t="s">
        <v>501</v>
      </c>
      <c r="D105" s="306">
        <v>18</v>
      </c>
      <c r="E105" s="306">
        <v>0</v>
      </c>
      <c r="F105" s="306">
        <v>3</v>
      </c>
      <c r="G105" s="306">
        <v>0</v>
      </c>
      <c r="H105" s="306">
        <v>21</v>
      </c>
      <c r="I105" s="307">
        <v>76.19047619047619</v>
      </c>
    </row>
    <row r="106" spans="1:12" ht="18.75" customHeight="1" x14ac:dyDescent="0.35">
      <c r="A106" s="531"/>
      <c r="B106" s="305" t="s">
        <v>106</v>
      </c>
      <c r="C106" s="100" t="s">
        <v>501</v>
      </c>
      <c r="D106" s="306">
        <v>14</v>
      </c>
      <c r="E106" s="306">
        <v>1</v>
      </c>
      <c r="F106" s="306">
        <v>3</v>
      </c>
      <c r="G106" s="306">
        <v>0</v>
      </c>
      <c r="H106" s="306">
        <v>18</v>
      </c>
      <c r="I106" s="307">
        <v>73.333333333333329</v>
      </c>
    </row>
    <row r="107" spans="1:12" ht="18.75" customHeight="1" x14ac:dyDescent="0.35">
      <c r="A107" s="531"/>
      <c r="B107" s="305" t="s">
        <v>107</v>
      </c>
      <c r="C107" s="100" t="s">
        <v>501</v>
      </c>
      <c r="D107" s="306">
        <v>9</v>
      </c>
      <c r="E107" s="306">
        <v>0</v>
      </c>
      <c r="F107" s="306">
        <v>1</v>
      </c>
      <c r="G107" s="306">
        <v>0</v>
      </c>
      <c r="H107" s="306">
        <v>10</v>
      </c>
      <c r="I107" s="307">
        <v>75.5</v>
      </c>
    </row>
    <row r="108" spans="1:12" ht="18.75" customHeight="1" x14ac:dyDescent="0.35">
      <c r="A108" s="531"/>
      <c r="B108" s="305" t="s">
        <v>108</v>
      </c>
      <c r="C108" s="100" t="s">
        <v>501</v>
      </c>
      <c r="D108" s="306">
        <v>4</v>
      </c>
      <c r="E108" s="306">
        <v>1</v>
      </c>
      <c r="F108" s="306">
        <v>0</v>
      </c>
      <c r="G108" s="306">
        <v>0</v>
      </c>
      <c r="H108" s="306">
        <v>5</v>
      </c>
      <c r="I108" s="307">
        <v>73.599999999999994</v>
      </c>
    </row>
    <row r="109" spans="1:12" ht="18.75" customHeight="1" x14ac:dyDescent="0.35">
      <c r="A109" s="531"/>
      <c r="B109" s="295" t="s">
        <v>109</v>
      </c>
      <c r="C109" s="75"/>
      <c r="D109" s="298">
        <v>0</v>
      </c>
      <c r="E109" s="298">
        <v>0</v>
      </c>
      <c r="F109" s="298">
        <v>0</v>
      </c>
      <c r="G109" s="298">
        <v>0</v>
      </c>
      <c r="H109" s="298">
        <v>0</v>
      </c>
      <c r="I109" s="299" t="s">
        <v>455</v>
      </c>
    </row>
    <row r="110" spans="1:12" ht="18.75" customHeight="1" x14ac:dyDescent="0.35">
      <c r="A110" s="532"/>
      <c r="B110" s="335" t="s">
        <v>111</v>
      </c>
      <c r="C110" s="110" t="s">
        <v>501</v>
      </c>
      <c r="D110" s="337">
        <v>48</v>
      </c>
      <c r="E110" s="337">
        <v>2</v>
      </c>
      <c r="F110" s="337">
        <v>7</v>
      </c>
      <c r="G110" s="337">
        <v>0</v>
      </c>
      <c r="H110" s="337">
        <v>57</v>
      </c>
      <c r="I110" s="338">
        <v>74.912280701754383</v>
      </c>
      <c r="L110" s="1" t="s">
        <v>80</v>
      </c>
    </row>
    <row r="111" spans="1:12" ht="18.75" customHeight="1" x14ac:dyDescent="0.35">
      <c r="A111" s="335" t="s">
        <v>10</v>
      </c>
      <c r="B111" s="336"/>
      <c r="C111" s="110" t="s">
        <v>501</v>
      </c>
      <c r="D111" s="337">
        <v>83</v>
      </c>
      <c r="E111" s="337">
        <v>4</v>
      </c>
      <c r="F111" s="337">
        <v>14</v>
      </c>
      <c r="G111" s="337">
        <v>0</v>
      </c>
      <c r="H111" s="337">
        <v>101</v>
      </c>
      <c r="I111" s="338">
        <v>75.871287128712865</v>
      </c>
    </row>
    <row r="122" spans="1:12" x14ac:dyDescent="0.15">
      <c r="A122" t="s">
        <v>61</v>
      </c>
      <c r="J122" t="s">
        <v>85</v>
      </c>
      <c r="L122" t="s">
        <v>78</v>
      </c>
    </row>
    <row r="123" spans="1:12" ht="41.25" customHeight="1" x14ac:dyDescent="0.15">
      <c r="A123" s="334" t="s">
        <v>0</v>
      </c>
      <c r="B123" s="334" t="s">
        <v>1</v>
      </c>
      <c r="C123" s="334" t="s">
        <v>2</v>
      </c>
      <c r="D123" s="334" t="s">
        <v>15</v>
      </c>
      <c r="E123" s="334" t="s">
        <v>11</v>
      </c>
      <c r="F123" s="334" t="s">
        <v>12</v>
      </c>
      <c r="G123" s="334" t="s">
        <v>4</v>
      </c>
      <c r="H123" s="334" t="s">
        <v>5</v>
      </c>
      <c r="I123" s="334" t="s">
        <v>6</v>
      </c>
      <c r="L123" s="10"/>
    </row>
    <row r="124" spans="1:12" ht="18.75" customHeight="1" x14ac:dyDescent="0.35">
      <c r="A124" s="530" t="s">
        <v>8</v>
      </c>
      <c r="B124" s="295" t="s">
        <v>102</v>
      </c>
      <c r="C124" s="74"/>
      <c r="D124" s="298">
        <v>0</v>
      </c>
      <c r="E124" s="298">
        <v>0</v>
      </c>
      <c r="F124" s="298">
        <v>0</v>
      </c>
      <c r="G124" s="298">
        <v>0</v>
      </c>
      <c r="H124" s="298">
        <v>0</v>
      </c>
      <c r="I124" s="299" t="s">
        <v>455</v>
      </c>
    </row>
    <row r="125" spans="1:12" ht="18.75" customHeight="1" x14ac:dyDescent="0.35">
      <c r="A125" s="531"/>
      <c r="B125" s="305" t="s">
        <v>104</v>
      </c>
      <c r="C125" s="99" t="s">
        <v>500</v>
      </c>
      <c r="D125" s="306">
        <v>1</v>
      </c>
      <c r="E125" s="306">
        <v>0</v>
      </c>
      <c r="F125" s="306">
        <v>0</v>
      </c>
      <c r="G125" s="306">
        <v>0</v>
      </c>
      <c r="H125" s="306">
        <v>1</v>
      </c>
      <c r="I125" s="307">
        <v>141</v>
      </c>
    </row>
    <row r="126" spans="1:12" ht="18.75" customHeight="1" x14ac:dyDescent="0.35">
      <c r="A126" s="531"/>
      <c r="B126" s="305" t="s">
        <v>105</v>
      </c>
      <c r="C126" s="99" t="s">
        <v>500</v>
      </c>
      <c r="D126" s="306">
        <v>14</v>
      </c>
      <c r="E126" s="306">
        <v>4</v>
      </c>
      <c r="F126" s="306">
        <v>0</v>
      </c>
      <c r="G126" s="306">
        <v>0</v>
      </c>
      <c r="H126" s="306">
        <v>18</v>
      </c>
      <c r="I126" s="307">
        <v>115.83333333333333</v>
      </c>
    </row>
    <row r="127" spans="1:12" ht="18.75" customHeight="1" x14ac:dyDescent="0.35">
      <c r="A127" s="531"/>
      <c r="B127" s="305" t="s">
        <v>106</v>
      </c>
      <c r="C127" s="99" t="s">
        <v>500</v>
      </c>
      <c r="D127" s="306">
        <v>12</v>
      </c>
      <c r="E127" s="306">
        <v>4</v>
      </c>
      <c r="F127" s="306">
        <v>0</v>
      </c>
      <c r="G127" s="306">
        <v>0</v>
      </c>
      <c r="H127" s="306">
        <v>16</v>
      </c>
      <c r="I127" s="307">
        <v>104.25</v>
      </c>
    </row>
    <row r="128" spans="1:12" ht="18.75" customHeight="1" x14ac:dyDescent="0.35">
      <c r="A128" s="531"/>
      <c r="B128" s="305" t="s">
        <v>107</v>
      </c>
      <c r="C128" s="99" t="s">
        <v>500</v>
      </c>
      <c r="D128" s="306">
        <v>5</v>
      </c>
      <c r="E128" s="306">
        <v>1</v>
      </c>
      <c r="F128" s="306">
        <v>0</v>
      </c>
      <c r="G128" s="306">
        <v>0</v>
      </c>
      <c r="H128" s="306">
        <v>6</v>
      </c>
      <c r="I128" s="307">
        <v>114.16666666666667</v>
      </c>
    </row>
    <row r="129" spans="1:12" ht="18.75" customHeight="1" x14ac:dyDescent="0.35">
      <c r="A129" s="531"/>
      <c r="B129" s="305" t="s">
        <v>108</v>
      </c>
      <c r="C129" s="99" t="s">
        <v>500</v>
      </c>
      <c r="D129" s="306">
        <v>2</v>
      </c>
      <c r="E129" s="306">
        <v>0</v>
      </c>
      <c r="F129" s="306">
        <v>0</v>
      </c>
      <c r="G129" s="306">
        <v>0</v>
      </c>
      <c r="H129" s="306">
        <v>2</v>
      </c>
      <c r="I129" s="307">
        <v>86</v>
      </c>
    </row>
    <row r="130" spans="1:12" ht="18.75" customHeight="1" x14ac:dyDescent="0.35">
      <c r="A130" s="531"/>
      <c r="B130" s="305" t="s">
        <v>109</v>
      </c>
      <c r="C130" s="99" t="s">
        <v>500</v>
      </c>
      <c r="D130" s="306">
        <v>1</v>
      </c>
      <c r="E130" s="306">
        <v>0</v>
      </c>
      <c r="F130" s="306">
        <v>0</v>
      </c>
      <c r="G130" s="306">
        <v>0</v>
      </c>
      <c r="H130" s="306">
        <v>1</v>
      </c>
      <c r="I130" s="307">
        <v>59</v>
      </c>
      <c r="L130" t="s">
        <v>79</v>
      </c>
    </row>
    <row r="131" spans="1:12" ht="18.75" customHeight="1" x14ac:dyDescent="0.35">
      <c r="A131" s="532"/>
      <c r="B131" s="335" t="s">
        <v>111</v>
      </c>
      <c r="C131" s="109" t="s">
        <v>500</v>
      </c>
      <c r="D131" s="337">
        <v>35</v>
      </c>
      <c r="E131" s="337">
        <v>9</v>
      </c>
      <c r="F131" s="337">
        <v>0</v>
      </c>
      <c r="G131" s="337">
        <v>0</v>
      </c>
      <c r="H131" s="337">
        <v>44</v>
      </c>
      <c r="I131" s="338">
        <v>109.31818181818181</v>
      </c>
    </row>
    <row r="132" spans="1:12" ht="18.75" customHeight="1" x14ac:dyDescent="0.35">
      <c r="A132" s="530" t="s">
        <v>9</v>
      </c>
      <c r="B132" s="295" t="s">
        <v>102</v>
      </c>
      <c r="C132" s="74"/>
      <c r="D132" s="298">
        <v>0</v>
      </c>
      <c r="E132" s="298">
        <v>0</v>
      </c>
      <c r="F132" s="298">
        <v>0</v>
      </c>
      <c r="G132" s="298">
        <v>0</v>
      </c>
      <c r="H132" s="298">
        <v>0</v>
      </c>
      <c r="I132" s="299" t="s">
        <v>455</v>
      </c>
    </row>
    <row r="133" spans="1:12" ht="18.75" customHeight="1" x14ac:dyDescent="0.35">
      <c r="A133" s="531"/>
      <c r="B133" s="305" t="s">
        <v>104</v>
      </c>
      <c r="C133" s="99" t="s">
        <v>500</v>
      </c>
      <c r="D133" s="306">
        <v>1</v>
      </c>
      <c r="E133" s="306">
        <v>1</v>
      </c>
      <c r="F133" s="306">
        <v>1</v>
      </c>
      <c r="G133" s="306">
        <v>0</v>
      </c>
      <c r="H133" s="306">
        <v>3</v>
      </c>
      <c r="I133" s="307">
        <v>250</v>
      </c>
    </row>
    <row r="134" spans="1:12" ht="18.75" customHeight="1" x14ac:dyDescent="0.35">
      <c r="A134" s="531"/>
      <c r="B134" s="305" t="s">
        <v>105</v>
      </c>
      <c r="C134" s="99" t="s">
        <v>500</v>
      </c>
      <c r="D134" s="306">
        <v>16</v>
      </c>
      <c r="E134" s="306">
        <v>1</v>
      </c>
      <c r="F134" s="306">
        <v>4</v>
      </c>
      <c r="G134" s="306">
        <v>0</v>
      </c>
      <c r="H134" s="306">
        <v>21</v>
      </c>
      <c r="I134" s="307">
        <v>167.28571428571428</v>
      </c>
    </row>
    <row r="135" spans="1:12" ht="18.75" customHeight="1" x14ac:dyDescent="0.35">
      <c r="A135" s="531"/>
      <c r="B135" s="305" t="s">
        <v>106</v>
      </c>
      <c r="C135" s="99" t="s">
        <v>500</v>
      </c>
      <c r="D135" s="306">
        <v>16</v>
      </c>
      <c r="E135" s="306">
        <v>2</v>
      </c>
      <c r="F135" s="306">
        <v>0</v>
      </c>
      <c r="G135" s="306">
        <v>0</v>
      </c>
      <c r="H135" s="306">
        <v>18</v>
      </c>
      <c r="I135" s="307">
        <v>103.33333333333333</v>
      </c>
    </row>
    <row r="136" spans="1:12" ht="18.75" customHeight="1" x14ac:dyDescent="0.35">
      <c r="A136" s="531"/>
      <c r="B136" s="305" t="s">
        <v>107</v>
      </c>
      <c r="C136" s="99" t="s">
        <v>500</v>
      </c>
      <c r="D136" s="306">
        <v>9</v>
      </c>
      <c r="E136" s="306">
        <v>1</v>
      </c>
      <c r="F136" s="306">
        <v>0</v>
      </c>
      <c r="G136" s="306">
        <v>0</v>
      </c>
      <c r="H136" s="306">
        <v>10</v>
      </c>
      <c r="I136" s="307">
        <v>104.8</v>
      </c>
    </row>
    <row r="137" spans="1:12" ht="18.75" customHeight="1" x14ac:dyDescent="0.35">
      <c r="A137" s="531"/>
      <c r="B137" s="305" t="s">
        <v>108</v>
      </c>
      <c r="C137" s="99" t="s">
        <v>500</v>
      </c>
      <c r="D137" s="306">
        <v>4</v>
      </c>
      <c r="E137" s="306">
        <v>1</v>
      </c>
      <c r="F137" s="306">
        <v>0</v>
      </c>
      <c r="G137" s="306">
        <v>0</v>
      </c>
      <c r="H137" s="306">
        <v>5</v>
      </c>
      <c r="I137" s="307">
        <v>115.2</v>
      </c>
    </row>
    <row r="138" spans="1:12" ht="18.75" customHeight="1" x14ac:dyDescent="0.35">
      <c r="A138" s="531"/>
      <c r="B138" s="295" t="s">
        <v>109</v>
      </c>
      <c r="C138" s="74"/>
      <c r="D138" s="298">
        <v>0</v>
      </c>
      <c r="E138" s="298">
        <v>0</v>
      </c>
      <c r="F138" s="298">
        <v>0</v>
      </c>
      <c r="G138" s="298">
        <v>0</v>
      </c>
      <c r="H138" s="298">
        <v>0</v>
      </c>
      <c r="I138" s="299" t="s">
        <v>455</v>
      </c>
    </row>
    <row r="139" spans="1:12" ht="18.75" customHeight="1" x14ac:dyDescent="0.35">
      <c r="A139" s="532"/>
      <c r="B139" s="335" t="s">
        <v>111</v>
      </c>
      <c r="C139" s="109" t="s">
        <v>500</v>
      </c>
      <c r="D139" s="337">
        <v>46</v>
      </c>
      <c r="E139" s="337">
        <v>6</v>
      </c>
      <c r="F139" s="337">
        <v>5</v>
      </c>
      <c r="G139" s="337">
        <v>0</v>
      </c>
      <c r="H139" s="337">
        <v>57</v>
      </c>
      <c r="I139" s="338">
        <v>135.91228070175438</v>
      </c>
      <c r="K139" s="11"/>
      <c r="L139" s="1" t="s">
        <v>80</v>
      </c>
    </row>
    <row r="140" spans="1:12" s="10" customFormat="1" ht="18.75" customHeight="1" x14ac:dyDescent="0.35">
      <c r="A140" s="335" t="s">
        <v>10</v>
      </c>
      <c r="B140" s="336"/>
      <c r="C140" s="109" t="s">
        <v>500</v>
      </c>
      <c r="D140" s="337">
        <v>81</v>
      </c>
      <c r="E140" s="337">
        <v>15</v>
      </c>
      <c r="F140" s="337">
        <v>5</v>
      </c>
      <c r="G140" s="337">
        <v>0</v>
      </c>
      <c r="H140" s="337">
        <v>101</v>
      </c>
      <c r="I140" s="338">
        <v>124.32673267326733</v>
      </c>
      <c r="J140"/>
      <c r="L140"/>
    </row>
    <row r="151" spans="1:12" x14ac:dyDescent="0.15">
      <c r="A151" t="s">
        <v>477</v>
      </c>
      <c r="I151" s="11" t="s">
        <v>87</v>
      </c>
      <c r="L151" t="s">
        <v>78</v>
      </c>
    </row>
    <row r="152" spans="1:12" ht="41.25" customHeight="1" x14ac:dyDescent="0.15">
      <c r="A152" s="334" t="s">
        <v>0</v>
      </c>
      <c r="B152" s="334" t="s">
        <v>1</v>
      </c>
      <c r="C152" s="334" t="s">
        <v>2</v>
      </c>
      <c r="D152" s="334" t="s">
        <v>18</v>
      </c>
      <c r="E152" s="334" t="s">
        <v>17</v>
      </c>
      <c r="F152" s="334" t="s">
        <v>16</v>
      </c>
      <c r="G152" s="334" t="s">
        <v>4</v>
      </c>
      <c r="H152" s="334" t="s">
        <v>5</v>
      </c>
      <c r="I152" s="334" t="s">
        <v>6</v>
      </c>
      <c r="J152" s="10"/>
      <c r="L152" s="10"/>
    </row>
    <row r="153" spans="1:12" ht="18.75" customHeight="1" x14ac:dyDescent="0.35">
      <c r="A153" s="533" t="s">
        <v>8</v>
      </c>
      <c r="B153" s="305" t="s">
        <v>102</v>
      </c>
      <c r="C153" s="99"/>
      <c r="D153" s="306">
        <v>0</v>
      </c>
      <c r="E153" s="306">
        <v>0</v>
      </c>
      <c r="F153" s="306">
        <v>0</v>
      </c>
      <c r="G153" s="306">
        <v>0</v>
      </c>
      <c r="H153" s="306">
        <v>0</v>
      </c>
      <c r="I153" s="307" t="s">
        <v>455</v>
      </c>
    </row>
    <row r="154" spans="1:12" ht="18.75" customHeight="1" x14ac:dyDescent="0.35">
      <c r="A154" s="534"/>
      <c r="B154" s="305" t="s">
        <v>104</v>
      </c>
      <c r="C154" s="99" t="s">
        <v>499</v>
      </c>
      <c r="D154" s="306">
        <v>1</v>
      </c>
      <c r="E154" s="306">
        <v>0</v>
      </c>
      <c r="F154" s="306">
        <v>0</v>
      </c>
      <c r="G154" s="306">
        <v>0</v>
      </c>
      <c r="H154" s="306">
        <v>1</v>
      </c>
      <c r="I154" s="307">
        <v>59</v>
      </c>
    </row>
    <row r="155" spans="1:12" ht="18.75" customHeight="1" x14ac:dyDescent="0.35">
      <c r="A155" s="534"/>
      <c r="B155" s="305" t="s">
        <v>105</v>
      </c>
      <c r="C155" s="99" t="s">
        <v>499</v>
      </c>
      <c r="D155" s="306">
        <v>16</v>
      </c>
      <c r="E155" s="306">
        <v>1</v>
      </c>
      <c r="F155" s="306">
        <v>1</v>
      </c>
      <c r="G155" s="306">
        <v>0</v>
      </c>
      <c r="H155" s="306">
        <v>18</v>
      </c>
      <c r="I155" s="307">
        <v>55.944444444444443</v>
      </c>
    </row>
    <row r="156" spans="1:12" ht="18.75" customHeight="1" x14ac:dyDescent="0.35">
      <c r="A156" s="534"/>
      <c r="B156" s="305" t="s">
        <v>106</v>
      </c>
      <c r="C156" s="99" t="s">
        <v>499</v>
      </c>
      <c r="D156" s="306">
        <v>16</v>
      </c>
      <c r="E156" s="306">
        <v>0</v>
      </c>
      <c r="F156" s="306">
        <v>0</v>
      </c>
      <c r="G156" s="306">
        <v>0</v>
      </c>
      <c r="H156" s="306">
        <v>16</v>
      </c>
      <c r="I156" s="307">
        <v>60.5625</v>
      </c>
    </row>
    <row r="157" spans="1:12" ht="18.75" customHeight="1" x14ac:dyDescent="0.35">
      <c r="A157" s="534"/>
      <c r="B157" s="305" t="s">
        <v>107</v>
      </c>
      <c r="C157" s="99" t="s">
        <v>499</v>
      </c>
      <c r="D157" s="306">
        <v>5</v>
      </c>
      <c r="E157" s="306">
        <v>1</v>
      </c>
      <c r="F157" s="306">
        <v>0</v>
      </c>
      <c r="G157" s="306">
        <v>0</v>
      </c>
      <c r="H157" s="306">
        <v>6</v>
      </c>
      <c r="I157" s="307">
        <v>50.333333333333336</v>
      </c>
    </row>
    <row r="158" spans="1:12" ht="18.75" customHeight="1" x14ac:dyDescent="0.35">
      <c r="A158" s="534"/>
      <c r="B158" s="305" t="s">
        <v>108</v>
      </c>
      <c r="C158" s="99" t="s">
        <v>499</v>
      </c>
      <c r="D158" s="306">
        <v>2</v>
      </c>
      <c r="E158" s="306">
        <v>0</v>
      </c>
      <c r="F158" s="306">
        <v>0</v>
      </c>
      <c r="G158" s="306">
        <v>0</v>
      </c>
      <c r="H158" s="306">
        <v>2</v>
      </c>
      <c r="I158" s="307">
        <v>56</v>
      </c>
    </row>
    <row r="159" spans="1:12" ht="18.75" customHeight="1" x14ac:dyDescent="0.35">
      <c r="A159" s="534"/>
      <c r="B159" s="305" t="s">
        <v>109</v>
      </c>
      <c r="C159" s="99" t="s">
        <v>499</v>
      </c>
      <c r="D159" s="306">
        <v>1</v>
      </c>
      <c r="E159" s="306">
        <v>0</v>
      </c>
      <c r="F159" s="306">
        <v>0</v>
      </c>
      <c r="G159" s="306">
        <v>0</v>
      </c>
      <c r="H159" s="306">
        <v>1</v>
      </c>
      <c r="I159" s="307">
        <v>64</v>
      </c>
      <c r="L159" t="s">
        <v>79</v>
      </c>
    </row>
    <row r="160" spans="1:12" ht="18.75" customHeight="1" x14ac:dyDescent="0.35">
      <c r="A160" s="535"/>
      <c r="B160" s="335" t="s">
        <v>111</v>
      </c>
      <c r="C160" s="109" t="s">
        <v>499</v>
      </c>
      <c r="D160" s="337">
        <v>41</v>
      </c>
      <c r="E160" s="337">
        <v>2</v>
      </c>
      <c r="F160" s="337">
        <v>1</v>
      </c>
      <c r="G160" s="337">
        <v>0</v>
      </c>
      <c r="H160" s="337">
        <v>44</v>
      </c>
      <c r="I160" s="338">
        <v>57.113636363636367</v>
      </c>
    </row>
    <row r="161" spans="1:12" ht="18.75" customHeight="1" x14ac:dyDescent="0.35">
      <c r="A161" s="533" t="s">
        <v>9</v>
      </c>
      <c r="B161" s="305" t="s">
        <v>102</v>
      </c>
      <c r="C161" s="99"/>
      <c r="D161" s="306">
        <v>0</v>
      </c>
      <c r="E161" s="306">
        <v>0</v>
      </c>
      <c r="F161" s="306">
        <v>0</v>
      </c>
      <c r="G161" s="306">
        <v>0</v>
      </c>
      <c r="H161" s="306">
        <v>0</v>
      </c>
      <c r="I161" s="307" t="s">
        <v>455</v>
      </c>
    </row>
    <row r="162" spans="1:12" ht="18.75" customHeight="1" x14ac:dyDescent="0.35">
      <c r="A162" s="534"/>
      <c r="B162" s="305" t="s">
        <v>104</v>
      </c>
      <c r="C162" s="99" t="s">
        <v>499</v>
      </c>
      <c r="D162" s="306">
        <v>2</v>
      </c>
      <c r="E162" s="306">
        <v>0</v>
      </c>
      <c r="F162" s="306">
        <v>1</v>
      </c>
      <c r="G162" s="306">
        <v>0</v>
      </c>
      <c r="H162" s="306">
        <v>3</v>
      </c>
      <c r="I162" s="307">
        <v>48</v>
      </c>
    </row>
    <row r="163" spans="1:12" ht="18.75" customHeight="1" x14ac:dyDescent="0.35">
      <c r="A163" s="534"/>
      <c r="B163" s="305" t="s">
        <v>105</v>
      </c>
      <c r="C163" s="99" t="s">
        <v>499</v>
      </c>
      <c r="D163" s="306">
        <v>20</v>
      </c>
      <c r="E163" s="306">
        <v>1</v>
      </c>
      <c r="F163" s="306">
        <v>0</v>
      </c>
      <c r="G163" s="306">
        <v>0</v>
      </c>
      <c r="H163" s="306">
        <v>21</v>
      </c>
      <c r="I163" s="307">
        <v>56.761904761904759</v>
      </c>
    </row>
    <row r="164" spans="1:12" ht="18.75" customHeight="1" x14ac:dyDescent="0.35">
      <c r="A164" s="534"/>
      <c r="B164" s="305" t="s">
        <v>106</v>
      </c>
      <c r="C164" s="99" t="s">
        <v>499</v>
      </c>
      <c r="D164" s="306">
        <v>18</v>
      </c>
      <c r="E164" s="306">
        <v>0</v>
      </c>
      <c r="F164" s="306">
        <v>0</v>
      </c>
      <c r="G164" s="306">
        <v>0</v>
      </c>
      <c r="H164" s="306">
        <v>18</v>
      </c>
      <c r="I164" s="307">
        <v>62.111111111111114</v>
      </c>
    </row>
    <row r="165" spans="1:12" ht="18.75" customHeight="1" x14ac:dyDescent="0.35">
      <c r="A165" s="534"/>
      <c r="B165" s="305" t="s">
        <v>107</v>
      </c>
      <c r="C165" s="99" t="s">
        <v>499</v>
      </c>
      <c r="D165" s="306">
        <v>8</v>
      </c>
      <c r="E165" s="306">
        <v>2</v>
      </c>
      <c r="F165" s="306">
        <v>0</v>
      </c>
      <c r="G165" s="306">
        <v>0</v>
      </c>
      <c r="H165" s="306">
        <v>10</v>
      </c>
      <c r="I165" s="307">
        <v>54.1</v>
      </c>
      <c r="K165" s="11"/>
    </row>
    <row r="166" spans="1:12" s="10" customFormat="1" ht="18.75" customHeight="1" x14ac:dyDescent="0.35">
      <c r="A166" s="534"/>
      <c r="B166" s="305" t="s">
        <v>108</v>
      </c>
      <c r="C166" s="99" t="s">
        <v>499</v>
      </c>
      <c r="D166" s="306">
        <v>5</v>
      </c>
      <c r="E166" s="306">
        <v>0</v>
      </c>
      <c r="F166" s="306">
        <v>0</v>
      </c>
      <c r="G166" s="306">
        <v>0</v>
      </c>
      <c r="H166" s="306">
        <v>5</v>
      </c>
      <c r="I166" s="307">
        <v>55.6</v>
      </c>
      <c r="J166"/>
      <c r="L166"/>
    </row>
    <row r="167" spans="1:12" ht="18.75" customHeight="1" x14ac:dyDescent="0.35">
      <c r="A167" s="534"/>
      <c r="B167" s="305" t="s">
        <v>109</v>
      </c>
      <c r="C167" s="99"/>
      <c r="D167" s="306">
        <v>0</v>
      </c>
      <c r="E167" s="306">
        <v>0</v>
      </c>
      <c r="F167" s="306">
        <v>0</v>
      </c>
      <c r="G167" s="306">
        <v>0</v>
      </c>
      <c r="H167" s="306">
        <v>0</v>
      </c>
      <c r="I167" s="307" t="s">
        <v>455</v>
      </c>
    </row>
    <row r="168" spans="1:12" ht="18.75" customHeight="1" x14ac:dyDescent="0.35">
      <c r="A168" s="535"/>
      <c r="B168" s="335" t="s">
        <v>111</v>
      </c>
      <c r="C168" s="109" t="s">
        <v>499</v>
      </c>
      <c r="D168" s="337">
        <v>53</v>
      </c>
      <c r="E168" s="337">
        <v>3</v>
      </c>
      <c r="F168" s="337">
        <v>1</v>
      </c>
      <c r="G168" s="337">
        <v>0</v>
      </c>
      <c r="H168" s="337">
        <v>57</v>
      </c>
      <c r="I168" s="338">
        <v>57.421052631578945</v>
      </c>
      <c r="L168" s="1" t="s">
        <v>80</v>
      </c>
    </row>
    <row r="169" spans="1:12" ht="18.75" customHeight="1" x14ac:dyDescent="0.35">
      <c r="A169" s="335" t="s">
        <v>10</v>
      </c>
      <c r="B169" s="336"/>
      <c r="C169" s="109" t="s">
        <v>499</v>
      </c>
      <c r="D169" s="337">
        <v>94</v>
      </c>
      <c r="E169" s="337">
        <v>5</v>
      </c>
      <c r="F169" s="337">
        <v>2</v>
      </c>
      <c r="G169" s="337">
        <v>0</v>
      </c>
      <c r="H169" s="337">
        <v>101</v>
      </c>
      <c r="I169" s="338">
        <v>57.287128712871286</v>
      </c>
    </row>
    <row r="180" spans="1:12" x14ac:dyDescent="0.15">
      <c r="A180" t="s">
        <v>475</v>
      </c>
      <c r="I180" s="11" t="s">
        <v>86</v>
      </c>
      <c r="L180" t="s">
        <v>78</v>
      </c>
    </row>
    <row r="181" spans="1:12" ht="41.25" customHeight="1" x14ac:dyDescent="0.15">
      <c r="A181" s="334" t="s">
        <v>0</v>
      </c>
      <c r="B181" s="334" t="s">
        <v>1</v>
      </c>
      <c r="C181" s="334" t="s">
        <v>2</v>
      </c>
      <c r="D181" s="334" t="s">
        <v>46</v>
      </c>
      <c r="E181" s="334" t="s">
        <v>45</v>
      </c>
      <c r="F181" s="334" t="s">
        <v>25</v>
      </c>
      <c r="G181" s="334" t="s">
        <v>4</v>
      </c>
      <c r="H181" s="334" t="s">
        <v>5</v>
      </c>
      <c r="I181" s="334" t="s">
        <v>6</v>
      </c>
      <c r="J181" s="10"/>
      <c r="L181" s="10"/>
    </row>
    <row r="182" spans="1:12" ht="18.75" customHeight="1" x14ac:dyDescent="0.35">
      <c r="A182" s="536" t="s">
        <v>8</v>
      </c>
      <c r="B182" s="308" t="s">
        <v>102</v>
      </c>
      <c r="C182" s="96"/>
      <c r="D182" s="309">
        <v>0</v>
      </c>
      <c r="E182" s="309">
        <v>0</v>
      </c>
      <c r="F182" s="309">
        <v>0</v>
      </c>
      <c r="G182" s="309">
        <v>0</v>
      </c>
      <c r="H182" s="309">
        <v>0</v>
      </c>
      <c r="I182" s="310" t="s">
        <v>455</v>
      </c>
    </row>
    <row r="183" spans="1:12" ht="18.75" customHeight="1" x14ac:dyDescent="0.35">
      <c r="A183" s="537"/>
      <c r="B183" s="305" t="s">
        <v>104</v>
      </c>
      <c r="C183" s="99" t="s">
        <v>498</v>
      </c>
      <c r="D183" s="306">
        <v>1</v>
      </c>
      <c r="E183" s="306">
        <v>0</v>
      </c>
      <c r="F183" s="306">
        <v>0</v>
      </c>
      <c r="G183" s="306">
        <v>0</v>
      </c>
      <c r="H183" s="306">
        <v>1</v>
      </c>
      <c r="I183" s="307">
        <v>117</v>
      </c>
    </row>
    <row r="184" spans="1:12" ht="18.75" customHeight="1" x14ac:dyDescent="0.35">
      <c r="A184" s="537"/>
      <c r="B184" s="305" t="s">
        <v>105</v>
      </c>
      <c r="C184" s="99" t="s">
        <v>498</v>
      </c>
      <c r="D184" s="306">
        <v>9</v>
      </c>
      <c r="E184" s="306">
        <v>5</v>
      </c>
      <c r="F184" s="306">
        <v>4</v>
      </c>
      <c r="G184" s="306">
        <v>0</v>
      </c>
      <c r="H184" s="306">
        <v>18</v>
      </c>
      <c r="I184" s="307">
        <v>120.27777777777777</v>
      </c>
    </row>
    <row r="185" spans="1:12" ht="18.75" customHeight="1" x14ac:dyDescent="0.35">
      <c r="A185" s="537"/>
      <c r="B185" s="305" t="s">
        <v>106</v>
      </c>
      <c r="C185" s="99" t="s">
        <v>498</v>
      </c>
      <c r="D185" s="306">
        <v>9</v>
      </c>
      <c r="E185" s="306">
        <v>4</v>
      </c>
      <c r="F185" s="306">
        <v>3</v>
      </c>
      <c r="G185" s="306">
        <v>0</v>
      </c>
      <c r="H185" s="306">
        <v>16</v>
      </c>
      <c r="I185" s="307">
        <v>112.5625</v>
      </c>
    </row>
    <row r="186" spans="1:12" ht="18.75" customHeight="1" x14ac:dyDescent="0.35">
      <c r="A186" s="537"/>
      <c r="B186" s="305" t="s">
        <v>107</v>
      </c>
      <c r="C186" s="99" t="s">
        <v>498</v>
      </c>
      <c r="D186" s="306">
        <v>2</v>
      </c>
      <c r="E186" s="306">
        <v>1</v>
      </c>
      <c r="F186" s="306">
        <v>3</v>
      </c>
      <c r="G186" s="306">
        <v>0</v>
      </c>
      <c r="H186" s="306">
        <v>6</v>
      </c>
      <c r="I186" s="307">
        <v>134.5</v>
      </c>
    </row>
    <row r="187" spans="1:12" ht="18.75" customHeight="1" x14ac:dyDescent="0.35">
      <c r="A187" s="537"/>
      <c r="B187" s="305" t="s">
        <v>108</v>
      </c>
      <c r="C187" s="99" t="s">
        <v>498</v>
      </c>
      <c r="D187" s="306">
        <v>1</v>
      </c>
      <c r="E187" s="306">
        <v>1</v>
      </c>
      <c r="F187" s="306">
        <v>0</v>
      </c>
      <c r="G187" s="306">
        <v>0</v>
      </c>
      <c r="H187" s="306">
        <v>2</v>
      </c>
      <c r="I187" s="307">
        <v>109.5</v>
      </c>
    </row>
    <row r="188" spans="1:12" ht="18.75" customHeight="1" x14ac:dyDescent="0.35">
      <c r="A188" s="537"/>
      <c r="B188" s="305" t="s">
        <v>109</v>
      </c>
      <c r="C188" s="99" t="s">
        <v>498</v>
      </c>
      <c r="D188" s="306">
        <v>0</v>
      </c>
      <c r="E188" s="306">
        <v>0</v>
      </c>
      <c r="F188" s="306">
        <v>1</v>
      </c>
      <c r="G188" s="306">
        <v>0</v>
      </c>
      <c r="H188" s="306">
        <v>1</v>
      </c>
      <c r="I188" s="307">
        <v>175</v>
      </c>
      <c r="L188" t="s">
        <v>79</v>
      </c>
    </row>
    <row r="189" spans="1:12" ht="18.75" customHeight="1" x14ac:dyDescent="0.35">
      <c r="A189" s="538"/>
      <c r="B189" s="335" t="s">
        <v>111</v>
      </c>
      <c r="C189" s="109" t="s">
        <v>498</v>
      </c>
      <c r="D189" s="337">
        <v>22</v>
      </c>
      <c r="E189" s="337">
        <v>11</v>
      </c>
      <c r="F189" s="337">
        <v>11</v>
      </c>
      <c r="G189" s="337">
        <v>0</v>
      </c>
      <c r="H189" s="337">
        <v>44</v>
      </c>
      <c r="I189" s="338">
        <v>120.09090909090909</v>
      </c>
    </row>
    <row r="190" spans="1:12" ht="18.75" customHeight="1" x14ac:dyDescent="0.35">
      <c r="A190" s="536" t="s">
        <v>9</v>
      </c>
      <c r="B190" s="308" t="s">
        <v>102</v>
      </c>
      <c r="C190" s="96"/>
      <c r="D190" s="309">
        <v>0</v>
      </c>
      <c r="E190" s="309">
        <v>0</v>
      </c>
      <c r="F190" s="309">
        <v>0</v>
      </c>
      <c r="G190" s="309">
        <v>0</v>
      </c>
      <c r="H190" s="309">
        <v>0</v>
      </c>
      <c r="I190" s="310" t="s">
        <v>455</v>
      </c>
    </row>
    <row r="191" spans="1:12" ht="18.75" customHeight="1" x14ac:dyDescent="0.35">
      <c r="A191" s="537"/>
      <c r="B191" s="305" t="s">
        <v>104</v>
      </c>
      <c r="C191" s="99" t="s">
        <v>498</v>
      </c>
      <c r="D191" s="306">
        <v>2</v>
      </c>
      <c r="E191" s="306">
        <v>1</v>
      </c>
      <c r="F191" s="306">
        <v>0</v>
      </c>
      <c r="G191" s="306">
        <v>0</v>
      </c>
      <c r="H191" s="306">
        <v>3</v>
      </c>
      <c r="I191" s="307">
        <v>116.33333333333333</v>
      </c>
      <c r="K191" s="11"/>
    </row>
    <row r="192" spans="1:12" s="10" customFormat="1" ht="18.75" customHeight="1" x14ac:dyDescent="0.35">
      <c r="A192" s="537"/>
      <c r="B192" s="305" t="s">
        <v>105</v>
      </c>
      <c r="C192" s="99" t="s">
        <v>498</v>
      </c>
      <c r="D192" s="306">
        <v>14</v>
      </c>
      <c r="E192" s="306">
        <v>4</v>
      </c>
      <c r="F192" s="306">
        <v>3</v>
      </c>
      <c r="G192" s="306">
        <v>0</v>
      </c>
      <c r="H192" s="306">
        <v>21</v>
      </c>
      <c r="I192" s="307">
        <v>113</v>
      </c>
      <c r="J192"/>
      <c r="L192"/>
    </row>
    <row r="193" spans="1:12" ht="18.75" customHeight="1" x14ac:dyDescent="0.35">
      <c r="A193" s="537"/>
      <c r="B193" s="305" t="s">
        <v>106</v>
      </c>
      <c r="C193" s="99" t="s">
        <v>498</v>
      </c>
      <c r="D193" s="306">
        <v>9</v>
      </c>
      <c r="E193" s="306">
        <v>5</v>
      </c>
      <c r="F193" s="306">
        <v>4</v>
      </c>
      <c r="G193" s="306">
        <v>0</v>
      </c>
      <c r="H193" s="306">
        <v>18</v>
      </c>
      <c r="I193" s="307">
        <v>119.77777777777777</v>
      </c>
    </row>
    <row r="194" spans="1:12" ht="18.75" customHeight="1" x14ac:dyDescent="0.35">
      <c r="A194" s="537"/>
      <c r="B194" s="305" t="s">
        <v>107</v>
      </c>
      <c r="C194" s="99" t="s">
        <v>498</v>
      </c>
      <c r="D194" s="306">
        <v>4</v>
      </c>
      <c r="E194" s="306">
        <v>4</v>
      </c>
      <c r="F194" s="306">
        <v>2</v>
      </c>
      <c r="G194" s="306">
        <v>0</v>
      </c>
      <c r="H194" s="306">
        <v>10</v>
      </c>
      <c r="I194" s="307">
        <v>121.7</v>
      </c>
    </row>
    <row r="195" spans="1:12" ht="18.75" customHeight="1" x14ac:dyDescent="0.35">
      <c r="A195" s="537"/>
      <c r="B195" s="305" t="s">
        <v>108</v>
      </c>
      <c r="C195" s="99" t="s">
        <v>498</v>
      </c>
      <c r="D195" s="306">
        <v>3</v>
      </c>
      <c r="E195" s="306">
        <v>1</v>
      </c>
      <c r="F195" s="306">
        <v>1</v>
      </c>
      <c r="G195" s="306">
        <v>0</v>
      </c>
      <c r="H195" s="306">
        <v>5</v>
      </c>
      <c r="I195" s="307">
        <v>119.8</v>
      </c>
    </row>
    <row r="196" spans="1:12" ht="18.75" customHeight="1" x14ac:dyDescent="0.35">
      <c r="A196" s="537"/>
      <c r="B196" s="308" t="s">
        <v>109</v>
      </c>
      <c r="C196" s="96"/>
      <c r="D196" s="309">
        <v>0</v>
      </c>
      <c r="E196" s="309">
        <v>0</v>
      </c>
      <c r="F196" s="309">
        <v>0</v>
      </c>
      <c r="G196" s="309">
        <v>0</v>
      </c>
      <c r="H196" s="309">
        <v>0</v>
      </c>
      <c r="I196" s="310" t="s">
        <v>455</v>
      </c>
    </row>
    <row r="197" spans="1:12" ht="18.75" customHeight="1" x14ac:dyDescent="0.35">
      <c r="A197" s="538"/>
      <c r="B197" s="335" t="s">
        <v>111</v>
      </c>
      <c r="C197" s="109" t="s">
        <v>498</v>
      </c>
      <c r="D197" s="337">
        <v>32</v>
      </c>
      <c r="E197" s="337">
        <v>15</v>
      </c>
      <c r="F197" s="337">
        <v>10</v>
      </c>
      <c r="G197" s="337">
        <v>0</v>
      </c>
      <c r="H197" s="337">
        <v>57</v>
      </c>
      <c r="I197" s="338">
        <v>117.43859649122807</v>
      </c>
      <c r="L197" s="1" t="s">
        <v>80</v>
      </c>
    </row>
    <row r="198" spans="1:12" ht="18.75" customHeight="1" x14ac:dyDescent="0.35">
      <c r="A198" s="335" t="s">
        <v>10</v>
      </c>
      <c r="B198" s="336"/>
      <c r="C198" s="109" t="s">
        <v>498</v>
      </c>
      <c r="D198" s="337">
        <v>54</v>
      </c>
      <c r="E198" s="337">
        <v>26</v>
      </c>
      <c r="F198" s="337">
        <v>21</v>
      </c>
      <c r="G198" s="337">
        <v>0</v>
      </c>
      <c r="H198" s="337">
        <v>101</v>
      </c>
      <c r="I198" s="338">
        <v>118.5940594059406</v>
      </c>
      <c r="L198" s="1"/>
    </row>
    <row r="199" spans="1:12" x14ac:dyDescent="0.15">
      <c r="L199" s="1"/>
    </row>
    <row r="200" spans="1:12" x14ac:dyDescent="0.15">
      <c r="L200" s="1"/>
    </row>
    <row r="201" spans="1:12" x14ac:dyDescent="0.15">
      <c r="L201" s="1"/>
    </row>
    <row r="202" spans="1:12" x14ac:dyDescent="0.15">
      <c r="L202" s="1"/>
    </row>
    <row r="209" spans="1:12" x14ac:dyDescent="0.15">
      <c r="A209" t="s">
        <v>473</v>
      </c>
      <c r="J209" s="11" t="s">
        <v>88</v>
      </c>
      <c r="L209" t="s">
        <v>78</v>
      </c>
    </row>
    <row r="210" spans="1:12" ht="41.25" customHeight="1" x14ac:dyDescent="0.15">
      <c r="A210" s="334" t="s">
        <v>0</v>
      </c>
      <c r="B210" s="334" t="s">
        <v>1</v>
      </c>
      <c r="C210" s="334" t="s">
        <v>2</v>
      </c>
      <c r="D210" s="334" t="s">
        <v>21</v>
      </c>
      <c r="E210" s="334" t="s">
        <v>20</v>
      </c>
      <c r="F210" s="334" t="s">
        <v>19</v>
      </c>
      <c r="G210" s="334" t="s">
        <v>4</v>
      </c>
      <c r="H210" s="334" t="s">
        <v>5</v>
      </c>
      <c r="I210" s="334" t="s">
        <v>6</v>
      </c>
      <c r="J210" s="10"/>
      <c r="L210" s="10"/>
    </row>
    <row r="211" spans="1:12" ht="18.75" customHeight="1" x14ac:dyDescent="0.35">
      <c r="A211" s="539" t="s">
        <v>8</v>
      </c>
      <c r="B211" s="311" t="s">
        <v>102</v>
      </c>
      <c r="C211" s="94"/>
      <c r="D211" s="312">
        <v>0</v>
      </c>
      <c r="E211" s="312">
        <v>0</v>
      </c>
      <c r="F211" s="312">
        <v>0</v>
      </c>
      <c r="G211" s="312">
        <v>0</v>
      </c>
      <c r="H211" s="312">
        <v>0</v>
      </c>
      <c r="I211" s="313" t="s">
        <v>455</v>
      </c>
    </row>
    <row r="212" spans="1:12" ht="18.75" customHeight="1" x14ac:dyDescent="0.35">
      <c r="A212" s="540"/>
      <c r="B212" s="305" t="s">
        <v>104</v>
      </c>
      <c r="C212" s="99" t="s">
        <v>497</v>
      </c>
      <c r="D212" s="306">
        <v>0</v>
      </c>
      <c r="E212" s="306">
        <v>1</v>
      </c>
      <c r="F212" s="306">
        <v>0</v>
      </c>
      <c r="G212" s="306">
        <v>0</v>
      </c>
      <c r="H212" s="306">
        <v>1</v>
      </c>
      <c r="I212" s="307">
        <v>35</v>
      </c>
    </row>
    <row r="213" spans="1:12" ht="18.75" customHeight="1" x14ac:dyDescent="0.35">
      <c r="A213" s="540"/>
      <c r="B213" s="305" t="s">
        <v>105</v>
      </c>
      <c r="C213" s="99" t="s">
        <v>497</v>
      </c>
      <c r="D213" s="306">
        <v>14</v>
      </c>
      <c r="E213" s="306">
        <v>4</v>
      </c>
      <c r="F213" s="306">
        <v>0</v>
      </c>
      <c r="G213" s="306">
        <v>0</v>
      </c>
      <c r="H213" s="306">
        <v>18</v>
      </c>
      <c r="I213" s="307">
        <v>26.333333333333332</v>
      </c>
    </row>
    <row r="214" spans="1:12" ht="18.75" customHeight="1" x14ac:dyDescent="0.35">
      <c r="A214" s="540"/>
      <c r="B214" s="305" t="s">
        <v>106</v>
      </c>
      <c r="C214" s="99" t="s">
        <v>497</v>
      </c>
      <c r="D214" s="306">
        <v>10</v>
      </c>
      <c r="E214" s="306">
        <v>6</v>
      </c>
      <c r="F214" s="306">
        <v>0</v>
      </c>
      <c r="G214" s="306">
        <v>0</v>
      </c>
      <c r="H214" s="306">
        <v>16</v>
      </c>
      <c r="I214" s="307">
        <v>28.875</v>
      </c>
    </row>
    <row r="215" spans="1:12" ht="18.75" customHeight="1" x14ac:dyDescent="0.35">
      <c r="A215" s="540"/>
      <c r="B215" s="305" t="s">
        <v>107</v>
      </c>
      <c r="C215" s="99" t="s">
        <v>497</v>
      </c>
      <c r="D215" s="306">
        <v>4</v>
      </c>
      <c r="E215" s="306">
        <v>2</v>
      </c>
      <c r="F215" s="306">
        <v>0</v>
      </c>
      <c r="G215" s="306">
        <v>0</v>
      </c>
      <c r="H215" s="306">
        <v>6</v>
      </c>
      <c r="I215" s="307">
        <v>25.833333333333332</v>
      </c>
    </row>
    <row r="216" spans="1:12" ht="18.75" customHeight="1" x14ac:dyDescent="0.35">
      <c r="A216" s="540"/>
      <c r="B216" s="305" t="s">
        <v>108</v>
      </c>
      <c r="C216" s="99" t="s">
        <v>497</v>
      </c>
      <c r="D216" s="306">
        <v>2</v>
      </c>
      <c r="E216" s="306">
        <v>0</v>
      </c>
      <c r="F216" s="306">
        <v>0</v>
      </c>
      <c r="G216" s="306">
        <v>0</v>
      </c>
      <c r="H216" s="306">
        <v>2</v>
      </c>
      <c r="I216" s="307">
        <v>24</v>
      </c>
    </row>
    <row r="217" spans="1:12" ht="18.75" customHeight="1" x14ac:dyDescent="0.35">
      <c r="A217" s="540"/>
      <c r="B217" s="305" t="s">
        <v>109</v>
      </c>
      <c r="C217" s="99" t="s">
        <v>497</v>
      </c>
      <c r="D217" s="306">
        <v>0</v>
      </c>
      <c r="E217" s="306">
        <v>1</v>
      </c>
      <c r="F217" s="306">
        <v>0</v>
      </c>
      <c r="G217" s="306">
        <v>0</v>
      </c>
      <c r="H217" s="306">
        <v>1</v>
      </c>
      <c r="I217" s="307">
        <v>31</v>
      </c>
      <c r="L217" t="s">
        <v>79</v>
      </c>
    </row>
    <row r="218" spans="1:12" s="10" customFormat="1" ht="18.75" customHeight="1" x14ac:dyDescent="0.35">
      <c r="A218" s="541"/>
      <c r="B218" s="335" t="s">
        <v>111</v>
      </c>
      <c r="C218" s="109" t="s">
        <v>497</v>
      </c>
      <c r="D218" s="337">
        <v>30</v>
      </c>
      <c r="E218" s="337">
        <v>14</v>
      </c>
      <c r="F218" s="337">
        <v>0</v>
      </c>
      <c r="G218" s="337">
        <v>0</v>
      </c>
      <c r="H218" s="337">
        <v>44</v>
      </c>
      <c r="I218" s="338">
        <v>27.386363636363637</v>
      </c>
      <c r="J218"/>
      <c r="K218"/>
      <c r="L218"/>
    </row>
    <row r="219" spans="1:12" ht="18.75" customHeight="1" x14ac:dyDescent="0.35">
      <c r="A219" s="539" t="s">
        <v>9</v>
      </c>
      <c r="B219" s="311" t="s">
        <v>102</v>
      </c>
      <c r="C219" s="94"/>
      <c r="D219" s="312">
        <v>0</v>
      </c>
      <c r="E219" s="312">
        <v>0</v>
      </c>
      <c r="F219" s="312">
        <v>0</v>
      </c>
      <c r="G219" s="312">
        <v>0</v>
      </c>
      <c r="H219" s="312">
        <v>0</v>
      </c>
      <c r="I219" s="313" t="s">
        <v>455</v>
      </c>
    </row>
    <row r="220" spans="1:12" ht="18.75" customHeight="1" x14ac:dyDescent="0.35">
      <c r="A220" s="540"/>
      <c r="B220" s="305" t="s">
        <v>104</v>
      </c>
      <c r="C220" s="99" t="s">
        <v>497</v>
      </c>
      <c r="D220" s="306">
        <v>2</v>
      </c>
      <c r="E220" s="306">
        <v>1</v>
      </c>
      <c r="F220" s="306">
        <v>0</v>
      </c>
      <c r="G220" s="306">
        <v>0</v>
      </c>
      <c r="H220" s="306">
        <v>3</v>
      </c>
      <c r="I220" s="307">
        <v>33</v>
      </c>
      <c r="K220" s="11"/>
    </row>
    <row r="221" spans="1:12" ht="18.75" customHeight="1" x14ac:dyDescent="0.35">
      <c r="A221" s="540"/>
      <c r="B221" s="305" t="s">
        <v>105</v>
      </c>
      <c r="C221" s="99" t="s">
        <v>497</v>
      </c>
      <c r="D221" s="306">
        <v>18</v>
      </c>
      <c r="E221" s="306">
        <v>3</v>
      </c>
      <c r="F221" s="306">
        <v>0</v>
      </c>
      <c r="G221" s="306">
        <v>0</v>
      </c>
      <c r="H221" s="306">
        <v>21</v>
      </c>
      <c r="I221" s="307">
        <v>24.523809523809526</v>
      </c>
      <c r="K221" s="10"/>
    </row>
    <row r="222" spans="1:12" ht="18.75" customHeight="1" x14ac:dyDescent="0.35">
      <c r="A222" s="540"/>
      <c r="B222" s="305" t="s">
        <v>106</v>
      </c>
      <c r="C222" s="99" t="s">
        <v>497</v>
      </c>
      <c r="D222" s="306">
        <v>17</v>
      </c>
      <c r="E222" s="306">
        <v>1</v>
      </c>
      <c r="F222" s="306">
        <v>0</v>
      </c>
      <c r="G222" s="306">
        <v>0</v>
      </c>
      <c r="H222" s="306">
        <v>18</v>
      </c>
      <c r="I222" s="307">
        <v>22.944444444444443</v>
      </c>
    </row>
    <row r="223" spans="1:12" ht="18.75" customHeight="1" x14ac:dyDescent="0.35">
      <c r="A223" s="540"/>
      <c r="B223" s="305" t="s">
        <v>107</v>
      </c>
      <c r="C223" s="99" t="s">
        <v>497</v>
      </c>
      <c r="D223" s="306">
        <v>9</v>
      </c>
      <c r="E223" s="306">
        <v>1</v>
      </c>
      <c r="F223" s="306">
        <v>0</v>
      </c>
      <c r="G223" s="306">
        <v>0</v>
      </c>
      <c r="H223" s="306">
        <v>10</v>
      </c>
      <c r="I223" s="307">
        <v>21.9</v>
      </c>
    </row>
    <row r="224" spans="1:12" ht="18.75" customHeight="1" x14ac:dyDescent="0.35">
      <c r="A224" s="540"/>
      <c r="B224" s="305" t="s">
        <v>108</v>
      </c>
      <c r="C224" s="99" t="s">
        <v>497</v>
      </c>
      <c r="D224" s="306">
        <v>4</v>
      </c>
      <c r="E224" s="306">
        <v>1</v>
      </c>
      <c r="F224" s="306">
        <v>0</v>
      </c>
      <c r="G224" s="306">
        <v>0</v>
      </c>
      <c r="H224" s="306">
        <v>5</v>
      </c>
      <c r="I224" s="307">
        <v>27</v>
      </c>
    </row>
    <row r="225" spans="1:12" ht="18.75" customHeight="1" x14ac:dyDescent="0.35">
      <c r="A225" s="540"/>
      <c r="B225" s="311" t="s">
        <v>109</v>
      </c>
      <c r="C225" s="94"/>
      <c r="D225" s="312">
        <v>0</v>
      </c>
      <c r="E225" s="312">
        <v>0</v>
      </c>
      <c r="F225" s="312">
        <v>0</v>
      </c>
      <c r="G225" s="312">
        <v>0</v>
      </c>
      <c r="H225" s="312">
        <v>0</v>
      </c>
      <c r="I225" s="313" t="s">
        <v>455</v>
      </c>
    </row>
    <row r="226" spans="1:12" ht="18.75" customHeight="1" x14ac:dyDescent="0.35">
      <c r="A226" s="541"/>
      <c r="B226" s="335" t="s">
        <v>111</v>
      </c>
      <c r="C226" s="109" t="s">
        <v>497</v>
      </c>
      <c r="D226" s="337">
        <v>50</v>
      </c>
      <c r="E226" s="337">
        <v>7</v>
      </c>
      <c r="F226" s="337">
        <v>0</v>
      </c>
      <c r="G226" s="337">
        <v>0</v>
      </c>
      <c r="H226" s="337">
        <v>57</v>
      </c>
      <c r="I226" s="338">
        <v>24.228070175438596</v>
      </c>
      <c r="L226" s="1" t="s">
        <v>80</v>
      </c>
    </row>
    <row r="227" spans="1:12" ht="18.75" customHeight="1" x14ac:dyDescent="0.35">
      <c r="A227" s="335" t="s">
        <v>10</v>
      </c>
      <c r="B227" s="336"/>
      <c r="C227" s="109" t="s">
        <v>497</v>
      </c>
      <c r="D227" s="337">
        <v>80</v>
      </c>
      <c r="E227" s="337">
        <v>21</v>
      </c>
      <c r="F227" s="337">
        <v>0</v>
      </c>
      <c r="G227" s="337">
        <v>0</v>
      </c>
      <c r="H227" s="337">
        <v>101</v>
      </c>
      <c r="I227" s="338">
        <v>25.603960396039604</v>
      </c>
      <c r="L227" s="1"/>
    </row>
    <row r="228" spans="1:12" x14ac:dyDescent="0.15">
      <c r="L228" s="1"/>
    </row>
    <row r="229" spans="1:12" x14ac:dyDescent="0.15">
      <c r="L229" s="1"/>
    </row>
    <row r="230" spans="1:12" x14ac:dyDescent="0.15">
      <c r="L230" s="1"/>
    </row>
    <row r="231" spans="1:12" x14ac:dyDescent="0.15">
      <c r="L231" s="1"/>
    </row>
    <row r="238" spans="1:12" x14ac:dyDescent="0.15">
      <c r="A238" t="s">
        <v>471</v>
      </c>
      <c r="J238" s="11" t="s">
        <v>89</v>
      </c>
      <c r="L238" t="s">
        <v>78</v>
      </c>
    </row>
    <row r="239" spans="1:12" ht="41.25" customHeight="1" x14ac:dyDescent="0.15">
      <c r="A239" s="334" t="s">
        <v>0</v>
      </c>
      <c r="B239" s="334" t="s">
        <v>1</v>
      </c>
      <c r="C239" s="334" t="s">
        <v>2</v>
      </c>
      <c r="D239" s="334" t="s">
        <v>21</v>
      </c>
      <c r="E239" s="334" t="s">
        <v>20</v>
      </c>
      <c r="F239" s="334" t="s">
        <v>19</v>
      </c>
      <c r="G239" s="334" t="s">
        <v>4</v>
      </c>
      <c r="H239" s="334" t="s">
        <v>5</v>
      </c>
      <c r="I239" s="334" t="s">
        <v>6</v>
      </c>
      <c r="J239" s="11"/>
      <c r="L239" s="10"/>
    </row>
    <row r="240" spans="1:12" ht="18.75" customHeight="1" x14ac:dyDescent="0.35">
      <c r="A240" s="542" t="s">
        <v>8</v>
      </c>
      <c r="B240" s="314" t="s">
        <v>102</v>
      </c>
      <c r="C240" s="92"/>
      <c r="D240" s="315">
        <v>0</v>
      </c>
      <c r="E240" s="315">
        <v>0</v>
      </c>
      <c r="F240" s="315">
        <v>0</v>
      </c>
      <c r="G240" s="315">
        <v>0</v>
      </c>
      <c r="H240" s="315">
        <v>0</v>
      </c>
      <c r="I240" s="316" t="s">
        <v>455</v>
      </c>
      <c r="J240" s="11"/>
    </row>
    <row r="241" spans="1:12" ht="18.75" customHeight="1" x14ac:dyDescent="0.35">
      <c r="A241" s="543"/>
      <c r="B241" s="305" t="s">
        <v>104</v>
      </c>
      <c r="C241" s="99" t="s">
        <v>496</v>
      </c>
      <c r="D241" s="306">
        <v>0</v>
      </c>
      <c r="E241" s="306">
        <v>1</v>
      </c>
      <c r="F241" s="306">
        <v>0</v>
      </c>
      <c r="G241" s="306">
        <v>0</v>
      </c>
      <c r="H241" s="306">
        <v>1</v>
      </c>
      <c r="I241" s="307">
        <v>31</v>
      </c>
      <c r="J241" s="11"/>
    </row>
    <row r="242" spans="1:12" ht="18.75" customHeight="1" x14ac:dyDescent="0.35">
      <c r="A242" s="543"/>
      <c r="B242" s="305" t="s">
        <v>105</v>
      </c>
      <c r="C242" s="99" t="s">
        <v>496</v>
      </c>
      <c r="D242" s="306">
        <v>14</v>
      </c>
      <c r="E242" s="306">
        <v>4</v>
      </c>
      <c r="F242" s="306">
        <v>0</v>
      </c>
      <c r="G242" s="306">
        <v>0</v>
      </c>
      <c r="H242" s="306">
        <v>18</v>
      </c>
      <c r="I242" s="307">
        <v>22.777777777777779</v>
      </c>
      <c r="J242" s="11"/>
    </row>
    <row r="243" spans="1:12" ht="18.75" customHeight="1" x14ac:dyDescent="0.35">
      <c r="A243" s="543"/>
      <c r="B243" s="305" t="s">
        <v>106</v>
      </c>
      <c r="C243" s="99" t="s">
        <v>496</v>
      </c>
      <c r="D243" s="306">
        <v>13</v>
      </c>
      <c r="E243" s="306">
        <v>2</v>
      </c>
      <c r="F243" s="306">
        <v>1</v>
      </c>
      <c r="G243" s="306">
        <v>0</v>
      </c>
      <c r="H243" s="306">
        <v>16</v>
      </c>
      <c r="I243" s="307">
        <v>24.5</v>
      </c>
      <c r="J243" s="11"/>
    </row>
    <row r="244" spans="1:12" s="10" customFormat="1" ht="18.75" customHeight="1" x14ac:dyDescent="0.35">
      <c r="A244" s="543"/>
      <c r="B244" s="305" t="s">
        <v>107</v>
      </c>
      <c r="C244" s="99" t="s">
        <v>496</v>
      </c>
      <c r="D244" s="306">
        <v>5</v>
      </c>
      <c r="E244" s="306">
        <v>1</v>
      </c>
      <c r="F244" s="306">
        <v>0</v>
      </c>
      <c r="G244" s="306">
        <v>0</v>
      </c>
      <c r="H244" s="306">
        <v>6</v>
      </c>
      <c r="I244" s="307">
        <v>22.666666666666668</v>
      </c>
      <c r="J244" s="11"/>
      <c r="K244"/>
      <c r="L244"/>
    </row>
    <row r="245" spans="1:12" ht="18.75" customHeight="1" x14ac:dyDescent="0.35">
      <c r="A245" s="543"/>
      <c r="B245" s="305" t="s">
        <v>108</v>
      </c>
      <c r="C245" s="99" t="s">
        <v>496</v>
      </c>
      <c r="D245" s="306">
        <v>2</v>
      </c>
      <c r="E245" s="306">
        <v>0</v>
      </c>
      <c r="F245" s="306">
        <v>0</v>
      </c>
      <c r="G245" s="306">
        <v>0</v>
      </c>
      <c r="H245" s="306">
        <v>2</v>
      </c>
      <c r="I245" s="307">
        <v>17</v>
      </c>
      <c r="J245" s="11"/>
    </row>
    <row r="246" spans="1:12" ht="18.75" customHeight="1" x14ac:dyDescent="0.35">
      <c r="A246" s="543"/>
      <c r="B246" s="305" t="s">
        <v>109</v>
      </c>
      <c r="C246" s="99" t="s">
        <v>496</v>
      </c>
      <c r="D246" s="306">
        <v>1</v>
      </c>
      <c r="E246" s="306">
        <v>0</v>
      </c>
      <c r="F246" s="306">
        <v>0</v>
      </c>
      <c r="G246" s="306">
        <v>0</v>
      </c>
      <c r="H246" s="306">
        <v>1</v>
      </c>
      <c r="I246" s="307">
        <v>21</v>
      </c>
      <c r="J246" s="11"/>
      <c r="L246" t="s">
        <v>79</v>
      </c>
    </row>
    <row r="247" spans="1:12" ht="18.75" customHeight="1" x14ac:dyDescent="0.35">
      <c r="A247" s="544"/>
      <c r="B247" s="335" t="s">
        <v>111</v>
      </c>
      <c r="C247" s="109" t="s">
        <v>496</v>
      </c>
      <c r="D247" s="337">
        <v>35</v>
      </c>
      <c r="E247" s="337">
        <v>8</v>
      </c>
      <c r="F247" s="337">
        <v>1</v>
      </c>
      <c r="G247" s="337">
        <v>0</v>
      </c>
      <c r="H247" s="337">
        <v>44</v>
      </c>
      <c r="I247" s="338">
        <v>23.272727272727273</v>
      </c>
      <c r="J247" s="11"/>
    </row>
    <row r="248" spans="1:12" ht="18.75" customHeight="1" x14ac:dyDescent="0.35">
      <c r="A248" s="542" t="s">
        <v>9</v>
      </c>
      <c r="B248" s="314" t="s">
        <v>102</v>
      </c>
      <c r="C248" s="92"/>
      <c r="D248" s="315">
        <v>0</v>
      </c>
      <c r="E248" s="315">
        <v>0</v>
      </c>
      <c r="F248" s="315">
        <v>0</v>
      </c>
      <c r="G248" s="315">
        <v>0</v>
      </c>
      <c r="H248" s="315">
        <v>0</v>
      </c>
      <c r="I248" s="316" t="s">
        <v>455</v>
      </c>
      <c r="J248" s="11"/>
    </row>
    <row r="249" spans="1:12" ht="18.75" customHeight="1" x14ac:dyDescent="0.35">
      <c r="A249" s="543"/>
      <c r="B249" s="305" t="s">
        <v>104</v>
      </c>
      <c r="C249" s="99" t="s">
        <v>496</v>
      </c>
      <c r="D249" s="306">
        <v>2</v>
      </c>
      <c r="E249" s="306">
        <v>0</v>
      </c>
      <c r="F249" s="306">
        <v>1</v>
      </c>
      <c r="G249" s="306">
        <v>0</v>
      </c>
      <c r="H249" s="306">
        <v>3</v>
      </c>
      <c r="I249" s="307">
        <v>35</v>
      </c>
      <c r="J249" s="11"/>
      <c r="K249" s="11"/>
    </row>
    <row r="250" spans="1:12" ht="18.75" customHeight="1" x14ac:dyDescent="0.35">
      <c r="A250" s="543"/>
      <c r="B250" s="305" t="s">
        <v>105</v>
      </c>
      <c r="C250" s="99" t="s">
        <v>496</v>
      </c>
      <c r="D250" s="306">
        <v>19</v>
      </c>
      <c r="E250" s="306">
        <v>2</v>
      </c>
      <c r="F250" s="306">
        <v>0</v>
      </c>
      <c r="G250" s="306">
        <v>0</v>
      </c>
      <c r="H250" s="306">
        <v>21</v>
      </c>
      <c r="I250" s="307">
        <v>20.571428571428573</v>
      </c>
      <c r="J250" s="11"/>
      <c r="K250" s="10"/>
    </row>
    <row r="251" spans="1:12" ht="18.75" customHeight="1" x14ac:dyDescent="0.35">
      <c r="A251" s="543"/>
      <c r="B251" s="305" t="s">
        <v>106</v>
      </c>
      <c r="C251" s="99" t="s">
        <v>496</v>
      </c>
      <c r="D251" s="306">
        <v>18</v>
      </c>
      <c r="E251" s="306">
        <v>0</v>
      </c>
      <c r="F251" s="306">
        <v>0</v>
      </c>
      <c r="G251" s="306">
        <v>0</v>
      </c>
      <c r="H251" s="306">
        <v>18</v>
      </c>
      <c r="I251" s="307">
        <v>16</v>
      </c>
      <c r="J251" s="11"/>
    </row>
    <row r="252" spans="1:12" ht="18.75" customHeight="1" x14ac:dyDescent="0.35">
      <c r="A252" s="543"/>
      <c r="B252" s="305" t="s">
        <v>107</v>
      </c>
      <c r="C252" s="99" t="s">
        <v>496</v>
      </c>
      <c r="D252" s="306">
        <v>10</v>
      </c>
      <c r="E252" s="306">
        <v>0</v>
      </c>
      <c r="F252" s="306">
        <v>0</v>
      </c>
      <c r="G252" s="306">
        <v>0</v>
      </c>
      <c r="H252" s="306">
        <v>10</v>
      </c>
      <c r="I252" s="307">
        <v>12.7</v>
      </c>
      <c r="J252" s="11"/>
    </row>
    <row r="253" spans="1:12" ht="18.75" customHeight="1" x14ac:dyDescent="0.35">
      <c r="A253" s="543"/>
      <c r="B253" s="305" t="s">
        <v>108</v>
      </c>
      <c r="C253" s="99" t="s">
        <v>496</v>
      </c>
      <c r="D253" s="306">
        <v>4</v>
      </c>
      <c r="E253" s="306">
        <v>1</v>
      </c>
      <c r="F253" s="306">
        <v>0</v>
      </c>
      <c r="G253" s="306">
        <v>0</v>
      </c>
      <c r="H253" s="306">
        <v>5</v>
      </c>
      <c r="I253" s="307">
        <v>19.2</v>
      </c>
      <c r="J253" s="11"/>
    </row>
    <row r="254" spans="1:12" ht="18.75" customHeight="1" x14ac:dyDescent="0.35">
      <c r="A254" s="543"/>
      <c r="B254" s="314" t="s">
        <v>109</v>
      </c>
      <c r="C254" s="92"/>
      <c r="D254" s="315">
        <v>0</v>
      </c>
      <c r="E254" s="315">
        <v>0</v>
      </c>
      <c r="F254" s="315">
        <v>0</v>
      </c>
      <c r="G254" s="315">
        <v>0</v>
      </c>
      <c r="H254" s="315">
        <v>0</v>
      </c>
      <c r="I254" s="316" t="s">
        <v>455</v>
      </c>
      <c r="J254" s="11"/>
    </row>
    <row r="255" spans="1:12" ht="18.75" customHeight="1" x14ac:dyDescent="0.35">
      <c r="A255" s="544"/>
      <c r="B255" s="335" t="s">
        <v>111</v>
      </c>
      <c r="C255" s="109" t="s">
        <v>496</v>
      </c>
      <c r="D255" s="337">
        <v>53</v>
      </c>
      <c r="E255" s="337">
        <v>3</v>
      </c>
      <c r="F255" s="337">
        <v>1</v>
      </c>
      <c r="G255" s="337">
        <v>0</v>
      </c>
      <c r="H255" s="337">
        <v>57</v>
      </c>
      <c r="I255" s="338">
        <v>18.385964912280702</v>
      </c>
      <c r="J255" s="11"/>
      <c r="L255" s="1" t="s">
        <v>80</v>
      </c>
    </row>
    <row r="256" spans="1:12" ht="18.75" customHeight="1" x14ac:dyDescent="0.35">
      <c r="A256" s="335" t="s">
        <v>10</v>
      </c>
      <c r="B256" s="336"/>
      <c r="C256" s="109" t="s">
        <v>496</v>
      </c>
      <c r="D256" s="337">
        <v>88</v>
      </c>
      <c r="E256" s="337">
        <v>11</v>
      </c>
      <c r="F256" s="337">
        <v>2</v>
      </c>
      <c r="G256" s="337">
        <v>0</v>
      </c>
      <c r="H256" s="337">
        <v>101</v>
      </c>
      <c r="I256" s="338">
        <v>20.514851485148515</v>
      </c>
      <c r="J256" s="11"/>
    </row>
    <row r="257" spans="1:12" x14ac:dyDescent="0.15">
      <c r="J257" s="11"/>
    </row>
    <row r="258" spans="1:12" x14ac:dyDescent="0.15">
      <c r="J258" s="11"/>
    </row>
    <row r="259" spans="1:12" x14ac:dyDescent="0.15">
      <c r="J259" s="11"/>
    </row>
    <row r="260" spans="1:12" x14ac:dyDescent="0.15">
      <c r="J260" s="11"/>
    </row>
    <row r="261" spans="1:12" x14ac:dyDescent="0.15">
      <c r="J261" s="11"/>
    </row>
    <row r="262" spans="1:12" x14ac:dyDescent="0.15">
      <c r="J262" s="10"/>
    </row>
    <row r="263" spans="1:12" x14ac:dyDescent="0.15">
      <c r="J263" s="10"/>
    </row>
    <row r="264" spans="1:12" x14ac:dyDescent="0.15">
      <c r="J264" s="10"/>
    </row>
    <row r="265" spans="1:12" s="10" customFormat="1" x14ac:dyDescent="0.15">
      <c r="A265"/>
      <c r="C265"/>
      <c r="D265"/>
      <c r="E265"/>
      <c r="F265"/>
      <c r="G265"/>
      <c r="H265"/>
      <c r="I265"/>
      <c r="J265"/>
      <c r="K265"/>
      <c r="L265"/>
    </row>
    <row r="267" spans="1:12" x14ac:dyDescent="0.15">
      <c r="A267" t="s">
        <v>469</v>
      </c>
      <c r="I267" s="11" t="s">
        <v>90</v>
      </c>
      <c r="L267" t="s">
        <v>78</v>
      </c>
    </row>
    <row r="268" spans="1:12" ht="41.25" customHeight="1" x14ac:dyDescent="0.15">
      <c r="A268" s="334" t="s">
        <v>0</v>
      </c>
      <c r="B268" s="334" t="s">
        <v>1</v>
      </c>
      <c r="C268" s="334" t="s">
        <v>2</v>
      </c>
      <c r="D268" s="334" t="s">
        <v>24</v>
      </c>
      <c r="E268" s="334" t="s">
        <v>23</v>
      </c>
      <c r="F268" s="334" t="s">
        <v>22</v>
      </c>
      <c r="G268" s="334" t="s">
        <v>4</v>
      </c>
      <c r="H268" s="334" t="s">
        <v>5</v>
      </c>
      <c r="I268" s="334" t="s">
        <v>6</v>
      </c>
      <c r="J268" s="10"/>
      <c r="L268" s="10"/>
    </row>
    <row r="269" spans="1:12" ht="18.75" customHeight="1" x14ac:dyDescent="0.35">
      <c r="A269" s="545" t="s">
        <v>8</v>
      </c>
      <c r="B269" s="317" t="s">
        <v>102</v>
      </c>
      <c r="C269" s="89"/>
      <c r="D269" s="318">
        <v>0</v>
      </c>
      <c r="E269" s="318">
        <v>0</v>
      </c>
      <c r="F269" s="318">
        <v>0</v>
      </c>
      <c r="G269" s="318">
        <v>0</v>
      </c>
      <c r="H269" s="318">
        <v>0</v>
      </c>
      <c r="I269" s="319" t="s">
        <v>455</v>
      </c>
    </row>
    <row r="270" spans="1:12" ht="18.75" customHeight="1" x14ac:dyDescent="0.35">
      <c r="A270" s="546"/>
      <c r="B270" s="305" t="s">
        <v>104</v>
      </c>
      <c r="C270" s="99" t="s">
        <v>495</v>
      </c>
      <c r="D270" s="306">
        <v>0</v>
      </c>
      <c r="E270" s="306">
        <v>1</v>
      </c>
      <c r="F270" s="306">
        <v>0</v>
      </c>
      <c r="G270" s="306">
        <v>0</v>
      </c>
      <c r="H270" s="306">
        <v>1</v>
      </c>
      <c r="I270" s="307">
        <v>83</v>
      </c>
      <c r="K270" s="11"/>
    </row>
    <row r="271" spans="1:12" ht="18.75" customHeight="1" x14ac:dyDescent="0.35">
      <c r="A271" s="546"/>
      <c r="B271" s="305" t="s">
        <v>105</v>
      </c>
      <c r="C271" s="99" t="s">
        <v>495</v>
      </c>
      <c r="D271" s="306">
        <v>15</v>
      </c>
      <c r="E271" s="306">
        <v>3</v>
      </c>
      <c r="F271" s="306">
        <v>0</v>
      </c>
      <c r="G271" s="306">
        <v>0</v>
      </c>
      <c r="H271" s="306">
        <v>18</v>
      </c>
      <c r="I271" s="307">
        <v>35.777777777777779</v>
      </c>
      <c r="K271" s="10"/>
    </row>
    <row r="272" spans="1:12" ht="18.75" customHeight="1" x14ac:dyDescent="0.35">
      <c r="A272" s="546"/>
      <c r="B272" s="305" t="s">
        <v>106</v>
      </c>
      <c r="C272" s="99" t="s">
        <v>495</v>
      </c>
      <c r="D272" s="306">
        <v>12</v>
      </c>
      <c r="E272" s="306">
        <v>2</v>
      </c>
      <c r="F272" s="306">
        <v>2</v>
      </c>
      <c r="G272" s="306">
        <v>0</v>
      </c>
      <c r="H272" s="306">
        <v>16</v>
      </c>
      <c r="I272" s="307">
        <v>50.5625</v>
      </c>
    </row>
    <row r="273" spans="1:12" ht="18.75" customHeight="1" x14ac:dyDescent="0.35">
      <c r="A273" s="546"/>
      <c r="B273" s="305" t="s">
        <v>107</v>
      </c>
      <c r="C273" s="99" t="s">
        <v>495</v>
      </c>
      <c r="D273" s="306">
        <v>6</v>
      </c>
      <c r="E273" s="306">
        <v>0</v>
      </c>
      <c r="F273" s="306">
        <v>0</v>
      </c>
      <c r="G273" s="306">
        <v>0</v>
      </c>
      <c r="H273" s="306">
        <v>6</v>
      </c>
      <c r="I273" s="307">
        <v>24.333333333333332</v>
      </c>
    </row>
    <row r="274" spans="1:12" ht="18.75" customHeight="1" x14ac:dyDescent="0.35">
      <c r="A274" s="546"/>
      <c r="B274" s="305" t="s">
        <v>108</v>
      </c>
      <c r="C274" s="99" t="s">
        <v>495</v>
      </c>
      <c r="D274" s="306">
        <v>1</v>
      </c>
      <c r="E274" s="306">
        <v>1</v>
      </c>
      <c r="F274" s="306">
        <v>0</v>
      </c>
      <c r="G274" s="306">
        <v>0</v>
      </c>
      <c r="H274" s="306">
        <v>2</v>
      </c>
      <c r="I274" s="307">
        <v>68.5</v>
      </c>
    </row>
    <row r="275" spans="1:12" ht="18.75" customHeight="1" x14ac:dyDescent="0.35">
      <c r="A275" s="546"/>
      <c r="B275" s="305" t="s">
        <v>109</v>
      </c>
      <c r="C275" s="99" t="s">
        <v>495</v>
      </c>
      <c r="D275" s="306">
        <v>1</v>
      </c>
      <c r="E275" s="306">
        <v>0</v>
      </c>
      <c r="F275" s="306">
        <v>0</v>
      </c>
      <c r="G275" s="306">
        <v>0</v>
      </c>
      <c r="H275" s="306">
        <v>1</v>
      </c>
      <c r="I275" s="307">
        <v>39</v>
      </c>
      <c r="L275" t="s">
        <v>79</v>
      </c>
    </row>
    <row r="276" spans="1:12" ht="18.75" customHeight="1" x14ac:dyDescent="0.35">
      <c r="A276" s="547"/>
      <c r="B276" s="335" t="s">
        <v>111</v>
      </c>
      <c r="C276" s="109" t="s">
        <v>495</v>
      </c>
      <c r="D276" s="337">
        <v>35</v>
      </c>
      <c r="E276" s="337">
        <v>7</v>
      </c>
      <c r="F276" s="337">
        <v>2</v>
      </c>
      <c r="G276" s="337">
        <v>0</v>
      </c>
      <c r="H276" s="337">
        <v>44</v>
      </c>
      <c r="I276" s="338">
        <v>42.227272727272727</v>
      </c>
    </row>
    <row r="277" spans="1:12" ht="18.75" customHeight="1" x14ac:dyDescent="0.35">
      <c r="A277" s="545" t="s">
        <v>9</v>
      </c>
      <c r="B277" s="317" t="s">
        <v>102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455</v>
      </c>
    </row>
    <row r="278" spans="1:12" ht="18.75" customHeight="1" x14ac:dyDescent="0.35">
      <c r="A278" s="546"/>
      <c r="B278" s="305" t="s">
        <v>104</v>
      </c>
      <c r="C278" s="99" t="s">
        <v>495</v>
      </c>
      <c r="D278" s="306">
        <v>1</v>
      </c>
      <c r="E278" s="306">
        <v>2</v>
      </c>
      <c r="F278" s="306">
        <v>0</v>
      </c>
      <c r="G278" s="306">
        <v>0</v>
      </c>
      <c r="H278" s="306">
        <v>3</v>
      </c>
      <c r="I278" s="307">
        <v>62.666666666666664</v>
      </c>
    </row>
    <row r="279" spans="1:12" ht="18.75" customHeight="1" x14ac:dyDescent="0.35">
      <c r="A279" s="546"/>
      <c r="B279" s="305" t="s">
        <v>105</v>
      </c>
      <c r="C279" s="99" t="s">
        <v>495</v>
      </c>
      <c r="D279" s="306">
        <v>18</v>
      </c>
      <c r="E279" s="306">
        <v>3</v>
      </c>
      <c r="F279" s="306">
        <v>0</v>
      </c>
      <c r="G279" s="306">
        <v>0</v>
      </c>
      <c r="H279" s="306">
        <v>21</v>
      </c>
      <c r="I279" s="307">
        <v>31.238095238095237</v>
      </c>
    </row>
    <row r="280" spans="1:12" ht="18.75" customHeight="1" x14ac:dyDescent="0.35">
      <c r="A280" s="546"/>
      <c r="B280" s="305" t="s">
        <v>106</v>
      </c>
      <c r="C280" s="99" t="s">
        <v>495</v>
      </c>
      <c r="D280" s="306">
        <v>18</v>
      </c>
      <c r="E280" s="306">
        <v>0</v>
      </c>
      <c r="F280" s="306">
        <v>0</v>
      </c>
      <c r="G280" s="306">
        <v>0</v>
      </c>
      <c r="H280" s="306">
        <v>18</v>
      </c>
      <c r="I280" s="307">
        <v>22.055555555555557</v>
      </c>
    </row>
    <row r="281" spans="1:12" ht="18.75" customHeight="1" x14ac:dyDescent="0.35">
      <c r="A281" s="546"/>
      <c r="B281" s="305" t="s">
        <v>107</v>
      </c>
      <c r="C281" s="99" t="s">
        <v>495</v>
      </c>
      <c r="D281" s="306">
        <v>10</v>
      </c>
      <c r="E281" s="306">
        <v>0</v>
      </c>
      <c r="F281" s="306">
        <v>0</v>
      </c>
      <c r="G281" s="306">
        <v>0</v>
      </c>
      <c r="H281" s="306">
        <v>10</v>
      </c>
      <c r="I281" s="307">
        <v>20.2</v>
      </c>
    </row>
    <row r="282" spans="1:12" ht="18.75" customHeight="1" x14ac:dyDescent="0.35">
      <c r="A282" s="546"/>
      <c r="B282" s="305" t="s">
        <v>108</v>
      </c>
      <c r="C282" s="99" t="s">
        <v>495</v>
      </c>
      <c r="D282" s="306">
        <v>4</v>
      </c>
      <c r="E282" s="306">
        <v>0</v>
      </c>
      <c r="F282" s="306">
        <v>1</v>
      </c>
      <c r="G282" s="306">
        <v>0</v>
      </c>
      <c r="H282" s="306">
        <v>5</v>
      </c>
      <c r="I282" s="307">
        <v>40.200000000000003</v>
      </c>
    </row>
    <row r="283" spans="1:12" ht="18.75" customHeight="1" x14ac:dyDescent="0.35">
      <c r="A283" s="546"/>
      <c r="B283" s="317" t="s">
        <v>109</v>
      </c>
      <c r="C283" s="89"/>
      <c r="D283" s="318">
        <v>0</v>
      </c>
      <c r="E283" s="318">
        <v>0</v>
      </c>
      <c r="F283" s="318">
        <v>0</v>
      </c>
      <c r="G283" s="318">
        <v>0</v>
      </c>
      <c r="H283" s="318">
        <v>0</v>
      </c>
      <c r="I283" s="319" t="s">
        <v>455</v>
      </c>
    </row>
    <row r="284" spans="1:12" ht="18.75" customHeight="1" x14ac:dyDescent="0.35">
      <c r="A284" s="547"/>
      <c r="B284" s="335" t="s">
        <v>111</v>
      </c>
      <c r="C284" s="109" t="s">
        <v>495</v>
      </c>
      <c r="D284" s="337">
        <v>51</v>
      </c>
      <c r="E284" s="337">
        <v>5</v>
      </c>
      <c r="F284" s="337">
        <v>1</v>
      </c>
      <c r="G284" s="337">
        <v>0</v>
      </c>
      <c r="H284" s="337">
        <v>57</v>
      </c>
      <c r="I284" s="338">
        <v>28.842105263157894</v>
      </c>
      <c r="L284" s="1" t="s">
        <v>80</v>
      </c>
    </row>
    <row r="285" spans="1:12" ht="18.75" customHeight="1" x14ac:dyDescent="0.35">
      <c r="A285" s="335" t="s">
        <v>10</v>
      </c>
      <c r="B285" s="336"/>
      <c r="C285" s="109" t="s">
        <v>495</v>
      </c>
      <c r="D285" s="337">
        <v>86</v>
      </c>
      <c r="E285" s="337">
        <v>12</v>
      </c>
      <c r="F285" s="337">
        <v>3</v>
      </c>
      <c r="G285" s="337">
        <v>0</v>
      </c>
      <c r="H285" s="337">
        <v>101</v>
      </c>
      <c r="I285" s="338">
        <v>34.67326732673267</v>
      </c>
      <c r="L285" s="1"/>
    </row>
    <row r="286" spans="1:12" ht="14.25" x14ac:dyDescent="0.35">
      <c r="A286" s="116"/>
      <c r="B286" s="414"/>
      <c r="C286" s="115"/>
      <c r="D286" s="114"/>
      <c r="E286" s="114"/>
      <c r="F286" s="114"/>
      <c r="G286" s="114"/>
      <c r="H286" s="114"/>
      <c r="I286" s="113"/>
      <c r="L286" s="1"/>
    </row>
    <row r="287" spans="1:12" ht="14.25" x14ac:dyDescent="0.35">
      <c r="A287" s="116"/>
      <c r="B287" s="414"/>
      <c r="C287" s="115"/>
      <c r="D287" s="114"/>
      <c r="E287" s="114"/>
      <c r="F287" s="114"/>
      <c r="G287" s="114"/>
      <c r="H287" s="114"/>
      <c r="I287" s="113"/>
      <c r="L287" s="1"/>
    </row>
    <row r="288" spans="1:12" ht="14.25" x14ac:dyDescent="0.35">
      <c r="A288" s="116"/>
      <c r="B288" s="414"/>
      <c r="C288" s="115"/>
      <c r="D288" s="114"/>
      <c r="E288" s="114"/>
      <c r="F288" s="114"/>
      <c r="G288" s="114"/>
      <c r="H288" s="114"/>
      <c r="I288" s="113"/>
      <c r="L288" s="1"/>
    </row>
    <row r="289" spans="1:12" ht="14.25" x14ac:dyDescent="0.35">
      <c r="A289" s="116"/>
      <c r="B289" s="414"/>
      <c r="C289" s="115"/>
      <c r="D289" s="114"/>
      <c r="E289" s="114"/>
      <c r="F289" s="114"/>
      <c r="G289" s="114"/>
      <c r="H289" s="114"/>
      <c r="I289" s="113"/>
      <c r="L289" s="1"/>
    </row>
    <row r="290" spans="1:12" ht="14.25" x14ac:dyDescent="0.35">
      <c r="A290" s="116"/>
      <c r="B290" s="414"/>
      <c r="C290" s="115"/>
      <c r="D290" s="114"/>
      <c r="E290" s="114"/>
      <c r="F290" s="114"/>
      <c r="G290" s="114"/>
      <c r="H290" s="114"/>
      <c r="I290" s="113"/>
      <c r="L290" s="1"/>
    </row>
    <row r="291" spans="1:12" ht="14.25" x14ac:dyDescent="0.35">
      <c r="A291" s="116"/>
      <c r="B291" s="414"/>
      <c r="C291" s="115"/>
      <c r="D291" s="114"/>
      <c r="E291" s="114"/>
      <c r="F291" s="114"/>
      <c r="G291" s="114"/>
      <c r="H291" s="114"/>
      <c r="I291" s="113"/>
      <c r="L291" s="1"/>
    </row>
    <row r="292" spans="1:12" ht="14.25" x14ac:dyDescent="0.35">
      <c r="A292" s="116"/>
      <c r="B292" s="414"/>
      <c r="C292" s="115"/>
      <c r="D292" s="114"/>
      <c r="E292" s="114"/>
      <c r="F292" s="114"/>
      <c r="G292" s="114"/>
      <c r="H292" s="114"/>
      <c r="I292" s="113"/>
      <c r="L292" s="1"/>
    </row>
    <row r="293" spans="1:12" ht="14.25" x14ac:dyDescent="0.35">
      <c r="A293" s="116"/>
      <c r="B293" s="414"/>
      <c r="C293" s="115"/>
      <c r="D293" s="114"/>
      <c r="E293" s="114"/>
      <c r="F293" s="114"/>
      <c r="G293" s="114"/>
      <c r="H293" s="114"/>
      <c r="I293" s="113"/>
      <c r="L293" s="1"/>
    </row>
    <row r="294" spans="1:12" ht="14.25" x14ac:dyDescent="0.35">
      <c r="A294" s="116"/>
      <c r="B294" s="414"/>
      <c r="C294" s="115"/>
      <c r="D294" s="114"/>
      <c r="E294" s="114"/>
      <c r="F294" s="114"/>
      <c r="G294" s="114"/>
      <c r="H294" s="114"/>
      <c r="I294" s="113"/>
    </row>
    <row r="296" spans="1:12" s="10" customFormat="1" x14ac:dyDescent="0.15">
      <c r="A296" t="s">
        <v>67</v>
      </c>
      <c r="C296"/>
      <c r="D296"/>
      <c r="E296"/>
      <c r="F296"/>
      <c r="G296"/>
      <c r="H296"/>
      <c r="I296"/>
      <c r="J296" s="11" t="s">
        <v>91</v>
      </c>
      <c r="K296"/>
      <c r="L296" t="s">
        <v>78</v>
      </c>
    </row>
    <row r="297" spans="1:12" ht="41.25" customHeight="1" x14ac:dyDescent="0.35">
      <c r="A297" s="334" t="s">
        <v>0</v>
      </c>
      <c r="B297" s="334" t="s">
        <v>1</v>
      </c>
      <c r="C297" s="334" t="s">
        <v>2</v>
      </c>
      <c r="D297" s="334" t="s">
        <v>37</v>
      </c>
      <c r="E297" s="334" t="s">
        <v>36</v>
      </c>
      <c r="F297" s="334" t="s">
        <v>35</v>
      </c>
      <c r="G297" s="334" t="s">
        <v>4</v>
      </c>
      <c r="H297" s="334" t="s">
        <v>34</v>
      </c>
      <c r="I297" s="334" t="s">
        <v>5</v>
      </c>
      <c r="J297" s="111" t="s">
        <v>6</v>
      </c>
      <c r="L297" s="10"/>
    </row>
    <row r="298" spans="1:12" ht="18.75" customHeight="1" x14ac:dyDescent="0.35">
      <c r="A298" s="548" t="s">
        <v>8</v>
      </c>
      <c r="B298" s="320" t="s">
        <v>102</v>
      </c>
      <c r="C298" s="83"/>
      <c r="D298" s="321">
        <v>0</v>
      </c>
      <c r="E298" s="321">
        <v>0</v>
      </c>
      <c r="F298" s="321">
        <v>0</v>
      </c>
      <c r="G298" s="321">
        <v>0</v>
      </c>
      <c r="H298" s="321">
        <v>0</v>
      </c>
      <c r="I298" s="321">
        <v>0</v>
      </c>
      <c r="J298" s="82" t="s">
        <v>455</v>
      </c>
    </row>
    <row r="299" spans="1:12" ht="18.75" customHeight="1" x14ac:dyDescent="0.35">
      <c r="A299" s="549"/>
      <c r="B299" s="305" t="s">
        <v>104</v>
      </c>
      <c r="C299" s="100" t="s">
        <v>494</v>
      </c>
      <c r="D299" s="306">
        <v>0</v>
      </c>
      <c r="E299" s="306">
        <v>1</v>
      </c>
      <c r="F299" s="306">
        <v>0</v>
      </c>
      <c r="G299" s="306">
        <v>0</v>
      </c>
      <c r="H299" s="306">
        <v>0</v>
      </c>
      <c r="I299" s="306">
        <v>1</v>
      </c>
      <c r="J299" s="98">
        <v>105</v>
      </c>
    </row>
    <row r="300" spans="1:12" ht="18.75" customHeight="1" x14ac:dyDescent="0.35">
      <c r="A300" s="549"/>
      <c r="B300" s="305" t="s">
        <v>105</v>
      </c>
      <c r="C300" s="100" t="s">
        <v>494</v>
      </c>
      <c r="D300" s="306">
        <v>7</v>
      </c>
      <c r="E300" s="306">
        <v>6</v>
      </c>
      <c r="F300" s="306">
        <v>2</v>
      </c>
      <c r="G300" s="306">
        <v>0</v>
      </c>
      <c r="H300" s="306">
        <v>3</v>
      </c>
      <c r="I300" s="306">
        <v>18</v>
      </c>
      <c r="J300" s="98">
        <v>103.73333333333333</v>
      </c>
    </row>
    <row r="301" spans="1:12" ht="18.75" customHeight="1" x14ac:dyDescent="0.35">
      <c r="A301" s="549"/>
      <c r="B301" s="305" t="s">
        <v>106</v>
      </c>
      <c r="C301" s="100" t="s">
        <v>494</v>
      </c>
      <c r="D301" s="306">
        <v>5</v>
      </c>
      <c r="E301" s="306">
        <v>3</v>
      </c>
      <c r="F301" s="306">
        <v>1</v>
      </c>
      <c r="G301" s="306">
        <v>0</v>
      </c>
      <c r="H301" s="306">
        <v>7</v>
      </c>
      <c r="I301" s="306">
        <v>16</v>
      </c>
      <c r="J301" s="98">
        <v>100.77777777777777</v>
      </c>
      <c r="K301" s="11"/>
    </row>
    <row r="302" spans="1:12" ht="18.75" customHeight="1" x14ac:dyDescent="0.35">
      <c r="A302" s="549"/>
      <c r="B302" s="305" t="s">
        <v>107</v>
      </c>
      <c r="C302" s="100" t="s">
        <v>494</v>
      </c>
      <c r="D302" s="306">
        <v>2</v>
      </c>
      <c r="E302" s="306">
        <v>2</v>
      </c>
      <c r="F302" s="306">
        <v>1</v>
      </c>
      <c r="G302" s="306">
        <v>0</v>
      </c>
      <c r="H302" s="306">
        <v>1</v>
      </c>
      <c r="I302" s="306">
        <v>6</v>
      </c>
      <c r="J302" s="98">
        <v>104</v>
      </c>
      <c r="K302" s="10"/>
    </row>
    <row r="303" spans="1:12" ht="18.75" customHeight="1" x14ac:dyDescent="0.35">
      <c r="A303" s="549"/>
      <c r="B303" s="305" t="s">
        <v>108</v>
      </c>
      <c r="C303" s="100" t="s">
        <v>494</v>
      </c>
      <c r="D303" s="306">
        <v>0</v>
      </c>
      <c r="E303" s="306">
        <v>1</v>
      </c>
      <c r="F303" s="306">
        <v>0</v>
      </c>
      <c r="G303" s="306">
        <v>0</v>
      </c>
      <c r="H303" s="306">
        <v>1</v>
      </c>
      <c r="I303" s="306">
        <v>2</v>
      </c>
      <c r="J303" s="98">
        <v>112</v>
      </c>
    </row>
    <row r="304" spans="1:12" ht="18.75" customHeight="1" x14ac:dyDescent="0.35">
      <c r="A304" s="549"/>
      <c r="B304" s="305" t="s">
        <v>109</v>
      </c>
      <c r="C304" s="100" t="s">
        <v>494</v>
      </c>
      <c r="D304" s="306">
        <v>1</v>
      </c>
      <c r="E304" s="306">
        <v>0</v>
      </c>
      <c r="F304" s="306">
        <v>0</v>
      </c>
      <c r="G304" s="306">
        <v>0</v>
      </c>
      <c r="H304" s="306">
        <v>0</v>
      </c>
      <c r="I304" s="306">
        <v>1</v>
      </c>
      <c r="J304" s="98">
        <v>96</v>
      </c>
      <c r="L304" t="s">
        <v>79</v>
      </c>
    </row>
    <row r="305" spans="1:12" ht="18.75" customHeight="1" x14ac:dyDescent="0.35">
      <c r="A305" s="550"/>
      <c r="B305" s="335" t="s">
        <v>111</v>
      </c>
      <c r="C305" s="110" t="s">
        <v>494</v>
      </c>
      <c r="D305" s="337">
        <v>15</v>
      </c>
      <c r="E305" s="337">
        <v>13</v>
      </c>
      <c r="F305" s="337">
        <v>4</v>
      </c>
      <c r="G305" s="337">
        <v>0</v>
      </c>
      <c r="H305" s="337">
        <v>12</v>
      </c>
      <c r="I305" s="337">
        <v>44</v>
      </c>
      <c r="J305" s="112">
        <v>103</v>
      </c>
    </row>
    <row r="306" spans="1:12" ht="18.75" customHeight="1" x14ac:dyDescent="0.35">
      <c r="A306" s="548" t="s">
        <v>9</v>
      </c>
      <c r="B306" s="320" t="s">
        <v>102</v>
      </c>
      <c r="C306" s="83"/>
      <c r="D306" s="321">
        <v>0</v>
      </c>
      <c r="E306" s="321">
        <v>0</v>
      </c>
      <c r="F306" s="321">
        <v>0</v>
      </c>
      <c r="G306" s="321">
        <v>0</v>
      </c>
      <c r="H306" s="321">
        <v>0</v>
      </c>
      <c r="I306" s="321">
        <v>0</v>
      </c>
      <c r="J306" s="82" t="s">
        <v>455</v>
      </c>
    </row>
    <row r="307" spans="1:12" ht="18.75" customHeight="1" x14ac:dyDescent="0.35">
      <c r="A307" s="549"/>
      <c r="B307" s="305" t="s">
        <v>104</v>
      </c>
      <c r="C307" s="100" t="s">
        <v>494</v>
      </c>
      <c r="D307" s="306">
        <v>1</v>
      </c>
      <c r="E307" s="306">
        <v>0</v>
      </c>
      <c r="F307" s="306">
        <v>0</v>
      </c>
      <c r="G307" s="306">
        <v>0</v>
      </c>
      <c r="H307" s="306">
        <v>2</v>
      </c>
      <c r="I307" s="306">
        <v>3</v>
      </c>
      <c r="J307" s="98">
        <v>94</v>
      </c>
    </row>
    <row r="308" spans="1:12" ht="18.75" customHeight="1" x14ac:dyDescent="0.35">
      <c r="A308" s="549"/>
      <c r="B308" s="305" t="s">
        <v>105</v>
      </c>
      <c r="C308" s="100" t="s">
        <v>494</v>
      </c>
      <c r="D308" s="306">
        <v>7</v>
      </c>
      <c r="E308" s="306">
        <v>3</v>
      </c>
      <c r="F308" s="306">
        <v>2</v>
      </c>
      <c r="G308" s="306">
        <v>0</v>
      </c>
      <c r="H308" s="306">
        <v>9</v>
      </c>
      <c r="I308" s="306">
        <v>21</v>
      </c>
      <c r="J308" s="98">
        <v>110.5</v>
      </c>
    </row>
    <row r="309" spans="1:12" ht="18.75" customHeight="1" x14ac:dyDescent="0.35">
      <c r="A309" s="549"/>
      <c r="B309" s="305" t="s">
        <v>106</v>
      </c>
      <c r="C309" s="100" t="s">
        <v>494</v>
      </c>
      <c r="D309" s="306">
        <v>9</v>
      </c>
      <c r="E309" s="306">
        <v>3</v>
      </c>
      <c r="F309" s="306">
        <v>2</v>
      </c>
      <c r="G309" s="306">
        <v>0</v>
      </c>
      <c r="H309" s="306">
        <v>4</v>
      </c>
      <c r="I309" s="306">
        <v>18</v>
      </c>
      <c r="J309" s="98">
        <v>118.64285714285714</v>
      </c>
    </row>
    <row r="310" spans="1:12" ht="18.75" customHeight="1" x14ac:dyDescent="0.35">
      <c r="A310" s="549"/>
      <c r="B310" s="305" t="s">
        <v>107</v>
      </c>
      <c r="C310" s="100" t="s">
        <v>494</v>
      </c>
      <c r="D310" s="306">
        <v>5</v>
      </c>
      <c r="E310" s="306">
        <v>0</v>
      </c>
      <c r="F310" s="306">
        <v>0</v>
      </c>
      <c r="G310" s="306">
        <v>0</v>
      </c>
      <c r="H310" s="306">
        <v>5</v>
      </c>
      <c r="I310" s="306">
        <v>10</v>
      </c>
      <c r="J310" s="98">
        <v>90.4</v>
      </c>
    </row>
    <row r="311" spans="1:12" ht="18.75" customHeight="1" x14ac:dyDescent="0.35">
      <c r="A311" s="549"/>
      <c r="B311" s="305" t="s">
        <v>108</v>
      </c>
      <c r="C311" s="100" t="s">
        <v>494</v>
      </c>
      <c r="D311" s="306">
        <v>3</v>
      </c>
      <c r="E311" s="306">
        <v>1</v>
      </c>
      <c r="F311" s="306">
        <v>1</v>
      </c>
      <c r="G311" s="306">
        <v>0</v>
      </c>
      <c r="H311" s="306">
        <v>0</v>
      </c>
      <c r="I311" s="306">
        <v>5</v>
      </c>
      <c r="J311" s="98">
        <v>105.8</v>
      </c>
    </row>
    <row r="312" spans="1:12" ht="18.75" customHeight="1" x14ac:dyDescent="0.35">
      <c r="A312" s="549"/>
      <c r="B312" s="320" t="s">
        <v>109</v>
      </c>
      <c r="C312" s="83"/>
      <c r="D312" s="321">
        <v>0</v>
      </c>
      <c r="E312" s="321">
        <v>0</v>
      </c>
      <c r="F312" s="321">
        <v>0</v>
      </c>
      <c r="G312" s="321">
        <v>0</v>
      </c>
      <c r="H312" s="321">
        <v>0</v>
      </c>
      <c r="I312" s="321">
        <v>0</v>
      </c>
      <c r="J312" s="82" t="s">
        <v>455</v>
      </c>
    </row>
    <row r="313" spans="1:12" ht="18.75" customHeight="1" x14ac:dyDescent="0.35">
      <c r="A313" s="550"/>
      <c r="B313" s="335" t="s">
        <v>111</v>
      </c>
      <c r="C313" s="110" t="s">
        <v>494</v>
      </c>
      <c r="D313" s="337">
        <v>25</v>
      </c>
      <c r="E313" s="337">
        <v>7</v>
      </c>
      <c r="F313" s="337">
        <v>5</v>
      </c>
      <c r="G313" s="337">
        <v>0</v>
      </c>
      <c r="H313" s="337">
        <v>20</v>
      </c>
      <c r="I313" s="337">
        <v>57</v>
      </c>
      <c r="J313" s="112">
        <v>109.78378378378379</v>
      </c>
      <c r="L313" s="1" t="s">
        <v>80</v>
      </c>
    </row>
    <row r="314" spans="1:12" ht="18.75" customHeight="1" x14ac:dyDescent="0.35">
      <c r="A314" s="335" t="s">
        <v>10</v>
      </c>
      <c r="B314" s="336"/>
      <c r="C314" s="110" t="s">
        <v>494</v>
      </c>
      <c r="D314" s="337">
        <v>40</v>
      </c>
      <c r="E314" s="337">
        <v>20</v>
      </c>
      <c r="F314" s="337">
        <v>9</v>
      </c>
      <c r="G314" s="337">
        <v>0</v>
      </c>
      <c r="H314" s="337">
        <v>32</v>
      </c>
      <c r="I314" s="337">
        <v>101</v>
      </c>
      <c r="J314" s="112">
        <v>106.6376811594203</v>
      </c>
    </row>
    <row r="320" spans="1:12" s="10" customFormat="1" x14ac:dyDescent="0.15">
      <c r="A320"/>
      <c r="C320"/>
      <c r="D320"/>
      <c r="E320"/>
      <c r="F320"/>
      <c r="G320"/>
      <c r="H320"/>
      <c r="I320"/>
      <c r="J320"/>
      <c r="K320"/>
      <c r="L320"/>
    </row>
    <row r="323" spans="1:12" x14ac:dyDescent="0.15">
      <c r="A323" t="s">
        <v>68</v>
      </c>
      <c r="J323" s="11" t="s">
        <v>92</v>
      </c>
      <c r="L323" t="s">
        <v>78</v>
      </c>
    </row>
    <row r="324" spans="1:12" ht="41.25" customHeight="1" x14ac:dyDescent="0.15">
      <c r="A324" s="334" t="s">
        <v>0</v>
      </c>
      <c r="B324" s="334" t="s">
        <v>1</v>
      </c>
      <c r="C324" s="334" t="s">
        <v>2</v>
      </c>
      <c r="D324" s="334" t="s">
        <v>40</v>
      </c>
      <c r="E324" s="334" t="s">
        <v>39</v>
      </c>
      <c r="F324" s="334" t="s">
        <v>38</v>
      </c>
      <c r="G324" s="334" t="s">
        <v>4</v>
      </c>
      <c r="H324" s="334" t="s">
        <v>5</v>
      </c>
      <c r="I324" s="334" t="s">
        <v>6</v>
      </c>
      <c r="J324" s="10"/>
      <c r="L324" s="10"/>
    </row>
    <row r="325" spans="1:12" ht="18.75" customHeight="1" x14ac:dyDescent="0.35">
      <c r="A325" s="497" t="s">
        <v>8</v>
      </c>
      <c r="B325" s="261" t="s">
        <v>102</v>
      </c>
      <c r="C325" s="32"/>
      <c r="D325" s="209">
        <v>0</v>
      </c>
      <c r="E325" s="209">
        <v>0</v>
      </c>
      <c r="F325" s="209">
        <v>0</v>
      </c>
      <c r="G325" s="209">
        <v>0</v>
      </c>
      <c r="H325" s="209">
        <v>0</v>
      </c>
      <c r="I325" s="210" t="s">
        <v>455</v>
      </c>
    </row>
    <row r="326" spans="1:12" ht="18.75" customHeight="1" x14ac:dyDescent="0.35">
      <c r="A326" s="498"/>
      <c r="B326" s="305" t="s">
        <v>104</v>
      </c>
      <c r="C326" s="100" t="s">
        <v>493</v>
      </c>
      <c r="D326" s="306">
        <v>1</v>
      </c>
      <c r="E326" s="306">
        <v>0</v>
      </c>
      <c r="F326" s="306">
        <v>0</v>
      </c>
      <c r="G326" s="306">
        <v>0</v>
      </c>
      <c r="H326" s="306">
        <v>1</v>
      </c>
      <c r="I326" s="339">
        <v>5.2</v>
      </c>
    </row>
    <row r="327" spans="1:12" ht="18.75" customHeight="1" x14ac:dyDescent="0.35">
      <c r="A327" s="498"/>
      <c r="B327" s="305" t="s">
        <v>105</v>
      </c>
      <c r="C327" s="100" t="s">
        <v>493</v>
      </c>
      <c r="D327" s="306">
        <v>14</v>
      </c>
      <c r="E327" s="306">
        <v>2</v>
      </c>
      <c r="F327" s="306">
        <v>2</v>
      </c>
      <c r="G327" s="306">
        <v>0</v>
      </c>
      <c r="H327" s="306">
        <v>18</v>
      </c>
      <c r="I327" s="339">
        <v>5.5055555555555555</v>
      </c>
    </row>
    <row r="328" spans="1:12" ht="18.75" customHeight="1" x14ac:dyDescent="0.35">
      <c r="A328" s="498"/>
      <c r="B328" s="305" t="s">
        <v>106</v>
      </c>
      <c r="C328" s="100" t="s">
        <v>493</v>
      </c>
      <c r="D328" s="306">
        <v>11</v>
      </c>
      <c r="E328" s="306">
        <v>3</v>
      </c>
      <c r="F328" s="306">
        <v>2</v>
      </c>
      <c r="G328" s="306">
        <v>0</v>
      </c>
      <c r="H328" s="306">
        <v>16</v>
      </c>
      <c r="I328" s="339">
        <v>5.4749999999999996</v>
      </c>
    </row>
    <row r="329" spans="1:12" ht="18.75" customHeight="1" x14ac:dyDescent="0.35">
      <c r="A329" s="498"/>
      <c r="B329" s="305" t="s">
        <v>107</v>
      </c>
      <c r="C329" s="100" t="s">
        <v>493</v>
      </c>
      <c r="D329" s="306">
        <v>5</v>
      </c>
      <c r="E329" s="306">
        <v>1</v>
      </c>
      <c r="F329" s="306">
        <v>0</v>
      </c>
      <c r="G329" s="306">
        <v>0</v>
      </c>
      <c r="H329" s="306">
        <v>6</v>
      </c>
      <c r="I329" s="339">
        <v>5.3666666666666663</v>
      </c>
      <c r="K329" s="10"/>
    </row>
    <row r="330" spans="1:12" ht="18.75" customHeight="1" x14ac:dyDescent="0.35">
      <c r="A330" s="498"/>
      <c r="B330" s="305" t="s">
        <v>108</v>
      </c>
      <c r="C330" s="100" t="s">
        <v>493</v>
      </c>
      <c r="D330" s="306">
        <v>2</v>
      </c>
      <c r="E330" s="306">
        <v>0</v>
      </c>
      <c r="F330" s="306">
        <v>0</v>
      </c>
      <c r="G330" s="306">
        <v>0</v>
      </c>
      <c r="H330" s="306">
        <v>2</v>
      </c>
      <c r="I330" s="339">
        <v>5.35</v>
      </c>
    </row>
    <row r="331" spans="1:12" ht="18.75" customHeight="1" x14ac:dyDescent="0.35">
      <c r="A331" s="498"/>
      <c r="B331" s="305" t="s">
        <v>109</v>
      </c>
      <c r="C331" s="100" t="s">
        <v>493</v>
      </c>
      <c r="D331" s="306">
        <v>1</v>
      </c>
      <c r="E331" s="306">
        <v>0</v>
      </c>
      <c r="F331" s="306">
        <v>0</v>
      </c>
      <c r="G331" s="306">
        <v>0</v>
      </c>
      <c r="H331" s="306">
        <v>1</v>
      </c>
      <c r="I331" s="339">
        <v>5.2</v>
      </c>
      <c r="L331" t="s">
        <v>79</v>
      </c>
    </row>
    <row r="332" spans="1:12" ht="18.75" customHeight="1" x14ac:dyDescent="0.35">
      <c r="A332" s="499"/>
      <c r="B332" s="335" t="s">
        <v>111</v>
      </c>
      <c r="C332" s="110" t="s">
        <v>493</v>
      </c>
      <c r="D332" s="337">
        <v>34</v>
      </c>
      <c r="E332" s="337">
        <v>6</v>
      </c>
      <c r="F332" s="337">
        <v>4</v>
      </c>
      <c r="G332" s="337">
        <v>0</v>
      </c>
      <c r="H332" s="337">
        <v>44</v>
      </c>
      <c r="I332" s="340">
        <v>5.4545454545454533</v>
      </c>
    </row>
    <row r="333" spans="1:12" ht="18.75" customHeight="1" x14ac:dyDescent="0.35">
      <c r="A333" s="497" t="s">
        <v>9</v>
      </c>
      <c r="B333" s="261" t="s">
        <v>102</v>
      </c>
      <c r="C333" s="32"/>
      <c r="D333" s="209">
        <v>0</v>
      </c>
      <c r="E333" s="209">
        <v>0</v>
      </c>
      <c r="F333" s="209">
        <v>0</v>
      </c>
      <c r="G333" s="209">
        <v>0</v>
      </c>
      <c r="H333" s="209">
        <v>0</v>
      </c>
      <c r="I333" s="210" t="s">
        <v>455</v>
      </c>
    </row>
    <row r="334" spans="1:12" ht="18.75" customHeight="1" x14ac:dyDescent="0.35">
      <c r="A334" s="498"/>
      <c r="B334" s="305" t="s">
        <v>104</v>
      </c>
      <c r="C334" s="100" t="s">
        <v>493</v>
      </c>
      <c r="D334" s="306">
        <v>2</v>
      </c>
      <c r="E334" s="306">
        <v>1</v>
      </c>
      <c r="F334" s="306">
        <v>0</v>
      </c>
      <c r="G334" s="306">
        <v>0</v>
      </c>
      <c r="H334" s="306">
        <v>3</v>
      </c>
      <c r="I334" s="339">
        <v>5.3999999999999995</v>
      </c>
    </row>
    <row r="335" spans="1:12" ht="18.75" customHeight="1" x14ac:dyDescent="0.35">
      <c r="A335" s="498"/>
      <c r="B335" s="305" t="s">
        <v>105</v>
      </c>
      <c r="C335" s="100" t="s">
        <v>493</v>
      </c>
      <c r="D335" s="306">
        <v>13</v>
      </c>
      <c r="E335" s="306">
        <v>2</v>
      </c>
      <c r="F335" s="306">
        <v>6</v>
      </c>
      <c r="G335" s="306">
        <v>0</v>
      </c>
      <c r="H335" s="306">
        <v>21</v>
      </c>
      <c r="I335" s="339">
        <v>5.9380952380952374</v>
      </c>
    </row>
    <row r="336" spans="1:12" ht="18.75" customHeight="1" x14ac:dyDescent="0.35">
      <c r="A336" s="498"/>
      <c r="B336" s="305" t="s">
        <v>106</v>
      </c>
      <c r="C336" s="100" t="s">
        <v>493</v>
      </c>
      <c r="D336" s="306">
        <v>15</v>
      </c>
      <c r="E336" s="306">
        <v>1</v>
      </c>
      <c r="F336" s="306">
        <v>2</v>
      </c>
      <c r="G336" s="306">
        <v>0</v>
      </c>
      <c r="H336" s="306">
        <v>18</v>
      </c>
      <c r="I336" s="339">
        <v>5.6611111111111114</v>
      </c>
    </row>
    <row r="337" spans="1:12" ht="18.75" customHeight="1" x14ac:dyDescent="0.35">
      <c r="A337" s="498"/>
      <c r="B337" s="305" t="s">
        <v>107</v>
      </c>
      <c r="C337" s="100" t="s">
        <v>493</v>
      </c>
      <c r="D337" s="306">
        <v>6</v>
      </c>
      <c r="E337" s="306">
        <v>4</v>
      </c>
      <c r="F337" s="306">
        <v>0</v>
      </c>
      <c r="G337" s="306">
        <v>0</v>
      </c>
      <c r="H337" s="306">
        <v>10</v>
      </c>
      <c r="I337" s="339">
        <v>5.4700000000000006</v>
      </c>
    </row>
    <row r="338" spans="1:12" ht="18.75" customHeight="1" x14ac:dyDescent="0.35">
      <c r="A338" s="498"/>
      <c r="B338" s="305" t="s">
        <v>108</v>
      </c>
      <c r="C338" s="100" t="s">
        <v>493</v>
      </c>
      <c r="D338" s="306">
        <v>5</v>
      </c>
      <c r="E338" s="306">
        <v>0</v>
      </c>
      <c r="F338" s="306">
        <v>0</v>
      </c>
      <c r="G338" s="306">
        <v>0</v>
      </c>
      <c r="H338" s="306">
        <v>5</v>
      </c>
      <c r="I338" s="339">
        <v>5.2200000000000006</v>
      </c>
    </row>
    <row r="339" spans="1:12" ht="18.75" customHeight="1" x14ac:dyDescent="0.35">
      <c r="A339" s="498"/>
      <c r="B339" s="261" t="s">
        <v>109</v>
      </c>
      <c r="C339" s="32"/>
      <c r="D339" s="209">
        <v>0</v>
      </c>
      <c r="E339" s="209">
        <v>0</v>
      </c>
      <c r="F339" s="209">
        <v>0</v>
      </c>
      <c r="G339" s="209">
        <v>0</v>
      </c>
      <c r="H339" s="209">
        <v>0</v>
      </c>
      <c r="I339" s="210" t="s">
        <v>455</v>
      </c>
    </row>
    <row r="340" spans="1:12" ht="18.75" customHeight="1" x14ac:dyDescent="0.35">
      <c r="A340" s="499"/>
      <c r="B340" s="335" t="s">
        <v>111</v>
      </c>
      <c r="C340" s="110" t="s">
        <v>493</v>
      </c>
      <c r="D340" s="337">
        <v>41</v>
      </c>
      <c r="E340" s="337">
        <v>8</v>
      </c>
      <c r="F340" s="337">
        <v>8</v>
      </c>
      <c r="G340" s="337">
        <v>0</v>
      </c>
      <c r="H340" s="337">
        <v>57</v>
      </c>
      <c r="I340" s="340">
        <v>5.6771929824561393</v>
      </c>
      <c r="L340" s="1" t="s">
        <v>80</v>
      </c>
    </row>
    <row r="341" spans="1:12" ht="18.75" customHeight="1" x14ac:dyDescent="0.35">
      <c r="A341" s="335" t="s">
        <v>10</v>
      </c>
      <c r="B341" s="336"/>
      <c r="C341" s="110" t="s">
        <v>493</v>
      </c>
      <c r="D341" s="337">
        <v>75</v>
      </c>
      <c r="E341" s="337">
        <v>14</v>
      </c>
      <c r="F341" s="337">
        <v>12</v>
      </c>
      <c r="G341" s="337">
        <v>0</v>
      </c>
      <c r="H341" s="337">
        <v>101</v>
      </c>
      <c r="I341" s="340">
        <v>5.5801980198019816</v>
      </c>
    </row>
    <row r="342" spans="1:12" s="10" customFormat="1" x14ac:dyDescent="0.15">
      <c r="A342"/>
      <c r="C342"/>
      <c r="D342"/>
      <c r="E342"/>
      <c r="F342"/>
      <c r="G342"/>
      <c r="H342"/>
      <c r="I342"/>
      <c r="J342"/>
      <c r="K342"/>
      <c r="L342"/>
    </row>
    <row r="350" spans="1:12" x14ac:dyDescent="0.15">
      <c r="J350" s="10"/>
    </row>
    <row r="352" spans="1:12" x14ac:dyDescent="0.15">
      <c r="A352" t="s">
        <v>69</v>
      </c>
      <c r="J352" t="s">
        <v>93</v>
      </c>
      <c r="L352" t="s">
        <v>78</v>
      </c>
    </row>
    <row r="353" spans="1:12" ht="41.25" customHeight="1" x14ac:dyDescent="0.15">
      <c r="A353" s="334" t="s">
        <v>0</v>
      </c>
      <c r="B353" s="334" t="s">
        <v>1</v>
      </c>
      <c r="C353" s="334" t="s">
        <v>2</v>
      </c>
      <c r="D353" s="334" t="s">
        <v>42</v>
      </c>
      <c r="E353" s="334" t="s">
        <v>41</v>
      </c>
      <c r="F353" s="334" t="s">
        <v>233</v>
      </c>
      <c r="G353" s="334" t="s">
        <v>4</v>
      </c>
      <c r="H353" s="334" t="s">
        <v>5</v>
      </c>
      <c r="I353" s="169"/>
      <c r="L353" s="10"/>
    </row>
    <row r="354" spans="1:12" ht="18.75" customHeight="1" x14ac:dyDescent="0.35">
      <c r="A354" s="551" t="s">
        <v>8</v>
      </c>
      <c r="B354" s="324" t="s">
        <v>102</v>
      </c>
      <c r="C354" s="81"/>
      <c r="D354" s="325">
        <v>0</v>
      </c>
      <c r="E354" s="325">
        <v>0</v>
      </c>
      <c r="F354" s="325">
        <v>0</v>
      </c>
      <c r="G354" s="325">
        <v>0</v>
      </c>
      <c r="H354" s="325" t="s">
        <v>455</v>
      </c>
      <c r="I354" s="176"/>
    </row>
    <row r="355" spans="1:12" ht="18.75" customHeight="1" x14ac:dyDescent="0.35">
      <c r="A355" s="552"/>
      <c r="B355" s="305" t="s">
        <v>104</v>
      </c>
      <c r="C355" s="100" t="s">
        <v>492</v>
      </c>
      <c r="D355" s="306">
        <v>1</v>
      </c>
      <c r="E355" s="306">
        <v>0</v>
      </c>
      <c r="F355" s="306">
        <v>0</v>
      </c>
      <c r="G355" s="306">
        <v>0</v>
      </c>
      <c r="H355" s="306">
        <v>1</v>
      </c>
      <c r="I355" s="176"/>
      <c r="K355" s="10"/>
    </row>
    <row r="356" spans="1:12" ht="18.75" customHeight="1" x14ac:dyDescent="0.35">
      <c r="A356" s="552"/>
      <c r="B356" s="305" t="s">
        <v>105</v>
      </c>
      <c r="C356" s="100" t="s">
        <v>492</v>
      </c>
      <c r="D356" s="306">
        <v>16</v>
      </c>
      <c r="E356" s="306">
        <v>2</v>
      </c>
      <c r="F356" s="306">
        <v>0</v>
      </c>
      <c r="G356" s="306">
        <v>0</v>
      </c>
      <c r="H356" s="306">
        <v>18</v>
      </c>
      <c r="I356" s="176"/>
    </row>
    <row r="357" spans="1:12" ht="18.75" customHeight="1" x14ac:dyDescent="0.35">
      <c r="A357" s="552"/>
      <c r="B357" s="305" t="s">
        <v>106</v>
      </c>
      <c r="C357" s="100" t="s">
        <v>492</v>
      </c>
      <c r="D357" s="306">
        <v>15</v>
      </c>
      <c r="E357" s="306">
        <v>1</v>
      </c>
      <c r="F357" s="306">
        <v>0</v>
      </c>
      <c r="G357" s="306">
        <v>0</v>
      </c>
      <c r="H357" s="306">
        <v>16</v>
      </c>
      <c r="I357" s="176"/>
    </row>
    <row r="358" spans="1:12" ht="18.75" customHeight="1" x14ac:dyDescent="0.35">
      <c r="A358" s="552"/>
      <c r="B358" s="305" t="s">
        <v>107</v>
      </c>
      <c r="C358" s="100" t="s">
        <v>492</v>
      </c>
      <c r="D358" s="306">
        <v>6</v>
      </c>
      <c r="E358" s="306">
        <v>0</v>
      </c>
      <c r="F358" s="306">
        <v>0</v>
      </c>
      <c r="G358" s="306">
        <v>0</v>
      </c>
      <c r="H358" s="306">
        <v>6</v>
      </c>
      <c r="I358" s="176"/>
    </row>
    <row r="359" spans="1:12" ht="18.75" customHeight="1" x14ac:dyDescent="0.35">
      <c r="A359" s="552"/>
      <c r="B359" s="305" t="s">
        <v>108</v>
      </c>
      <c r="C359" s="100" t="s">
        <v>492</v>
      </c>
      <c r="D359" s="306">
        <v>1</v>
      </c>
      <c r="E359" s="306">
        <v>0</v>
      </c>
      <c r="F359" s="306">
        <v>0</v>
      </c>
      <c r="G359" s="306">
        <v>1</v>
      </c>
      <c r="H359" s="306">
        <v>2</v>
      </c>
      <c r="I359" s="176"/>
    </row>
    <row r="360" spans="1:12" ht="18.75" customHeight="1" x14ac:dyDescent="0.35">
      <c r="A360" s="552"/>
      <c r="B360" s="305" t="s">
        <v>109</v>
      </c>
      <c r="C360" s="100" t="s">
        <v>492</v>
      </c>
      <c r="D360" s="306">
        <v>1</v>
      </c>
      <c r="E360" s="306">
        <v>0</v>
      </c>
      <c r="F360" s="306">
        <v>0</v>
      </c>
      <c r="G360" s="306">
        <v>0</v>
      </c>
      <c r="H360" s="306">
        <v>1</v>
      </c>
      <c r="I360" s="176"/>
      <c r="L360" t="s">
        <v>79</v>
      </c>
    </row>
    <row r="361" spans="1:12" ht="18.75" customHeight="1" x14ac:dyDescent="0.35">
      <c r="A361" s="553"/>
      <c r="B361" s="335" t="s">
        <v>111</v>
      </c>
      <c r="C361" s="110" t="s">
        <v>492</v>
      </c>
      <c r="D361" s="337">
        <v>40</v>
      </c>
      <c r="E361" s="337">
        <v>3</v>
      </c>
      <c r="F361" s="337">
        <v>0</v>
      </c>
      <c r="G361" s="337">
        <v>1</v>
      </c>
      <c r="H361" s="337">
        <v>44</v>
      </c>
      <c r="I361" s="176"/>
    </row>
    <row r="362" spans="1:12" ht="18.75" customHeight="1" x14ac:dyDescent="0.35">
      <c r="A362" s="551" t="s">
        <v>9</v>
      </c>
      <c r="B362" s="324" t="s">
        <v>102</v>
      </c>
      <c r="C362" s="81"/>
      <c r="D362" s="325">
        <v>0</v>
      </c>
      <c r="E362" s="325">
        <v>0</v>
      </c>
      <c r="F362" s="325">
        <v>0</v>
      </c>
      <c r="G362" s="325">
        <v>0</v>
      </c>
      <c r="H362" s="325" t="s">
        <v>455</v>
      </c>
      <c r="I362" s="176"/>
    </row>
    <row r="363" spans="1:12" ht="18.75" customHeight="1" x14ac:dyDescent="0.35">
      <c r="A363" s="552"/>
      <c r="B363" s="305" t="s">
        <v>104</v>
      </c>
      <c r="C363" s="100" t="s">
        <v>492</v>
      </c>
      <c r="D363" s="306">
        <v>3</v>
      </c>
      <c r="E363" s="306">
        <v>0</v>
      </c>
      <c r="F363" s="306">
        <v>0</v>
      </c>
      <c r="G363" s="306">
        <v>0</v>
      </c>
      <c r="H363" s="306">
        <v>3</v>
      </c>
      <c r="I363" s="176"/>
    </row>
    <row r="364" spans="1:12" ht="18.75" customHeight="1" x14ac:dyDescent="0.35">
      <c r="A364" s="552"/>
      <c r="B364" s="305" t="s">
        <v>105</v>
      </c>
      <c r="C364" s="100" t="s">
        <v>492</v>
      </c>
      <c r="D364" s="306">
        <v>19</v>
      </c>
      <c r="E364" s="306">
        <v>0</v>
      </c>
      <c r="F364" s="306">
        <v>1</v>
      </c>
      <c r="G364" s="306">
        <v>1</v>
      </c>
      <c r="H364" s="306">
        <v>21</v>
      </c>
      <c r="I364" s="176"/>
    </row>
    <row r="365" spans="1:12" ht="18.75" customHeight="1" x14ac:dyDescent="0.35">
      <c r="A365" s="552"/>
      <c r="B365" s="305" t="s">
        <v>106</v>
      </c>
      <c r="C365" s="100" t="s">
        <v>492</v>
      </c>
      <c r="D365" s="306">
        <v>16</v>
      </c>
      <c r="E365" s="306">
        <v>0</v>
      </c>
      <c r="F365" s="306">
        <v>1</v>
      </c>
      <c r="G365" s="306">
        <v>1</v>
      </c>
      <c r="H365" s="306">
        <v>18</v>
      </c>
      <c r="I365" s="176"/>
    </row>
    <row r="366" spans="1:12" ht="18.75" customHeight="1" x14ac:dyDescent="0.35">
      <c r="A366" s="552"/>
      <c r="B366" s="305" t="s">
        <v>107</v>
      </c>
      <c r="C366" s="100" t="s">
        <v>492</v>
      </c>
      <c r="D366" s="306">
        <v>10</v>
      </c>
      <c r="E366" s="306">
        <v>0</v>
      </c>
      <c r="F366" s="306">
        <v>0</v>
      </c>
      <c r="G366" s="306">
        <v>0</v>
      </c>
      <c r="H366" s="306">
        <v>10</v>
      </c>
      <c r="I366" s="176"/>
    </row>
    <row r="367" spans="1:12" ht="18.75" customHeight="1" x14ac:dyDescent="0.35">
      <c r="A367" s="552"/>
      <c r="B367" s="305" t="s">
        <v>108</v>
      </c>
      <c r="C367" s="100" t="s">
        <v>492</v>
      </c>
      <c r="D367" s="306">
        <v>5</v>
      </c>
      <c r="E367" s="306">
        <v>0</v>
      </c>
      <c r="F367" s="306">
        <v>0</v>
      </c>
      <c r="G367" s="306">
        <v>0</v>
      </c>
      <c r="H367" s="306">
        <v>5</v>
      </c>
      <c r="I367" s="176"/>
    </row>
    <row r="368" spans="1:12" ht="18.75" customHeight="1" x14ac:dyDescent="0.35">
      <c r="A368" s="552"/>
      <c r="B368" s="324" t="s">
        <v>109</v>
      </c>
      <c r="C368" s="81"/>
      <c r="D368" s="325">
        <v>0</v>
      </c>
      <c r="E368" s="325">
        <v>0</v>
      </c>
      <c r="F368" s="325">
        <v>0</v>
      </c>
      <c r="G368" s="325">
        <v>0</v>
      </c>
      <c r="H368" s="325" t="s">
        <v>455</v>
      </c>
      <c r="I368" s="176"/>
    </row>
    <row r="369" spans="1:12" ht="18.75" customHeight="1" x14ac:dyDescent="0.35">
      <c r="A369" s="553"/>
      <c r="B369" s="335" t="s">
        <v>111</v>
      </c>
      <c r="C369" s="110" t="s">
        <v>492</v>
      </c>
      <c r="D369" s="337">
        <v>53</v>
      </c>
      <c r="E369" s="337">
        <v>0</v>
      </c>
      <c r="F369" s="337">
        <v>2</v>
      </c>
      <c r="G369" s="337">
        <v>2</v>
      </c>
      <c r="H369" s="337">
        <v>57</v>
      </c>
      <c r="I369" s="176"/>
      <c r="L369" s="1" t="s">
        <v>80</v>
      </c>
    </row>
    <row r="370" spans="1:12" ht="18.75" customHeight="1" x14ac:dyDescent="0.35">
      <c r="A370" s="335" t="s">
        <v>10</v>
      </c>
      <c r="B370" s="336"/>
      <c r="C370" s="110" t="s">
        <v>492</v>
      </c>
      <c r="D370" s="337">
        <v>93</v>
      </c>
      <c r="E370" s="337">
        <v>3</v>
      </c>
      <c r="F370" s="337">
        <v>2</v>
      </c>
      <c r="G370" s="337">
        <v>3</v>
      </c>
      <c r="H370" s="337">
        <v>101</v>
      </c>
      <c r="I370" s="176"/>
    </row>
    <row r="372" spans="1:12" x14ac:dyDescent="0.15">
      <c r="J372" s="10"/>
    </row>
    <row r="373" spans="1:12" x14ac:dyDescent="0.15">
      <c r="J373" s="10"/>
    </row>
    <row r="374" spans="1:12" x14ac:dyDescent="0.15">
      <c r="J374" s="10"/>
    </row>
    <row r="379" spans="1:12" ht="15" customHeight="1" x14ac:dyDescent="0.15">
      <c r="I379" s="10"/>
    </row>
    <row r="381" spans="1:12" x14ac:dyDescent="0.15">
      <c r="A381" t="s">
        <v>70</v>
      </c>
      <c r="J381" t="s">
        <v>94</v>
      </c>
      <c r="K381" s="10"/>
      <c r="L381" t="s">
        <v>78</v>
      </c>
    </row>
    <row r="382" spans="1:12" ht="41.25" customHeight="1" x14ac:dyDescent="0.15">
      <c r="A382" s="334" t="s">
        <v>0</v>
      </c>
      <c r="B382" s="334" t="s">
        <v>1</v>
      </c>
      <c r="C382" s="334" t="s">
        <v>2</v>
      </c>
      <c r="D382" s="334" t="s">
        <v>42</v>
      </c>
      <c r="E382" s="334" t="s">
        <v>41</v>
      </c>
      <c r="F382" s="334" t="s">
        <v>233</v>
      </c>
      <c r="G382" s="334" t="s">
        <v>4</v>
      </c>
      <c r="H382" s="334" t="s">
        <v>5</v>
      </c>
      <c r="I382" s="169"/>
      <c r="L382" s="10"/>
    </row>
    <row r="383" spans="1:12" ht="18.75" customHeight="1" x14ac:dyDescent="0.35">
      <c r="A383" s="518" t="s">
        <v>8</v>
      </c>
      <c r="B383" s="263" t="s">
        <v>102</v>
      </c>
      <c r="C383" s="34"/>
      <c r="D383" s="215">
        <v>0</v>
      </c>
      <c r="E383" s="215">
        <v>0</v>
      </c>
      <c r="F383" s="215">
        <v>0</v>
      </c>
      <c r="G383" s="215">
        <v>0</v>
      </c>
      <c r="H383" s="215" t="s">
        <v>455</v>
      </c>
      <c r="I383" s="176"/>
    </row>
    <row r="384" spans="1:12" ht="18.75" customHeight="1" x14ac:dyDescent="0.35">
      <c r="A384" s="519"/>
      <c r="B384" s="305" t="s">
        <v>104</v>
      </c>
      <c r="C384" s="100" t="s">
        <v>491</v>
      </c>
      <c r="D384" s="306">
        <v>0</v>
      </c>
      <c r="E384" s="306">
        <v>1</v>
      </c>
      <c r="F384" s="306">
        <v>0</v>
      </c>
      <c r="G384" s="306">
        <v>0</v>
      </c>
      <c r="H384" s="306">
        <v>1</v>
      </c>
      <c r="I384" s="176"/>
    </row>
    <row r="385" spans="1:12" ht="18.75" customHeight="1" x14ac:dyDescent="0.35">
      <c r="A385" s="519"/>
      <c r="B385" s="305" t="s">
        <v>105</v>
      </c>
      <c r="C385" s="100" t="s">
        <v>491</v>
      </c>
      <c r="D385" s="306">
        <v>13</v>
      </c>
      <c r="E385" s="306">
        <v>1</v>
      </c>
      <c r="F385" s="306">
        <v>4</v>
      </c>
      <c r="G385" s="306">
        <v>0</v>
      </c>
      <c r="H385" s="306">
        <v>18</v>
      </c>
      <c r="I385" s="176"/>
    </row>
    <row r="386" spans="1:12" ht="18.75" customHeight="1" x14ac:dyDescent="0.35">
      <c r="A386" s="519"/>
      <c r="B386" s="305" t="s">
        <v>106</v>
      </c>
      <c r="C386" s="100" t="s">
        <v>491</v>
      </c>
      <c r="D386" s="306">
        <v>14</v>
      </c>
      <c r="E386" s="306">
        <v>2</v>
      </c>
      <c r="F386" s="306">
        <v>0</v>
      </c>
      <c r="G386" s="306">
        <v>0</v>
      </c>
      <c r="H386" s="306">
        <v>16</v>
      </c>
      <c r="I386" s="176"/>
    </row>
    <row r="387" spans="1:12" ht="18.75" customHeight="1" x14ac:dyDescent="0.35">
      <c r="A387" s="519"/>
      <c r="B387" s="305" t="s">
        <v>107</v>
      </c>
      <c r="C387" s="100" t="s">
        <v>491</v>
      </c>
      <c r="D387" s="306">
        <v>5</v>
      </c>
      <c r="E387" s="306">
        <v>0</v>
      </c>
      <c r="F387" s="306">
        <v>1</v>
      </c>
      <c r="G387" s="306">
        <v>0</v>
      </c>
      <c r="H387" s="306">
        <v>6</v>
      </c>
      <c r="I387" s="176"/>
    </row>
    <row r="388" spans="1:12" ht="18.75" customHeight="1" x14ac:dyDescent="0.35">
      <c r="A388" s="519"/>
      <c r="B388" s="305" t="s">
        <v>108</v>
      </c>
      <c r="C388" s="100" t="s">
        <v>491</v>
      </c>
      <c r="D388" s="306">
        <v>1</v>
      </c>
      <c r="E388" s="306">
        <v>0</v>
      </c>
      <c r="F388" s="306">
        <v>0</v>
      </c>
      <c r="G388" s="306">
        <v>1</v>
      </c>
      <c r="H388" s="306">
        <v>2</v>
      </c>
      <c r="I388" s="176"/>
    </row>
    <row r="389" spans="1:12" ht="18.75" customHeight="1" x14ac:dyDescent="0.35">
      <c r="A389" s="519"/>
      <c r="B389" s="305" t="s">
        <v>109</v>
      </c>
      <c r="C389" s="100" t="s">
        <v>491</v>
      </c>
      <c r="D389" s="306">
        <v>1</v>
      </c>
      <c r="E389" s="306">
        <v>0</v>
      </c>
      <c r="F389" s="306">
        <v>0</v>
      </c>
      <c r="G389" s="306">
        <v>0</v>
      </c>
      <c r="H389" s="306">
        <v>1</v>
      </c>
      <c r="I389" s="176"/>
      <c r="L389" t="s">
        <v>79</v>
      </c>
    </row>
    <row r="390" spans="1:12" ht="18.75" customHeight="1" x14ac:dyDescent="0.35">
      <c r="A390" s="520"/>
      <c r="B390" s="335" t="s">
        <v>111</v>
      </c>
      <c r="C390" s="110" t="s">
        <v>491</v>
      </c>
      <c r="D390" s="337">
        <v>34</v>
      </c>
      <c r="E390" s="337">
        <v>4</v>
      </c>
      <c r="F390" s="337">
        <v>5</v>
      </c>
      <c r="G390" s="337">
        <v>1</v>
      </c>
      <c r="H390" s="337">
        <v>44</v>
      </c>
      <c r="I390" s="176"/>
    </row>
    <row r="391" spans="1:12" ht="18.75" customHeight="1" x14ac:dyDescent="0.35">
      <c r="A391" s="518" t="s">
        <v>9</v>
      </c>
      <c r="B391" s="263" t="s">
        <v>102</v>
      </c>
      <c r="C391" s="34"/>
      <c r="D391" s="215">
        <v>0</v>
      </c>
      <c r="E391" s="215">
        <v>0</v>
      </c>
      <c r="F391" s="215">
        <v>0</v>
      </c>
      <c r="G391" s="215">
        <v>0</v>
      </c>
      <c r="H391" s="215" t="s">
        <v>455</v>
      </c>
      <c r="I391" s="176"/>
    </row>
    <row r="392" spans="1:12" ht="18.75" customHeight="1" x14ac:dyDescent="0.35">
      <c r="A392" s="519"/>
      <c r="B392" s="305" t="s">
        <v>104</v>
      </c>
      <c r="C392" s="100" t="s">
        <v>491</v>
      </c>
      <c r="D392" s="306">
        <v>3</v>
      </c>
      <c r="E392" s="306">
        <v>0</v>
      </c>
      <c r="F392" s="306">
        <v>0</v>
      </c>
      <c r="G392" s="306">
        <v>0</v>
      </c>
      <c r="H392" s="306">
        <v>3</v>
      </c>
      <c r="I392" s="176"/>
    </row>
    <row r="393" spans="1:12" ht="18.75" customHeight="1" x14ac:dyDescent="0.35">
      <c r="A393" s="519"/>
      <c r="B393" s="305" t="s">
        <v>105</v>
      </c>
      <c r="C393" s="100" t="s">
        <v>491</v>
      </c>
      <c r="D393" s="306">
        <v>16</v>
      </c>
      <c r="E393" s="306">
        <v>4</v>
      </c>
      <c r="F393" s="306">
        <v>0</v>
      </c>
      <c r="G393" s="306">
        <v>1</v>
      </c>
      <c r="H393" s="306">
        <v>21</v>
      </c>
      <c r="I393" s="176"/>
    </row>
    <row r="394" spans="1:12" ht="18.75" customHeight="1" x14ac:dyDescent="0.35">
      <c r="A394" s="519"/>
      <c r="B394" s="305" t="s">
        <v>106</v>
      </c>
      <c r="C394" s="100" t="s">
        <v>491</v>
      </c>
      <c r="D394" s="306">
        <v>14</v>
      </c>
      <c r="E394" s="306">
        <v>1</v>
      </c>
      <c r="F394" s="306">
        <v>2</v>
      </c>
      <c r="G394" s="306">
        <v>1</v>
      </c>
      <c r="H394" s="306">
        <v>18</v>
      </c>
      <c r="I394" s="176"/>
    </row>
    <row r="395" spans="1:12" ht="18.75" customHeight="1" x14ac:dyDescent="0.35">
      <c r="A395" s="519"/>
      <c r="B395" s="305" t="s">
        <v>107</v>
      </c>
      <c r="C395" s="100" t="s">
        <v>491</v>
      </c>
      <c r="D395" s="306">
        <v>7</v>
      </c>
      <c r="E395" s="306">
        <v>2</v>
      </c>
      <c r="F395" s="306">
        <v>1</v>
      </c>
      <c r="G395" s="306">
        <v>0</v>
      </c>
      <c r="H395" s="306">
        <v>10</v>
      </c>
      <c r="I395" s="176"/>
    </row>
    <row r="396" spans="1:12" ht="18.75" customHeight="1" x14ac:dyDescent="0.35">
      <c r="A396" s="519"/>
      <c r="B396" s="305" t="s">
        <v>108</v>
      </c>
      <c r="C396" s="100" t="s">
        <v>491</v>
      </c>
      <c r="D396" s="306">
        <v>4</v>
      </c>
      <c r="E396" s="306">
        <v>0</v>
      </c>
      <c r="F396" s="306">
        <v>1</v>
      </c>
      <c r="G396" s="306">
        <v>0</v>
      </c>
      <c r="H396" s="306">
        <v>5</v>
      </c>
      <c r="I396" s="176"/>
    </row>
    <row r="397" spans="1:12" ht="18.75" customHeight="1" x14ac:dyDescent="0.35">
      <c r="A397" s="519"/>
      <c r="B397" s="263" t="s">
        <v>109</v>
      </c>
      <c r="C397" s="34"/>
      <c r="D397" s="215">
        <v>0</v>
      </c>
      <c r="E397" s="215">
        <v>0</v>
      </c>
      <c r="F397" s="215">
        <v>0</v>
      </c>
      <c r="G397" s="215">
        <v>0</v>
      </c>
      <c r="H397" s="215" t="s">
        <v>455</v>
      </c>
      <c r="I397" s="176"/>
    </row>
    <row r="398" spans="1:12" ht="18.75" customHeight="1" x14ac:dyDescent="0.35">
      <c r="A398" s="520"/>
      <c r="B398" s="335" t="s">
        <v>111</v>
      </c>
      <c r="C398" s="110" t="s">
        <v>491</v>
      </c>
      <c r="D398" s="337">
        <v>44</v>
      </c>
      <c r="E398" s="337">
        <v>7</v>
      </c>
      <c r="F398" s="337">
        <v>4</v>
      </c>
      <c r="G398" s="337">
        <v>2</v>
      </c>
      <c r="H398" s="337">
        <v>57</v>
      </c>
      <c r="I398" s="176"/>
      <c r="L398" s="1" t="s">
        <v>80</v>
      </c>
    </row>
    <row r="399" spans="1:12" ht="18.75" customHeight="1" x14ac:dyDescent="0.35">
      <c r="A399" s="335" t="s">
        <v>10</v>
      </c>
      <c r="B399" s="336"/>
      <c r="C399" s="110" t="s">
        <v>491</v>
      </c>
      <c r="D399" s="337">
        <v>78</v>
      </c>
      <c r="E399" s="337">
        <v>11</v>
      </c>
      <c r="F399" s="337">
        <v>9</v>
      </c>
      <c r="G399" s="337">
        <v>3</v>
      </c>
      <c r="H399" s="337">
        <v>101</v>
      </c>
      <c r="I399" s="176"/>
    </row>
    <row r="401" spans="1:12" x14ac:dyDescent="0.15">
      <c r="I401" s="10"/>
    </row>
    <row r="402" spans="1:12" x14ac:dyDescent="0.15">
      <c r="I402" s="10"/>
    </row>
    <row r="403" spans="1:12" x14ac:dyDescent="0.15">
      <c r="I403" s="10"/>
    </row>
    <row r="404" spans="1:12" x14ac:dyDescent="0.15">
      <c r="K404" s="11"/>
    </row>
    <row r="405" spans="1:12" x14ac:dyDescent="0.15">
      <c r="K405" s="10"/>
    </row>
    <row r="406" spans="1:12" x14ac:dyDescent="0.15">
      <c r="K406" s="10"/>
    </row>
    <row r="407" spans="1:12" x14ac:dyDescent="0.15">
      <c r="K407" s="10"/>
    </row>
    <row r="410" spans="1:12" x14ac:dyDescent="0.15">
      <c r="A410" t="s">
        <v>71</v>
      </c>
      <c r="J410" t="s">
        <v>95</v>
      </c>
      <c r="L410" t="s">
        <v>78</v>
      </c>
    </row>
    <row r="411" spans="1:12" ht="41.25" customHeight="1" x14ac:dyDescent="0.15">
      <c r="A411" s="334" t="s">
        <v>0</v>
      </c>
      <c r="B411" s="334" t="s">
        <v>1</v>
      </c>
      <c r="C411" s="334" t="s">
        <v>2</v>
      </c>
      <c r="D411" s="334" t="s">
        <v>42</v>
      </c>
      <c r="E411" s="334" t="s">
        <v>41</v>
      </c>
      <c r="F411" s="334" t="s">
        <v>233</v>
      </c>
      <c r="G411" s="334" t="s">
        <v>4</v>
      </c>
      <c r="H411" s="334" t="s">
        <v>5</v>
      </c>
      <c r="I411" s="169"/>
      <c r="L411" s="10"/>
    </row>
    <row r="412" spans="1:12" ht="18.75" customHeight="1" x14ac:dyDescent="0.35">
      <c r="A412" s="554" t="s">
        <v>8</v>
      </c>
      <c r="B412" s="326" t="s">
        <v>102</v>
      </c>
      <c r="C412" s="80"/>
      <c r="D412" s="327">
        <v>0</v>
      </c>
      <c r="E412" s="327">
        <v>0</v>
      </c>
      <c r="F412" s="327">
        <v>0</v>
      </c>
      <c r="G412" s="327">
        <v>0</v>
      </c>
      <c r="H412" s="327" t="s">
        <v>455</v>
      </c>
      <c r="I412" s="176"/>
    </row>
    <row r="413" spans="1:12" ht="18.75" customHeight="1" x14ac:dyDescent="0.35">
      <c r="A413" s="555"/>
      <c r="B413" s="305" t="s">
        <v>104</v>
      </c>
      <c r="C413" s="100" t="s">
        <v>490</v>
      </c>
      <c r="D413" s="306">
        <v>0</v>
      </c>
      <c r="E413" s="306">
        <v>1</v>
      </c>
      <c r="F413" s="306">
        <v>0</v>
      </c>
      <c r="G413" s="306">
        <v>0</v>
      </c>
      <c r="H413" s="306">
        <v>1</v>
      </c>
      <c r="I413" s="176"/>
    </row>
    <row r="414" spans="1:12" ht="18.75" customHeight="1" x14ac:dyDescent="0.35">
      <c r="A414" s="555"/>
      <c r="B414" s="305" t="s">
        <v>105</v>
      </c>
      <c r="C414" s="100" t="s">
        <v>490</v>
      </c>
      <c r="D414" s="306">
        <v>18</v>
      </c>
      <c r="E414" s="306">
        <v>0</v>
      </c>
      <c r="F414" s="306">
        <v>0</v>
      </c>
      <c r="G414" s="306">
        <v>0</v>
      </c>
      <c r="H414" s="306">
        <v>18</v>
      </c>
      <c r="I414" s="176"/>
    </row>
    <row r="415" spans="1:12" ht="18.75" customHeight="1" x14ac:dyDescent="0.35">
      <c r="A415" s="555"/>
      <c r="B415" s="305" t="s">
        <v>106</v>
      </c>
      <c r="C415" s="100" t="s">
        <v>490</v>
      </c>
      <c r="D415" s="306">
        <v>16</v>
      </c>
      <c r="E415" s="306">
        <v>0</v>
      </c>
      <c r="F415" s="306">
        <v>0</v>
      </c>
      <c r="G415" s="306">
        <v>0</v>
      </c>
      <c r="H415" s="306">
        <v>16</v>
      </c>
      <c r="I415" s="176"/>
    </row>
    <row r="416" spans="1:12" ht="18.75" customHeight="1" x14ac:dyDescent="0.35">
      <c r="A416" s="555"/>
      <c r="B416" s="305" t="s">
        <v>107</v>
      </c>
      <c r="C416" s="100" t="s">
        <v>490</v>
      </c>
      <c r="D416" s="306">
        <v>4</v>
      </c>
      <c r="E416" s="306">
        <v>2</v>
      </c>
      <c r="F416" s="306">
        <v>0</v>
      </c>
      <c r="G416" s="306">
        <v>0</v>
      </c>
      <c r="H416" s="306">
        <v>6</v>
      </c>
      <c r="I416" s="176"/>
    </row>
    <row r="417" spans="1:12" ht="18.75" customHeight="1" x14ac:dyDescent="0.35">
      <c r="A417" s="555"/>
      <c r="B417" s="305" t="s">
        <v>108</v>
      </c>
      <c r="C417" s="100" t="s">
        <v>490</v>
      </c>
      <c r="D417" s="306">
        <v>1</v>
      </c>
      <c r="E417" s="306">
        <v>0</v>
      </c>
      <c r="F417" s="306">
        <v>0</v>
      </c>
      <c r="G417" s="306">
        <v>1</v>
      </c>
      <c r="H417" s="306">
        <v>2</v>
      </c>
      <c r="I417" s="176"/>
    </row>
    <row r="418" spans="1:12" ht="18.75" customHeight="1" x14ac:dyDescent="0.35">
      <c r="A418" s="555"/>
      <c r="B418" s="305" t="s">
        <v>109</v>
      </c>
      <c r="C418" s="100" t="s">
        <v>490</v>
      </c>
      <c r="D418" s="306">
        <v>1</v>
      </c>
      <c r="E418" s="306">
        <v>0</v>
      </c>
      <c r="F418" s="306">
        <v>0</v>
      </c>
      <c r="G418" s="306">
        <v>0</v>
      </c>
      <c r="H418" s="306">
        <v>1</v>
      </c>
      <c r="I418" s="176"/>
      <c r="L418" t="s">
        <v>79</v>
      </c>
    </row>
    <row r="419" spans="1:12" ht="18.75" customHeight="1" x14ac:dyDescent="0.35">
      <c r="A419" s="556"/>
      <c r="B419" s="335" t="s">
        <v>111</v>
      </c>
      <c r="C419" s="110" t="s">
        <v>490</v>
      </c>
      <c r="D419" s="337">
        <v>40</v>
      </c>
      <c r="E419" s="337">
        <v>3</v>
      </c>
      <c r="F419" s="337">
        <v>0</v>
      </c>
      <c r="G419" s="337">
        <v>1</v>
      </c>
      <c r="H419" s="337">
        <v>44</v>
      </c>
      <c r="I419" s="176"/>
    </row>
    <row r="420" spans="1:12" ht="18.75" customHeight="1" x14ac:dyDescent="0.35">
      <c r="A420" s="554" t="s">
        <v>9</v>
      </c>
      <c r="B420" s="326" t="s">
        <v>102</v>
      </c>
      <c r="C420" s="80"/>
      <c r="D420" s="327">
        <v>0</v>
      </c>
      <c r="E420" s="327">
        <v>0</v>
      </c>
      <c r="F420" s="327">
        <v>0</v>
      </c>
      <c r="G420" s="327">
        <v>0</v>
      </c>
      <c r="H420" s="327" t="s">
        <v>455</v>
      </c>
      <c r="I420" s="176"/>
    </row>
    <row r="421" spans="1:12" ht="18.75" customHeight="1" x14ac:dyDescent="0.35">
      <c r="A421" s="555"/>
      <c r="B421" s="305" t="s">
        <v>104</v>
      </c>
      <c r="C421" s="100" t="s">
        <v>490</v>
      </c>
      <c r="D421" s="306">
        <v>3</v>
      </c>
      <c r="E421" s="306">
        <v>0</v>
      </c>
      <c r="F421" s="306">
        <v>0</v>
      </c>
      <c r="G421" s="306">
        <v>0</v>
      </c>
      <c r="H421" s="306">
        <v>3</v>
      </c>
      <c r="I421" s="176"/>
    </row>
    <row r="422" spans="1:12" ht="18.75" customHeight="1" x14ac:dyDescent="0.35">
      <c r="A422" s="555"/>
      <c r="B422" s="305" t="s">
        <v>105</v>
      </c>
      <c r="C422" s="100" t="s">
        <v>490</v>
      </c>
      <c r="D422" s="306">
        <v>16</v>
      </c>
      <c r="E422" s="306">
        <v>2</v>
      </c>
      <c r="F422" s="306">
        <v>2</v>
      </c>
      <c r="G422" s="306">
        <v>1</v>
      </c>
      <c r="H422" s="306">
        <v>21</v>
      </c>
      <c r="I422" s="176"/>
    </row>
    <row r="423" spans="1:12" ht="18.75" customHeight="1" x14ac:dyDescent="0.35">
      <c r="A423" s="555"/>
      <c r="B423" s="305" t="s">
        <v>106</v>
      </c>
      <c r="C423" s="100" t="s">
        <v>490</v>
      </c>
      <c r="D423" s="306">
        <v>14</v>
      </c>
      <c r="E423" s="306">
        <v>2</v>
      </c>
      <c r="F423" s="306">
        <v>1</v>
      </c>
      <c r="G423" s="306">
        <v>1</v>
      </c>
      <c r="H423" s="306">
        <v>18</v>
      </c>
      <c r="I423" s="176"/>
    </row>
    <row r="424" spans="1:12" ht="18.75" customHeight="1" x14ac:dyDescent="0.35">
      <c r="A424" s="555"/>
      <c r="B424" s="305" t="s">
        <v>107</v>
      </c>
      <c r="C424" s="100" t="s">
        <v>490</v>
      </c>
      <c r="D424" s="306">
        <v>8</v>
      </c>
      <c r="E424" s="306">
        <v>2</v>
      </c>
      <c r="F424" s="306">
        <v>0</v>
      </c>
      <c r="G424" s="306">
        <v>0</v>
      </c>
      <c r="H424" s="306">
        <v>10</v>
      </c>
      <c r="I424" s="176"/>
    </row>
    <row r="425" spans="1:12" ht="18.75" customHeight="1" x14ac:dyDescent="0.35">
      <c r="A425" s="555"/>
      <c r="B425" s="305" t="s">
        <v>108</v>
      </c>
      <c r="C425" s="100" t="s">
        <v>490</v>
      </c>
      <c r="D425" s="306">
        <v>4</v>
      </c>
      <c r="E425" s="306">
        <v>1</v>
      </c>
      <c r="F425" s="306">
        <v>0</v>
      </c>
      <c r="G425" s="306">
        <v>0</v>
      </c>
      <c r="H425" s="306">
        <v>5</v>
      </c>
      <c r="I425" s="176"/>
    </row>
    <row r="426" spans="1:12" s="10" customFormat="1" ht="18.75" customHeight="1" x14ac:dyDescent="0.35">
      <c r="A426" s="555"/>
      <c r="B426" s="326" t="s">
        <v>109</v>
      </c>
      <c r="C426" s="80"/>
      <c r="D426" s="327">
        <v>0</v>
      </c>
      <c r="E426" s="327">
        <v>0</v>
      </c>
      <c r="F426" s="327">
        <v>0</v>
      </c>
      <c r="G426" s="327">
        <v>0</v>
      </c>
      <c r="H426" s="327" t="s">
        <v>455</v>
      </c>
      <c r="I426" s="176"/>
      <c r="J426"/>
      <c r="K426"/>
      <c r="L426"/>
    </row>
    <row r="427" spans="1:12" ht="18.75" customHeight="1" x14ac:dyDescent="0.35">
      <c r="A427" s="556"/>
      <c r="B427" s="335" t="s">
        <v>111</v>
      </c>
      <c r="C427" s="110" t="s">
        <v>490</v>
      </c>
      <c r="D427" s="337">
        <v>45</v>
      </c>
      <c r="E427" s="337">
        <v>7</v>
      </c>
      <c r="F427" s="337">
        <v>3</v>
      </c>
      <c r="G427" s="337">
        <v>2</v>
      </c>
      <c r="H427" s="337">
        <v>57</v>
      </c>
      <c r="I427" s="176"/>
      <c r="L427" s="1" t="s">
        <v>80</v>
      </c>
    </row>
    <row r="428" spans="1:12" ht="18.75" customHeight="1" x14ac:dyDescent="0.35">
      <c r="A428" s="335" t="s">
        <v>10</v>
      </c>
      <c r="B428" s="336"/>
      <c r="C428" s="110" t="s">
        <v>490</v>
      </c>
      <c r="D428" s="337">
        <v>85</v>
      </c>
      <c r="E428" s="337">
        <v>10</v>
      </c>
      <c r="F428" s="337">
        <v>3</v>
      </c>
      <c r="G428" s="337">
        <v>3</v>
      </c>
      <c r="H428" s="337">
        <v>101</v>
      </c>
      <c r="I428" s="176"/>
    </row>
    <row r="429" spans="1:12" x14ac:dyDescent="0.15">
      <c r="K429" s="10"/>
    </row>
    <row r="439" spans="1:12" x14ac:dyDescent="0.15">
      <c r="A439" t="s">
        <v>72</v>
      </c>
      <c r="I439" t="s">
        <v>96</v>
      </c>
      <c r="J439" s="11"/>
      <c r="L439" t="s">
        <v>78</v>
      </c>
    </row>
    <row r="440" spans="1:12" ht="41.25" customHeight="1" x14ac:dyDescent="0.15">
      <c r="A440" s="334" t="s">
        <v>0</v>
      </c>
      <c r="B440" s="334" t="s">
        <v>1</v>
      </c>
      <c r="C440" s="334" t="s">
        <v>2</v>
      </c>
      <c r="D440" s="334" t="s">
        <v>255</v>
      </c>
      <c r="E440" s="334" t="s">
        <v>44</v>
      </c>
      <c r="F440" s="334" t="s">
        <v>43</v>
      </c>
      <c r="G440" s="334" t="s">
        <v>4</v>
      </c>
      <c r="H440" s="334" t="s">
        <v>5</v>
      </c>
      <c r="I440" s="334" t="s">
        <v>6</v>
      </c>
      <c r="L440" s="10"/>
    </row>
    <row r="441" spans="1:12" ht="18.75" customHeight="1" x14ac:dyDescent="0.35">
      <c r="A441" s="488" t="s">
        <v>8</v>
      </c>
      <c r="B441" s="267" t="s">
        <v>102</v>
      </c>
      <c r="C441" s="36"/>
      <c r="D441" s="230">
        <v>0</v>
      </c>
      <c r="E441" s="230">
        <v>0</v>
      </c>
      <c r="F441" s="230">
        <v>0</v>
      </c>
      <c r="G441" s="230">
        <v>0</v>
      </c>
      <c r="H441" s="230">
        <v>0</v>
      </c>
      <c r="I441" s="231" t="s">
        <v>455</v>
      </c>
    </row>
    <row r="442" spans="1:12" ht="18.75" customHeight="1" x14ac:dyDescent="0.35">
      <c r="A442" s="489"/>
      <c r="B442" s="305" t="s">
        <v>104</v>
      </c>
      <c r="C442" s="100" t="s">
        <v>489</v>
      </c>
      <c r="D442" s="306">
        <v>1</v>
      </c>
      <c r="E442" s="306">
        <v>0</v>
      </c>
      <c r="F442" s="306">
        <v>0</v>
      </c>
      <c r="G442" s="306">
        <v>0</v>
      </c>
      <c r="H442" s="306">
        <v>1</v>
      </c>
      <c r="I442" s="339">
        <v>1.2</v>
      </c>
    </row>
    <row r="443" spans="1:12" ht="18.75" customHeight="1" x14ac:dyDescent="0.35">
      <c r="A443" s="489"/>
      <c r="B443" s="305" t="s">
        <v>105</v>
      </c>
      <c r="C443" s="100" t="s">
        <v>489</v>
      </c>
      <c r="D443" s="306">
        <v>17</v>
      </c>
      <c r="E443" s="306">
        <v>1</v>
      </c>
      <c r="F443" s="306">
        <v>0</v>
      </c>
      <c r="G443" s="306">
        <v>0</v>
      </c>
      <c r="H443" s="306">
        <v>18</v>
      </c>
      <c r="I443" s="339">
        <v>0.84444444444444455</v>
      </c>
    </row>
    <row r="444" spans="1:12" ht="18.75" customHeight="1" x14ac:dyDescent="0.35">
      <c r="A444" s="489"/>
      <c r="B444" s="305" t="s">
        <v>106</v>
      </c>
      <c r="C444" s="100" t="s">
        <v>489</v>
      </c>
      <c r="D444" s="306">
        <v>13</v>
      </c>
      <c r="E444" s="306">
        <v>3</v>
      </c>
      <c r="F444" s="306">
        <v>0</v>
      </c>
      <c r="G444" s="306">
        <v>0</v>
      </c>
      <c r="H444" s="306">
        <v>16</v>
      </c>
      <c r="I444" s="339">
        <v>0.95000000000000018</v>
      </c>
    </row>
    <row r="445" spans="1:12" ht="18.75" customHeight="1" x14ac:dyDescent="0.35">
      <c r="A445" s="489"/>
      <c r="B445" s="305" t="s">
        <v>107</v>
      </c>
      <c r="C445" s="100" t="s">
        <v>489</v>
      </c>
      <c r="D445" s="306">
        <v>5</v>
      </c>
      <c r="E445" s="306">
        <v>1</v>
      </c>
      <c r="F445" s="306">
        <v>0</v>
      </c>
      <c r="G445" s="306">
        <v>0</v>
      </c>
      <c r="H445" s="306">
        <v>6</v>
      </c>
      <c r="I445" s="339">
        <v>1.0666666666666667</v>
      </c>
    </row>
    <row r="446" spans="1:12" ht="18.75" customHeight="1" x14ac:dyDescent="0.35">
      <c r="A446" s="489"/>
      <c r="B446" s="305" t="s">
        <v>108</v>
      </c>
      <c r="C446" s="100" t="s">
        <v>489</v>
      </c>
      <c r="D446" s="306">
        <v>2</v>
      </c>
      <c r="E446" s="306">
        <v>0</v>
      </c>
      <c r="F446" s="306">
        <v>0</v>
      </c>
      <c r="G446" s="306">
        <v>0</v>
      </c>
      <c r="H446" s="306">
        <v>2</v>
      </c>
      <c r="I446" s="339">
        <v>1.1000000000000001</v>
      </c>
    </row>
    <row r="447" spans="1:12" ht="18.75" customHeight="1" x14ac:dyDescent="0.35">
      <c r="A447" s="489"/>
      <c r="B447" s="305" t="s">
        <v>109</v>
      </c>
      <c r="C447" s="100" t="s">
        <v>489</v>
      </c>
      <c r="D447" s="306">
        <v>1</v>
      </c>
      <c r="E447" s="306">
        <v>0</v>
      </c>
      <c r="F447" s="306">
        <v>0</v>
      </c>
      <c r="G447" s="306">
        <v>0</v>
      </c>
      <c r="H447" s="306">
        <v>1</v>
      </c>
      <c r="I447" s="339">
        <v>0.8</v>
      </c>
      <c r="L447" t="s">
        <v>79</v>
      </c>
    </row>
    <row r="448" spans="1:12" ht="18.75" customHeight="1" x14ac:dyDescent="0.35">
      <c r="A448" s="490"/>
      <c r="B448" s="335" t="s">
        <v>111</v>
      </c>
      <c r="C448" s="110" t="s">
        <v>489</v>
      </c>
      <c r="D448" s="337">
        <v>39</v>
      </c>
      <c r="E448" s="337">
        <v>5</v>
      </c>
      <c r="F448" s="337">
        <v>0</v>
      </c>
      <c r="G448" s="337">
        <v>0</v>
      </c>
      <c r="H448" s="337">
        <v>44</v>
      </c>
      <c r="I448" s="340">
        <v>0.93181818181818199</v>
      </c>
    </row>
    <row r="449" spans="1:12" ht="18.75" customHeight="1" x14ac:dyDescent="0.35">
      <c r="A449" s="488" t="s">
        <v>9</v>
      </c>
      <c r="B449" s="267" t="s">
        <v>102</v>
      </c>
      <c r="C449" s="36"/>
      <c r="D449" s="230">
        <v>0</v>
      </c>
      <c r="E449" s="230">
        <v>0</v>
      </c>
      <c r="F449" s="230">
        <v>0</v>
      </c>
      <c r="G449" s="230">
        <v>0</v>
      </c>
      <c r="H449" s="230">
        <v>0</v>
      </c>
      <c r="I449" s="231" t="s">
        <v>455</v>
      </c>
    </row>
    <row r="450" spans="1:12" ht="18.75" customHeight="1" x14ac:dyDescent="0.35">
      <c r="A450" s="489"/>
      <c r="B450" s="305" t="s">
        <v>104</v>
      </c>
      <c r="C450" s="100" t="s">
        <v>489</v>
      </c>
      <c r="D450" s="306">
        <v>3</v>
      </c>
      <c r="E450" s="306">
        <v>0</v>
      </c>
      <c r="F450" s="306">
        <v>0</v>
      </c>
      <c r="G450" s="306">
        <v>0</v>
      </c>
      <c r="H450" s="306">
        <v>3</v>
      </c>
      <c r="I450" s="339">
        <v>0.80000000000000016</v>
      </c>
    </row>
    <row r="451" spans="1:12" ht="18.75" customHeight="1" x14ac:dyDescent="0.35">
      <c r="A451" s="489"/>
      <c r="B451" s="305" t="s">
        <v>105</v>
      </c>
      <c r="C451" s="100" t="s">
        <v>489</v>
      </c>
      <c r="D451" s="306">
        <v>21</v>
      </c>
      <c r="E451" s="306">
        <v>0</v>
      </c>
      <c r="F451" s="306">
        <v>0</v>
      </c>
      <c r="G451" s="306">
        <v>0</v>
      </c>
      <c r="H451" s="306">
        <v>21</v>
      </c>
      <c r="I451" s="339">
        <v>0.68095238095238086</v>
      </c>
    </row>
    <row r="452" spans="1:12" s="10" customFormat="1" ht="18.75" customHeight="1" x14ac:dyDescent="0.35">
      <c r="A452" s="489"/>
      <c r="B452" s="305" t="s">
        <v>106</v>
      </c>
      <c r="C452" s="100" t="s">
        <v>489</v>
      </c>
      <c r="D452" s="306">
        <v>18</v>
      </c>
      <c r="E452" s="306">
        <v>0</v>
      </c>
      <c r="F452" s="306">
        <v>0</v>
      </c>
      <c r="G452" s="306">
        <v>0</v>
      </c>
      <c r="H452" s="306">
        <v>18</v>
      </c>
      <c r="I452" s="339">
        <v>0.72611111111111104</v>
      </c>
      <c r="J452"/>
      <c r="K452"/>
      <c r="L452"/>
    </row>
    <row r="453" spans="1:12" ht="18.75" customHeight="1" x14ac:dyDescent="0.35">
      <c r="A453" s="489"/>
      <c r="B453" s="305" t="s">
        <v>107</v>
      </c>
      <c r="C453" s="100" t="s">
        <v>489</v>
      </c>
      <c r="D453" s="306">
        <v>10</v>
      </c>
      <c r="E453" s="306">
        <v>0</v>
      </c>
      <c r="F453" s="306">
        <v>0</v>
      </c>
      <c r="G453" s="306">
        <v>0</v>
      </c>
      <c r="H453" s="306">
        <v>10</v>
      </c>
      <c r="I453" s="339">
        <v>0.78</v>
      </c>
    </row>
    <row r="454" spans="1:12" ht="18.75" customHeight="1" x14ac:dyDescent="0.35">
      <c r="A454" s="489"/>
      <c r="B454" s="305" t="s">
        <v>108</v>
      </c>
      <c r="C454" s="100" t="s">
        <v>489</v>
      </c>
      <c r="D454" s="306">
        <v>5</v>
      </c>
      <c r="E454" s="306">
        <v>0</v>
      </c>
      <c r="F454" s="306">
        <v>0</v>
      </c>
      <c r="G454" s="306">
        <v>0</v>
      </c>
      <c r="H454" s="306">
        <v>5</v>
      </c>
      <c r="I454" s="339">
        <v>0.84000000000000008</v>
      </c>
    </row>
    <row r="455" spans="1:12" ht="18.75" customHeight="1" x14ac:dyDescent="0.35">
      <c r="A455" s="489"/>
      <c r="B455" s="267" t="s">
        <v>109</v>
      </c>
      <c r="C455" s="36"/>
      <c r="D455" s="230">
        <v>0</v>
      </c>
      <c r="E455" s="230">
        <v>0</v>
      </c>
      <c r="F455" s="230">
        <v>0</v>
      </c>
      <c r="G455" s="230">
        <v>0</v>
      </c>
      <c r="H455" s="230">
        <v>0</v>
      </c>
      <c r="I455" s="231" t="s">
        <v>455</v>
      </c>
    </row>
    <row r="456" spans="1:12" ht="18.75" customHeight="1" x14ac:dyDescent="0.35">
      <c r="A456" s="490"/>
      <c r="B456" s="335" t="s">
        <v>111</v>
      </c>
      <c r="C456" s="110" t="s">
        <v>489</v>
      </c>
      <c r="D456" s="337">
        <v>57</v>
      </c>
      <c r="E456" s="337">
        <v>0</v>
      </c>
      <c r="F456" s="337">
        <v>0</v>
      </c>
      <c r="G456" s="337">
        <v>0</v>
      </c>
      <c r="H456" s="337">
        <v>57</v>
      </c>
      <c r="I456" s="340">
        <v>0.73280701754385957</v>
      </c>
      <c r="L456" s="1" t="s">
        <v>80</v>
      </c>
    </row>
    <row r="457" spans="1:12" ht="18.75" customHeight="1" x14ac:dyDescent="0.35">
      <c r="A457" s="335" t="s">
        <v>10</v>
      </c>
      <c r="B457" s="336"/>
      <c r="C457" s="110" t="s">
        <v>489</v>
      </c>
      <c r="D457" s="337">
        <v>96</v>
      </c>
      <c r="E457" s="337">
        <v>5</v>
      </c>
      <c r="F457" s="337">
        <v>0</v>
      </c>
      <c r="G457" s="337">
        <v>0</v>
      </c>
      <c r="H457" s="337">
        <v>101</v>
      </c>
      <c r="I457" s="340">
        <v>0.81950495049504957</v>
      </c>
    </row>
    <row r="468" spans="1:12" x14ac:dyDescent="0.15">
      <c r="A468" t="s">
        <v>461</v>
      </c>
      <c r="J468" s="11" t="s">
        <v>97</v>
      </c>
      <c r="L468" t="s">
        <v>78</v>
      </c>
    </row>
    <row r="469" spans="1:12" ht="41.25" customHeight="1" x14ac:dyDescent="0.15">
      <c r="A469" s="334" t="s">
        <v>0</v>
      </c>
      <c r="B469" s="334" t="s">
        <v>1</v>
      </c>
      <c r="C469" s="334" t="s">
        <v>2</v>
      </c>
      <c r="D469" s="334" t="s">
        <v>257</v>
      </c>
      <c r="E469" s="334" t="s">
        <v>258</v>
      </c>
      <c r="F469" s="334" t="s">
        <v>259</v>
      </c>
      <c r="G469" s="334" t="s">
        <v>4</v>
      </c>
      <c r="H469" s="334" t="s">
        <v>5</v>
      </c>
      <c r="I469" s="334" t="s">
        <v>6</v>
      </c>
      <c r="J469" s="10"/>
      <c r="L469" s="10"/>
    </row>
    <row r="470" spans="1:12" ht="18.75" customHeight="1" x14ac:dyDescent="0.35">
      <c r="A470" s="557" t="s">
        <v>8</v>
      </c>
      <c r="B470" s="328" t="s">
        <v>102</v>
      </c>
      <c r="C470" s="79"/>
      <c r="D470" s="329">
        <v>0</v>
      </c>
      <c r="E470" s="329">
        <v>0</v>
      </c>
      <c r="F470" s="329">
        <v>0</v>
      </c>
      <c r="G470" s="329">
        <v>0</v>
      </c>
      <c r="H470" s="329">
        <v>0</v>
      </c>
      <c r="I470" s="330" t="s">
        <v>455</v>
      </c>
    </row>
    <row r="471" spans="1:12" ht="18.75" customHeight="1" x14ac:dyDescent="0.35">
      <c r="A471" s="558"/>
      <c r="B471" s="305" t="s">
        <v>104</v>
      </c>
      <c r="C471" s="100" t="s">
        <v>488</v>
      </c>
      <c r="D471" s="306">
        <v>0</v>
      </c>
      <c r="E471" s="306">
        <v>0</v>
      </c>
      <c r="F471" s="306">
        <v>0</v>
      </c>
      <c r="G471" s="306">
        <v>0</v>
      </c>
      <c r="H471" s="306">
        <v>0</v>
      </c>
      <c r="I471" s="307" t="s">
        <v>123</v>
      </c>
    </row>
    <row r="472" spans="1:12" ht="18.75" customHeight="1" x14ac:dyDescent="0.35">
      <c r="A472" s="558"/>
      <c r="B472" s="305" t="s">
        <v>105</v>
      </c>
      <c r="C472" s="100" t="s">
        <v>488</v>
      </c>
      <c r="D472" s="306">
        <v>3</v>
      </c>
      <c r="E472" s="306">
        <v>14</v>
      </c>
      <c r="F472" s="306">
        <v>0</v>
      </c>
      <c r="G472" s="306">
        <v>0</v>
      </c>
      <c r="H472" s="306">
        <v>17</v>
      </c>
      <c r="I472" s="307">
        <v>70.705882352941174</v>
      </c>
    </row>
    <row r="473" spans="1:12" ht="18.75" customHeight="1" x14ac:dyDescent="0.35">
      <c r="A473" s="558"/>
      <c r="B473" s="305" t="s">
        <v>106</v>
      </c>
      <c r="C473" s="100" t="s">
        <v>488</v>
      </c>
      <c r="D473" s="306">
        <v>1</v>
      </c>
      <c r="E473" s="306">
        <v>13</v>
      </c>
      <c r="F473" s="306">
        <v>1</v>
      </c>
      <c r="G473" s="306">
        <v>0</v>
      </c>
      <c r="H473" s="306">
        <v>15</v>
      </c>
      <c r="I473" s="307">
        <v>62.11333333333333</v>
      </c>
    </row>
    <row r="474" spans="1:12" ht="18.75" customHeight="1" x14ac:dyDescent="0.35">
      <c r="A474" s="558"/>
      <c r="B474" s="305" t="s">
        <v>107</v>
      </c>
      <c r="C474" s="100" t="s">
        <v>488</v>
      </c>
      <c r="D474" s="306">
        <v>0</v>
      </c>
      <c r="E474" s="306">
        <v>5</v>
      </c>
      <c r="F474" s="306">
        <v>1</v>
      </c>
      <c r="G474" s="306">
        <v>0</v>
      </c>
      <c r="H474" s="306">
        <v>6</v>
      </c>
      <c r="I474" s="307">
        <v>52.06666666666667</v>
      </c>
    </row>
    <row r="475" spans="1:12" ht="18.75" customHeight="1" x14ac:dyDescent="0.35">
      <c r="A475" s="558"/>
      <c r="B475" s="305" t="s">
        <v>108</v>
      </c>
      <c r="C475" s="100" t="s">
        <v>488</v>
      </c>
      <c r="D475" s="306">
        <v>0</v>
      </c>
      <c r="E475" s="306">
        <v>2</v>
      </c>
      <c r="F475" s="306">
        <v>0</v>
      </c>
      <c r="G475" s="306">
        <v>0</v>
      </c>
      <c r="H475" s="306">
        <v>2</v>
      </c>
      <c r="I475" s="307">
        <v>48.2</v>
      </c>
    </row>
    <row r="476" spans="1:12" ht="18.75" customHeight="1" x14ac:dyDescent="0.35">
      <c r="A476" s="558"/>
      <c r="B476" s="305" t="s">
        <v>109</v>
      </c>
      <c r="C476" s="100" t="s">
        <v>488</v>
      </c>
      <c r="D476" s="306">
        <v>0</v>
      </c>
      <c r="E476" s="306">
        <v>1</v>
      </c>
      <c r="F476" s="306">
        <v>0</v>
      </c>
      <c r="G476" s="306">
        <v>0</v>
      </c>
      <c r="H476" s="306">
        <v>1</v>
      </c>
      <c r="I476" s="307">
        <v>66.8</v>
      </c>
      <c r="L476" t="s">
        <v>79</v>
      </c>
    </row>
    <row r="477" spans="1:12" ht="18.75" customHeight="1" x14ac:dyDescent="0.35">
      <c r="A477" s="559"/>
      <c r="B477" s="335" t="s">
        <v>111</v>
      </c>
      <c r="C477" s="110" t="s">
        <v>488</v>
      </c>
      <c r="D477" s="337">
        <v>4</v>
      </c>
      <c r="E477" s="337">
        <v>35</v>
      </c>
      <c r="F477" s="337">
        <v>2</v>
      </c>
      <c r="G477" s="337">
        <v>0</v>
      </c>
      <c r="H477" s="337">
        <v>41</v>
      </c>
      <c r="I477" s="338">
        <v>63.641463414634153</v>
      </c>
    </row>
    <row r="478" spans="1:12" s="10" customFormat="1" ht="18.75" customHeight="1" x14ac:dyDescent="0.35">
      <c r="A478" s="557" t="s">
        <v>9</v>
      </c>
      <c r="B478" s="328" t="s">
        <v>102</v>
      </c>
      <c r="C478" s="79"/>
      <c r="D478" s="329">
        <v>0</v>
      </c>
      <c r="E478" s="329">
        <v>0</v>
      </c>
      <c r="F478" s="329">
        <v>0</v>
      </c>
      <c r="G478" s="329">
        <v>0</v>
      </c>
      <c r="H478" s="329">
        <v>0</v>
      </c>
      <c r="I478" s="330" t="s">
        <v>455</v>
      </c>
      <c r="J478"/>
      <c r="K478"/>
      <c r="L478"/>
    </row>
    <row r="479" spans="1:12" ht="18.75" customHeight="1" x14ac:dyDescent="0.35">
      <c r="A479" s="558"/>
      <c r="B479" s="305" t="s">
        <v>104</v>
      </c>
      <c r="C479" s="100" t="s">
        <v>488</v>
      </c>
      <c r="D479" s="306">
        <v>0</v>
      </c>
      <c r="E479" s="306">
        <v>1</v>
      </c>
      <c r="F479" s="306">
        <v>0</v>
      </c>
      <c r="G479" s="306">
        <v>0</v>
      </c>
      <c r="H479" s="306">
        <v>1</v>
      </c>
      <c r="I479" s="307">
        <v>62.8</v>
      </c>
    </row>
    <row r="480" spans="1:12" ht="18.75" customHeight="1" x14ac:dyDescent="0.35">
      <c r="A480" s="558"/>
      <c r="B480" s="305" t="s">
        <v>105</v>
      </c>
      <c r="C480" s="100" t="s">
        <v>488</v>
      </c>
      <c r="D480" s="306">
        <v>0</v>
      </c>
      <c r="E480" s="306">
        <v>19</v>
      </c>
      <c r="F480" s="306">
        <v>0</v>
      </c>
      <c r="G480" s="306">
        <v>0</v>
      </c>
      <c r="H480" s="306">
        <v>19</v>
      </c>
      <c r="I480" s="307">
        <v>65.62105263157892</v>
      </c>
    </row>
    <row r="481" spans="1:12" ht="18.75" customHeight="1" x14ac:dyDescent="0.35">
      <c r="A481" s="558"/>
      <c r="B481" s="305" t="s">
        <v>106</v>
      </c>
      <c r="C481" s="100" t="s">
        <v>488</v>
      </c>
      <c r="D481" s="306">
        <v>0</v>
      </c>
      <c r="E481" s="306">
        <v>18</v>
      </c>
      <c r="F481" s="306">
        <v>0</v>
      </c>
      <c r="G481" s="306">
        <v>0</v>
      </c>
      <c r="H481" s="306">
        <v>18</v>
      </c>
      <c r="I481" s="307">
        <v>59.844444444444449</v>
      </c>
    </row>
    <row r="482" spans="1:12" ht="18.75" customHeight="1" x14ac:dyDescent="0.35">
      <c r="A482" s="558"/>
      <c r="B482" s="305" t="s">
        <v>107</v>
      </c>
      <c r="C482" s="100" t="s">
        <v>488</v>
      </c>
      <c r="D482" s="306">
        <v>0</v>
      </c>
      <c r="E482" s="306">
        <v>7</v>
      </c>
      <c r="F482" s="306">
        <v>1</v>
      </c>
      <c r="G482" s="306">
        <v>0</v>
      </c>
      <c r="H482" s="306">
        <v>8</v>
      </c>
      <c r="I482" s="307">
        <v>58.537500000000001</v>
      </c>
      <c r="J482" s="10"/>
    </row>
    <row r="483" spans="1:12" ht="18.75" customHeight="1" x14ac:dyDescent="0.35">
      <c r="A483" s="558"/>
      <c r="B483" s="305" t="s">
        <v>108</v>
      </c>
      <c r="C483" s="100" t="s">
        <v>488</v>
      </c>
      <c r="D483" s="306">
        <v>0</v>
      </c>
      <c r="E483" s="306">
        <v>4</v>
      </c>
      <c r="F483" s="306">
        <v>1</v>
      </c>
      <c r="G483" s="306">
        <v>0</v>
      </c>
      <c r="H483" s="306">
        <v>5</v>
      </c>
      <c r="I483" s="307">
        <v>48.94</v>
      </c>
    </row>
    <row r="484" spans="1:12" ht="18.75" customHeight="1" x14ac:dyDescent="0.35">
      <c r="A484" s="558"/>
      <c r="B484" s="328" t="s">
        <v>109</v>
      </c>
      <c r="C484" s="79"/>
      <c r="D484" s="329">
        <v>0</v>
      </c>
      <c r="E484" s="329">
        <v>0</v>
      </c>
      <c r="F484" s="329">
        <v>0</v>
      </c>
      <c r="G484" s="329">
        <v>0</v>
      </c>
      <c r="H484" s="329">
        <v>0</v>
      </c>
      <c r="I484" s="330" t="s">
        <v>455</v>
      </c>
    </row>
    <row r="485" spans="1:12" ht="18.75" customHeight="1" x14ac:dyDescent="0.35">
      <c r="A485" s="559"/>
      <c r="B485" s="335" t="s">
        <v>111</v>
      </c>
      <c r="C485" s="110" t="s">
        <v>488</v>
      </c>
      <c r="D485" s="337">
        <v>0</v>
      </c>
      <c r="E485" s="337">
        <v>49</v>
      </c>
      <c r="F485" s="337">
        <v>2</v>
      </c>
      <c r="G485" s="337">
        <v>0</v>
      </c>
      <c r="H485" s="337">
        <v>51</v>
      </c>
      <c r="I485" s="338">
        <v>60.780392156862739</v>
      </c>
      <c r="L485" s="1" t="s">
        <v>80</v>
      </c>
    </row>
    <row r="486" spans="1:12" ht="18.75" customHeight="1" x14ac:dyDescent="0.35">
      <c r="A486" s="335" t="s">
        <v>10</v>
      </c>
      <c r="B486" s="336"/>
      <c r="C486" s="110" t="s">
        <v>488</v>
      </c>
      <c r="D486" s="337">
        <v>4</v>
      </c>
      <c r="E486" s="337">
        <v>84</v>
      </c>
      <c r="F486" s="337">
        <v>4</v>
      </c>
      <c r="G486" s="337">
        <v>0</v>
      </c>
      <c r="H486" s="337">
        <v>92</v>
      </c>
      <c r="I486" s="338">
        <v>62.055434782608693</v>
      </c>
      <c r="K486" s="11"/>
    </row>
    <row r="497" spans="1:12" x14ac:dyDescent="0.15">
      <c r="A497" t="s">
        <v>74</v>
      </c>
      <c r="J497" t="s">
        <v>98</v>
      </c>
      <c r="L497" t="s">
        <v>78</v>
      </c>
    </row>
    <row r="498" spans="1:12" ht="41.25" customHeight="1" x14ac:dyDescent="0.15">
      <c r="A498" s="334" t="s">
        <v>0</v>
      </c>
      <c r="B498" s="334" t="s">
        <v>1</v>
      </c>
      <c r="C498" s="334" t="s">
        <v>2</v>
      </c>
      <c r="D498" s="334" t="s">
        <v>33</v>
      </c>
      <c r="E498" s="334" t="s">
        <v>32</v>
      </c>
      <c r="F498" s="334" t="s">
        <v>31</v>
      </c>
      <c r="G498" s="334" t="s">
        <v>4</v>
      </c>
      <c r="H498" s="334" t="s">
        <v>5</v>
      </c>
      <c r="I498" s="334" t="s">
        <v>6</v>
      </c>
      <c r="L498" s="10"/>
    </row>
    <row r="499" spans="1:12" ht="18.75" customHeight="1" x14ac:dyDescent="0.35">
      <c r="A499" s="512" t="s">
        <v>8</v>
      </c>
      <c r="B499" s="269" t="s">
        <v>102</v>
      </c>
      <c r="C499" s="38"/>
      <c r="D499" s="237">
        <v>0</v>
      </c>
      <c r="E499" s="237">
        <v>0</v>
      </c>
      <c r="F499" s="237">
        <v>0</v>
      </c>
      <c r="G499" s="237">
        <v>0</v>
      </c>
      <c r="H499" s="237">
        <v>0</v>
      </c>
      <c r="I499" s="238" t="s">
        <v>455</v>
      </c>
    </row>
    <row r="500" spans="1:12" ht="18.75" customHeight="1" x14ac:dyDescent="0.35">
      <c r="A500" s="513"/>
      <c r="B500" s="305" t="s">
        <v>104</v>
      </c>
      <c r="C500" s="100" t="s">
        <v>487</v>
      </c>
      <c r="D500" s="306">
        <v>1</v>
      </c>
      <c r="E500" s="306">
        <v>0</v>
      </c>
      <c r="F500" s="306">
        <v>0</v>
      </c>
      <c r="G500" s="306">
        <v>0</v>
      </c>
      <c r="H500" s="306">
        <v>1</v>
      </c>
      <c r="I500" s="339">
        <v>6.2</v>
      </c>
    </row>
    <row r="501" spans="1:12" ht="18.75" customHeight="1" x14ac:dyDescent="0.35">
      <c r="A501" s="513"/>
      <c r="B501" s="305" t="s">
        <v>105</v>
      </c>
      <c r="C501" s="100" t="s">
        <v>487</v>
      </c>
      <c r="D501" s="306">
        <v>16</v>
      </c>
      <c r="E501" s="306">
        <v>2</v>
      </c>
      <c r="F501" s="306">
        <v>0</v>
      </c>
      <c r="G501" s="306">
        <v>0</v>
      </c>
      <c r="H501" s="306">
        <v>18</v>
      </c>
      <c r="I501" s="339">
        <v>5.844444444444445</v>
      </c>
    </row>
    <row r="502" spans="1:12" ht="18.75" customHeight="1" x14ac:dyDescent="0.35">
      <c r="A502" s="513"/>
      <c r="B502" s="305" t="s">
        <v>106</v>
      </c>
      <c r="C502" s="100" t="s">
        <v>487</v>
      </c>
      <c r="D502" s="306">
        <v>11</v>
      </c>
      <c r="E502" s="306">
        <v>3</v>
      </c>
      <c r="F502" s="306">
        <v>2</v>
      </c>
      <c r="G502" s="306">
        <v>0</v>
      </c>
      <c r="H502" s="306">
        <v>16</v>
      </c>
      <c r="I502" s="339">
        <v>6.4874999999999998</v>
      </c>
    </row>
    <row r="503" spans="1:12" ht="18.75" customHeight="1" x14ac:dyDescent="0.35">
      <c r="A503" s="513"/>
      <c r="B503" s="305" t="s">
        <v>107</v>
      </c>
      <c r="C503" s="100" t="s">
        <v>487</v>
      </c>
      <c r="D503" s="306">
        <v>4</v>
      </c>
      <c r="E503" s="306">
        <v>2</v>
      </c>
      <c r="F503" s="306">
        <v>0</v>
      </c>
      <c r="G503" s="306">
        <v>0</v>
      </c>
      <c r="H503" s="306">
        <v>6</v>
      </c>
      <c r="I503" s="339">
        <v>6.3000000000000007</v>
      </c>
    </row>
    <row r="504" spans="1:12" s="10" customFormat="1" ht="18.75" customHeight="1" x14ac:dyDescent="0.35">
      <c r="A504" s="513"/>
      <c r="B504" s="305" t="s">
        <v>108</v>
      </c>
      <c r="C504" s="100" t="s">
        <v>487</v>
      </c>
      <c r="D504" s="306">
        <v>2</v>
      </c>
      <c r="E504" s="306">
        <v>0</v>
      </c>
      <c r="F504" s="306">
        <v>0</v>
      </c>
      <c r="G504" s="306">
        <v>0</v>
      </c>
      <c r="H504" s="306">
        <v>2</v>
      </c>
      <c r="I504" s="339">
        <v>6.1999999999999993</v>
      </c>
      <c r="J504"/>
      <c r="K504"/>
      <c r="L504"/>
    </row>
    <row r="505" spans="1:12" ht="18.75" customHeight="1" x14ac:dyDescent="0.35">
      <c r="A505" s="513"/>
      <c r="B505" s="305" t="s">
        <v>109</v>
      </c>
      <c r="C505" s="100" t="s">
        <v>487</v>
      </c>
      <c r="D505" s="306">
        <v>1</v>
      </c>
      <c r="E505" s="306">
        <v>0</v>
      </c>
      <c r="F505" s="306">
        <v>0</v>
      </c>
      <c r="G505" s="306">
        <v>0</v>
      </c>
      <c r="H505" s="306">
        <v>1</v>
      </c>
      <c r="I505" s="339">
        <v>6.4</v>
      </c>
      <c r="L505" t="s">
        <v>79</v>
      </c>
    </row>
    <row r="506" spans="1:12" ht="18.75" customHeight="1" x14ac:dyDescent="0.35">
      <c r="A506" s="514"/>
      <c r="B506" s="335" t="s">
        <v>111</v>
      </c>
      <c r="C506" s="110" t="s">
        <v>487</v>
      </c>
      <c r="D506" s="337">
        <v>35</v>
      </c>
      <c r="E506" s="337">
        <v>7</v>
      </c>
      <c r="F506" s="337">
        <v>2</v>
      </c>
      <c r="G506" s="337">
        <v>0</v>
      </c>
      <c r="H506" s="337">
        <v>44</v>
      </c>
      <c r="I506" s="340">
        <v>6.1772727272727259</v>
      </c>
    </row>
    <row r="507" spans="1:12" ht="18.75" customHeight="1" x14ac:dyDescent="0.35">
      <c r="A507" s="512" t="s">
        <v>9</v>
      </c>
      <c r="B507" s="269" t="s">
        <v>102</v>
      </c>
      <c r="C507" s="38"/>
      <c r="D507" s="237">
        <v>0</v>
      </c>
      <c r="E507" s="237">
        <v>0</v>
      </c>
      <c r="F507" s="237">
        <v>0</v>
      </c>
      <c r="G507" s="237">
        <v>0</v>
      </c>
      <c r="H507" s="237">
        <v>0</v>
      </c>
      <c r="I507" s="238" t="s">
        <v>455</v>
      </c>
    </row>
    <row r="508" spans="1:12" ht="18.75" customHeight="1" x14ac:dyDescent="0.35">
      <c r="A508" s="513"/>
      <c r="B508" s="305" t="s">
        <v>104</v>
      </c>
      <c r="C508" s="100" t="s">
        <v>487</v>
      </c>
      <c r="D508" s="306">
        <v>3</v>
      </c>
      <c r="E508" s="306">
        <v>0</v>
      </c>
      <c r="F508" s="306">
        <v>0</v>
      </c>
      <c r="G508" s="306">
        <v>0</v>
      </c>
      <c r="H508" s="306">
        <v>3</v>
      </c>
      <c r="I508" s="339">
        <v>4.9666666666666659</v>
      </c>
      <c r="J508" s="10"/>
    </row>
    <row r="509" spans="1:12" ht="18.75" customHeight="1" x14ac:dyDescent="0.35">
      <c r="A509" s="513"/>
      <c r="B509" s="305" t="s">
        <v>105</v>
      </c>
      <c r="C509" s="100" t="s">
        <v>487</v>
      </c>
      <c r="D509" s="306">
        <v>20</v>
      </c>
      <c r="E509" s="306">
        <v>1</v>
      </c>
      <c r="F509" s="306">
        <v>0</v>
      </c>
      <c r="G509" s="306">
        <v>0</v>
      </c>
      <c r="H509" s="306">
        <v>21</v>
      </c>
      <c r="I509" s="339">
        <v>5.5047619047619047</v>
      </c>
    </row>
    <row r="510" spans="1:12" ht="18.75" customHeight="1" x14ac:dyDescent="0.35">
      <c r="A510" s="513"/>
      <c r="B510" s="305" t="s">
        <v>106</v>
      </c>
      <c r="C510" s="100" t="s">
        <v>487</v>
      </c>
      <c r="D510" s="306">
        <v>18</v>
      </c>
      <c r="E510" s="306">
        <v>0</v>
      </c>
      <c r="F510" s="306">
        <v>0</v>
      </c>
      <c r="G510" s="306">
        <v>0</v>
      </c>
      <c r="H510" s="306">
        <v>18</v>
      </c>
      <c r="I510" s="339">
        <v>4.9388888888888891</v>
      </c>
    </row>
    <row r="511" spans="1:12" ht="18.75" customHeight="1" x14ac:dyDescent="0.35">
      <c r="A511" s="513"/>
      <c r="B511" s="305" t="s">
        <v>107</v>
      </c>
      <c r="C511" s="100" t="s">
        <v>487</v>
      </c>
      <c r="D511" s="306">
        <v>8</v>
      </c>
      <c r="E511" s="306">
        <v>0</v>
      </c>
      <c r="F511" s="306">
        <v>2</v>
      </c>
      <c r="G511" s="306">
        <v>0</v>
      </c>
      <c r="H511" s="306">
        <v>10</v>
      </c>
      <c r="I511" s="339">
        <v>6.17</v>
      </c>
    </row>
    <row r="512" spans="1:12" ht="18.75" customHeight="1" x14ac:dyDescent="0.35">
      <c r="A512" s="513"/>
      <c r="B512" s="305" t="s">
        <v>108</v>
      </c>
      <c r="C512" s="100" t="s">
        <v>487</v>
      </c>
      <c r="D512" s="306">
        <v>3</v>
      </c>
      <c r="E512" s="306">
        <v>1</v>
      </c>
      <c r="F512" s="306">
        <v>1</v>
      </c>
      <c r="G512" s="306">
        <v>0</v>
      </c>
      <c r="H512" s="306">
        <v>5</v>
      </c>
      <c r="I512" s="339">
        <v>6.9799999999999995</v>
      </c>
      <c r="K512" s="11"/>
    </row>
    <row r="513" spans="1:12" ht="18.75" customHeight="1" x14ac:dyDescent="0.35">
      <c r="A513" s="513"/>
      <c r="B513" s="269" t="s">
        <v>109</v>
      </c>
      <c r="C513" s="38"/>
      <c r="D513" s="237">
        <v>0</v>
      </c>
      <c r="E513" s="237">
        <v>0</v>
      </c>
      <c r="F513" s="237">
        <v>0</v>
      </c>
      <c r="G513" s="237">
        <v>0</v>
      </c>
      <c r="H513" s="237">
        <v>0</v>
      </c>
      <c r="I513" s="238" t="s">
        <v>455</v>
      </c>
      <c r="K513" s="10"/>
    </row>
    <row r="514" spans="1:12" ht="18.75" customHeight="1" x14ac:dyDescent="0.35">
      <c r="A514" s="514"/>
      <c r="B514" s="335" t="s">
        <v>111</v>
      </c>
      <c r="C514" s="110" t="s">
        <v>487</v>
      </c>
      <c r="D514" s="337">
        <v>52</v>
      </c>
      <c r="E514" s="337">
        <v>2</v>
      </c>
      <c r="F514" s="337">
        <v>3</v>
      </c>
      <c r="G514" s="337">
        <v>0</v>
      </c>
      <c r="H514" s="337">
        <v>57</v>
      </c>
      <c r="I514" s="340">
        <v>5.5438596491228074</v>
      </c>
      <c r="L514" s="1" t="s">
        <v>80</v>
      </c>
    </row>
    <row r="515" spans="1:12" ht="18.75" customHeight="1" x14ac:dyDescent="0.35">
      <c r="A515" s="335" t="s">
        <v>10</v>
      </c>
      <c r="B515" s="336"/>
      <c r="C515" s="110" t="s">
        <v>487</v>
      </c>
      <c r="D515" s="337">
        <v>87</v>
      </c>
      <c r="E515" s="337">
        <v>9</v>
      </c>
      <c r="F515" s="337">
        <v>5</v>
      </c>
      <c r="G515" s="337">
        <v>0</v>
      </c>
      <c r="H515" s="337">
        <v>101</v>
      </c>
      <c r="I515" s="340">
        <v>5.8198019801980205</v>
      </c>
    </row>
    <row r="526" spans="1:12" x14ac:dyDescent="0.15">
      <c r="A526" t="s">
        <v>75</v>
      </c>
      <c r="J526" s="11" t="s">
        <v>99</v>
      </c>
      <c r="L526" t="s">
        <v>78</v>
      </c>
    </row>
    <row r="527" spans="1:12" ht="41.25" customHeight="1" x14ac:dyDescent="0.15">
      <c r="A527" s="334" t="s">
        <v>0</v>
      </c>
      <c r="B527" s="334" t="s">
        <v>1</v>
      </c>
      <c r="C527" s="334" t="s">
        <v>2</v>
      </c>
      <c r="D527" s="334" t="s">
        <v>50</v>
      </c>
      <c r="E527" s="334" t="s">
        <v>49</v>
      </c>
      <c r="F527" s="334" t="s">
        <v>48</v>
      </c>
      <c r="G527" s="334" t="s">
        <v>47</v>
      </c>
      <c r="H527" s="334" t="s">
        <v>5</v>
      </c>
      <c r="I527" s="334" t="s">
        <v>6</v>
      </c>
      <c r="L527" s="10"/>
    </row>
    <row r="528" spans="1:12" ht="18.75" customHeight="1" x14ac:dyDescent="0.35">
      <c r="A528" s="515" t="s">
        <v>8</v>
      </c>
      <c r="B528" s="270" t="s">
        <v>102</v>
      </c>
      <c r="C528" s="39"/>
      <c r="D528" s="240">
        <v>0</v>
      </c>
      <c r="E528" s="240">
        <v>0</v>
      </c>
      <c r="F528" s="240">
        <v>0</v>
      </c>
      <c r="G528" s="240">
        <v>0</v>
      </c>
      <c r="H528" s="240">
        <v>0</v>
      </c>
      <c r="I528" s="241" t="s">
        <v>455</v>
      </c>
    </row>
    <row r="529" spans="1:12" ht="18.75" customHeight="1" x14ac:dyDescent="0.35">
      <c r="A529" s="516"/>
      <c r="B529" s="305" t="s">
        <v>104</v>
      </c>
      <c r="C529" s="99" t="s">
        <v>486</v>
      </c>
      <c r="D529" s="306">
        <v>0</v>
      </c>
      <c r="E529" s="306">
        <v>0</v>
      </c>
      <c r="F529" s="306">
        <v>0</v>
      </c>
      <c r="G529" s="306">
        <v>1</v>
      </c>
      <c r="H529" s="306">
        <v>1</v>
      </c>
      <c r="I529" s="307" t="s">
        <v>123</v>
      </c>
    </row>
    <row r="530" spans="1:12" s="10" customFormat="1" ht="18.75" customHeight="1" x14ac:dyDescent="0.35">
      <c r="A530" s="516"/>
      <c r="B530" s="305" t="s">
        <v>105</v>
      </c>
      <c r="C530" s="99" t="s">
        <v>486</v>
      </c>
      <c r="D530" s="306">
        <v>0</v>
      </c>
      <c r="E530" s="306">
        <v>0</v>
      </c>
      <c r="F530" s="306">
        <v>0</v>
      </c>
      <c r="G530" s="306">
        <v>18</v>
      </c>
      <c r="H530" s="306">
        <v>18</v>
      </c>
      <c r="I530" s="307" t="s">
        <v>123</v>
      </c>
      <c r="J530"/>
      <c r="K530"/>
      <c r="L530"/>
    </row>
    <row r="531" spans="1:12" ht="18.75" customHeight="1" x14ac:dyDescent="0.35">
      <c r="A531" s="516"/>
      <c r="B531" s="305" t="s">
        <v>106</v>
      </c>
      <c r="C531" s="99" t="s">
        <v>486</v>
      </c>
      <c r="D531" s="306">
        <v>0</v>
      </c>
      <c r="E531" s="306">
        <v>0</v>
      </c>
      <c r="F531" s="306">
        <v>0</v>
      </c>
      <c r="G531" s="306">
        <v>16</v>
      </c>
      <c r="H531" s="306">
        <v>16</v>
      </c>
      <c r="I531" s="307" t="s">
        <v>123</v>
      </c>
    </row>
    <row r="532" spans="1:12" ht="18.75" customHeight="1" x14ac:dyDescent="0.35">
      <c r="A532" s="516"/>
      <c r="B532" s="305" t="s">
        <v>107</v>
      </c>
      <c r="C532" s="99" t="s">
        <v>486</v>
      </c>
      <c r="D532" s="306">
        <v>0</v>
      </c>
      <c r="E532" s="306">
        <v>0</v>
      </c>
      <c r="F532" s="306">
        <v>0</v>
      </c>
      <c r="G532" s="306">
        <v>6</v>
      </c>
      <c r="H532" s="306">
        <v>6</v>
      </c>
      <c r="I532" s="307" t="s">
        <v>123</v>
      </c>
    </row>
    <row r="533" spans="1:12" ht="18.75" customHeight="1" x14ac:dyDescent="0.35">
      <c r="A533" s="516"/>
      <c r="B533" s="305" t="s">
        <v>108</v>
      </c>
      <c r="C533" s="99" t="s">
        <v>486</v>
      </c>
      <c r="D533" s="306">
        <v>0</v>
      </c>
      <c r="E533" s="306">
        <v>0</v>
      </c>
      <c r="F533" s="306">
        <v>0</v>
      </c>
      <c r="G533" s="306">
        <v>2</v>
      </c>
      <c r="H533" s="306">
        <v>2</v>
      </c>
      <c r="I533" s="307" t="s">
        <v>123</v>
      </c>
    </row>
    <row r="534" spans="1:12" ht="18.75" customHeight="1" x14ac:dyDescent="0.35">
      <c r="A534" s="516"/>
      <c r="B534" s="305" t="s">
        <v>109</v>
      </c>
      <c r="C534" s="99" t="s">
        <v>486</v>
      </c>
      <c r="D534" s="306">
        <v>0</v>
      </c>
      <c r="E534" s="306">
        <v>0</v>
      </c>
      <c r="F534" s="306">
        <v>0</v>
      </c>
      <c r="G534" s="306">
        <v>1</v>
      </c>
      <c r="H534" s="306">
        <v>1</v>
      </c>
      <c r="I534" s="307" t="s">
        <v>123</v>
      </c>
      <c r="J534" s="10"/>
      <c r="L534" t="s">
        <v>79</v>
      </c>
    </row>
    <row r="535" spans="1:12" ht="18.75" customHeight="1" x14ac:dyDescent="0.35">
      <c r="A535" s="517"/>
      <c r="B535" s="335" t="s">
        <v>111</v>
      </c>
      <c r="C535" s="109" t="s">
        <v>486</v>
      </c>
      <c r="D535" s="337">
        <v>0</v>
      </c>
      <c r="E535" s="337">
        <v>0</v>
      </c>
      <c r="F535" s="337">
        <v>0</v>
      </c>
      <c r="G535" s="337">
        <v>44</v>
      </c>
      <c r="H535" s="337">
        <v>44</v>
      </c>
      <c r="I535" s="338" t="s">
        <v>123</v>
      </c>
    </row>
    <row r="536" spans="1:12" ht="18.75" customHeight="1" x14ac:dyDescent="0.35">
      <c r="A536" s="515" t="s">
        <v>9</v>
      </c>
      <c r="B536" s="270" t="s">
        <v>102</v>
      </c>
      <c r="C536" s="39"/>
      <c r="D536" s="240">
        <v>0</v>
      </c>
      <c r="E536" s="240">
        <v>0</v>
      </c>
      <c r="F536" s="240">
        <v>0</v>
      </c>
      <c r="G536" s="240">
        <v>0</v>
      </c>
      <c r="H536" s="240">
        <v>0</v>
      </c>
      <c r="I536" s="241" t="s">
        <v>455</v>
      </c>
    </row>
    <row r="537" spans="1:12" ht="18.75" customHeight="1" x14ac:dyDescent="0.35">
      <c r="A537" s="516"/>
      <c r="B537" s="305" t="s">
        <v>104</v>
      </c>
      <c r="C537" s="99" t="s">
        <v>486</v>
      </c>
      <c r="D537" s="306">
        <v>0</v>
      </c>
      <c r="E537" s="306">
        <v>0</v>
      </c>
      <c r="F537" s="306">
        <v>0</v>
      </c>
      <c r="G537" s="306">
        <v>3</v>
      </c>
      <c r="H537" s="306">
        <v>3</v>
      </c>
      <c r="I537" s="307" t="s">
        <v>123</v>
      </c>
    </row>
    <row r="538" spans="1:12" ht="18.75" customHeight="1" x14ac:dyDescent="0.35">
      <c r="A538" s="516"/>
      <c r="B538" s="305" t="s">
        <v>105</v>
      </c>
      <c r="C538" s="99" t="s">
        <v>486</v>
      </c>
      <c r="D538" s="306">
        <v>0</v>
      </c>
      <c r="E538" s="306">
        <v>0</v>
      </c>
      <c r="F538" s="306">
        <v>0</v>
      </c>
      <c r="G538" s="306">
        <v>21</v>
      </c>
      <c r="H538" s="306">
        <v>21</v>
      </c>
      <c r="I538" s="307" t="s">
        <v>123</v>
      </c>
      <c r="K538" s="11"/>
    </row>
    <row r="539" spans="1:12" ht="18.75" customHeight="1" x14ac:dyDescent="0.35">
      <c r="A539" s="516"/>
      <c r="B539" s="305" t="s">
        <v>106</v>
      </c>
      <c r="C539" s="99" t="s">
        <v>486</v>
      </c>
      <c r="D539" s="306">
        <v>0</v>
      </c>
      <c r="E539" s="306">
        <v>0</v>
      </c>
      <c r="F539" s="306">
        <v>0</v>
      </c>
      <c r="G539" s="306">
        <v>18</v>
      </c>
      <c r="H539" s="306">
        <v>18</v>
      </c>
      <c r="I539" s="307" t="s">
        <v>123</v>
      </c>
      <c r="K539" s="10"/>
    </row>
    <row r="540" spans="1:12" ht="18.75" customHeight="1" x14ac:dyDescent="0.35">
      <c r="A540" s="516"/>
      <c r="B540" s="305" t="s">
        <v>107</v>
      </c>
      <c r="C540" s="99" t="s">
        <v>486</v>
      </c>
      <c r="D540" s="306">
        <v>0</v>
      </c>
      <c r="E540" s="306">
        <v>0</v>
      </c>
      <c r="F540" s="306">
        <v>0</v>
      </c>
      <c r="G540" s="306">
        <v>10</v>
      </c>
      <c r="H540" s="306">
        <v>10</v>
      </c>
      <c r="I540" s="307" t="s">
        <v>123</v>
      </c>
    </row>
    <row r="541" spans="1:12" ht="18.75" customHeight="1" x14ac:dyDescent="0.35">
      <c r="A541" s="516"/>
      <c r="B541" s="305" t="s">
        <v>108</v>
      </c>
      <c r="C541" s="99" t="s">
        <v>486</v>
      </c>
      <c r="D541" s="306">
        <v>0</v>
      </c>
      <c r="E541" s="306">
        <v>0</v>
      </c>
      <c r="F541" s="306">
        <v>0</v>
      </c>
      <c r="G541" s="306">
        <v>5</v>
      </c>
      <c r="H541" s="306">
        <v>5</v>
      </c>
      <c r="I541" s="307" t="s">
        <v>123</v>
      </c>
    </row>
    <row r="542" spans="1:12" ht="18.75" customHeight="1" x14ac:dyDescent="0.35">
      <c r="A542" s="516"/>
      <c r="B542" s="270" t="s">
        <v>109</v>
      </c>
      <c r="C542" s="39"/>
      <c r="D542" s="240">
        <v>0</v>
      </c>
      <c r="E542" s="240">
        <v>0</v>
      </c>
      <c r="F542" s="240">
        <v>0</v>
      </c>
      <c r="G542" s="240">
        <v>0</v>
      </c>
      <c r="H542" s="240">
        <v>0</v>
      </c>
      <c r="I542" s="241" t="s">
        <v>455</v>
      </c>
    </row>
    <row r="543" spans="1:12" ht="18.75" customHeight="1" x14ac:dyDescent="0.35">
      <c r="A543" s="517"/>
      <c r="B543" s="335" t="s">
        <v>111</v>
      </c>
      <c r="C543" s="109" t="s">
        <v>486</v>
      </c>
      <c r="D543" s="337">
        <v>0</v>
      </c>
      <c r="E543" s="337">
        <v>0</v>
      </c>
      <c r="F543" s="337">
        <v>0</v>
      </c>
      <c r="G543" s="337">
        <v>57</v>
      </c>
      <c r="H543" s="337">
        <v>57</v>
      </c>
      <c r="I543" s="338" t="s">
        <v>123</v>
      </c>
      <c r="L543" s="1" t="s">
        <v>80</v>
      </c>
    </row>
    <row r="544" spans="1:12" ht="18.75" customHeight="1" x14ac:dyDescent="0.35">
      <c r="A544" s="335" t="s">
        <v>10</v>
      </c>
      <c r="B544" s="336"/>
      <c r="C544" s="109" t="s">
        <v>486</v>
      </c>
      <c r="D544" s="337">
        <v>0</v>
      </c>
      <c r="E544" s="337">
        <v>0</v>
      </c>
      <c r="F544" s="337">
        <v>0</v>
      </c>
      <c r="G544" s="337">
        <v>101</v>
      </c>
      <c r="H544" s="337">
        <v>101</v>
      </c>
      <c r="I544" s="338" t="s">
        <v>123</v>
      </c>
    </row>
    <row r="555" spans="1:12" x14ac:dyDescent="0.15">
      <c r="A555" t="s">
        <v>76</v>
      </c>
      <c r="J555" s="11" t="s">
        <v>100</v>
      </c>
      <c r="L555" t="s">
        <v>78</v>
      </c>
    </row>
    <row r="556" spans="1:12" ht="41.25" customHeight="1" x14ac:dyDescent="0.15">
      <c r="A556" s="334" t="s">
        <v>0</v>
      </c>
      <c r="B556" s="334" t="s">
        <v>1</v>
      </c>
      <c r="C556" s="334" t="s">
        <v>2</v>
      </c>
      <c r="D556" s="334" t="s">
        <v>56</v>
      </c>
      <c r="E556" s="334" t="s">
        <v>55</v>
      </c>
      <c r="F556" s="334" t="s">
        <v>54</v>
      </c>
      <c r="G556" s="334" t="s">
        <v>47</v>
      </c>
      <c r="H556" s="334" t="s">
        <v>5</v>
      </c>
      <c r="I556" s="334" t="s">
        <v>6</v>
      </c>
      <c r="L556" s="10"/>
    </row>
    <row r="557" spans="1:12" ht="18.75" customHeight="1" x14ac:dyDescent="0.35">
      <c r="A557" s="503" t="s">
        <v>8</v>
      </c>
      <c r="B557" s="271" t="s">
        <v>102</v>
      </c>
      <c r="C557" s="40"/>
      <c r="D557" s="243">
        <v>0</v>
      </c>
      <c r="E557" s="243">
        <v>0</v>
      </c>
      <c r="F557" s="243">
        <v>0</v>
      </c>
      <c r="G557" s="243">
        <v>0</v>
      </c>
      <c r="H557" s="243">
        <v>0</v>
      </c>
      <c r="I557" s="244" t="s">
        <v>455</v>
      </c>
    </row>
    <row r="558" spans="1:12" ht="18.75" customHeight="1" x14ac:dyDescent="0.35">
      <c r="A558" s="504"/>
      <c r="B558" s="305" t="s">
        <v>104</v>
      </c>
      <c r="C558" s="99" t="s">
        <v>485</v>
      </c>
      <c r="D558" s="306">
        <v>0</v>
      </c>
      <c r="E558" s="306">
        <v>0</v>
      </c>
      <c r="F558" s="306">
        <v>0</v>
      </c>
      <c r="G558" s="306">
        <v>1</v>
      </c>
      <c r="H558" s="306">
        <v>1</v>
      </c>
      <c r="I558" s="339" t="s">
        <v>123</v>
      </c>
    </row>
    <row r="559" spans="1:12" ht="18.75" customHeight="1" x14ac:dyDescent="0.35">
      <c r="A559" s="504"/>
      <c r="B559" s="305" t="s">
        <v>105</v>
      </c>
      <c r="C559" s="99" t="s">
        <v>485</v>
      </c>
      <c r="D559" s="306">
        <v>0</v>
      </c>
      <c r="E559" s="306">
        <v>0</v>
      </c>
      <c r="F559" s="306">
        <v>0</v>
      </c>
      <c r="G559" s="306">
        <v>18</v>
      </c>
      <c r="H559" s="306">
        <v>18</v>
      </c>
      <c r="I559" s="339" t="s">
        <v>123</v>
      </c>
    </row>
    <row r="560" spans="1:12" ht="18.75" customHeight="1" x14ac:dyDescent="0.35">
      <c r="A560" s="504"/>
      <c r="B560" s="305" t="s">
        <v>106</v>
      </c>
      <c r="C560" s="99" t="s">
        <v>485</v>
      </c>
      <c r="D560" s="306">
        <v>0</v>
      </c>
      <c r="E560" s="306">
        <v>0</v>
      </c>
      <c r="F560" s="306">
        <v>0</v>
      </c>
      <c r="G560" s="306">
        <v>16</v>
      </c>
      <c r="H560" s="306">
        <v>16</v>
      </c>
      <c r="I560" s="339" t="s">
        <v>123</v>
      </c>
      <c r="J560" s="10"/>
    </row>
    <row r="561" spans="1:12" ht="18.75" customHeight="1" x14ac:dyDescent="0.35">
      <c r="A561" s="504"/>
      <c r="B561" s="305" t="s">
        <v>107</v>
      </c>
      <c r="C561" s="99" t="s">
        <v>485</v>
      </c>
      <c r="D561" s="306">
        <v>0</v>
      </c>
      <c r="E561" s="306">
        <v>0</v>
      </c>
      <c r="F561" s="306">
        <v>0</v>
      </c>
      <c r="G561" s="306">
        <v>6</v>
      </c>
      <c r="H561" s="306">
        <v>6</v>
      </c>
      <c r="I561" s="339" t="s">
        <v>123</v>
      </c>
    </row>
    <row r="562" spans="1:12" ht="18.75" customHeight="1" x14ac:dyDescent="0.35">
      <c r="A562" s="504"/>
      <c r="B562" s="305" t="s">
        <v>108</v>
      </c>
      <c r="C562" s="99" t="s">
        <v>485</v>
      </c>
      <c r="D562" s="306">
        <v>0</v>
      </c>
      <c r="E562" s="306">
        <v>0</v>
      </c>
      <c r="F562" s="306">
        <v>0</v>
      </c>
      <c r="G562" s="306">
        <v>2</v>
      </c>
      <c r="H562" s="306">
        <v>2</v>
      </c>
      <c r="I562" s="339" t="s">
        <v>123</v>
      </c>
    </row>
    <row r="563" spans="1:12" ht="18.75" customHeight="1" x14ac:dyDescent="0.35">
      <c r="A563" s="504"/>
      <c r="B563" s="305" t="s">
        <v>109</v>
      </c>
      <c r="C563" s="99" t="s">
        <v>485</v>
      </c>
      <c r="D563" s="306">
        <v>0</v>
      </c>
      <c r="E563" s="306">
        <v>0</v>
      </c>
      <c r="F563" s="306">
        <v>0</v>
      </c>
      <c r="G563" s="306">
        <v>1</v>
      </c>
      <c r="H563" s="306">
        <v>1</v>
      </c>
      <c r="I563" s="339" t="s">
        <v>123</v>
      </c>
      <c r="L563" t="s">
        <v>79</v>
      </c>
    </row>
    <row r="564" spans="1:12" ht="18.75" customHeight="1" x14ac:dyDescent="0.35">
      <c r="A564" s="505"/>
      <c r="B564" s="335" t="s">
        <v>111</v>
      </c>
      <c r="C564" s="109" t="s">
        <v>485</v>
      </c>
      <c r="D564" s="337">
        <v>0</v>
      </c>
      <c r="E564" s="337">
        <v>0</v>
      </c>
      <c r="F564" s="337">
        <v>0</v>
      </c>
      <c r="G564" s="337">
        <v>44</v>
      </c>
      <c r="H564" s="337">
        <v>44</v>
      </c>
      <c r="I564" s="340" t="s">
        <v>123</v>
      </c>
    </row>
    <row r="565" spans="1:12" ht="18.75" customHeight="1" x14ac:dyDescent="0.35">
      <c r="A565" s="503" t="s">
        <v>9</v>
      </c>
      <c r="B565" s="271" t="s">
        <v>102</v>
      </c>
      <c r="C565" s="40"/>
      <c r="D565" s="243">
        <v>0</v>
      </c>
      <c r="E565" s="243">
        <v>0</v>
      </c>
      <c r="F565" s="243">
        <v>0</v>
      </c>
      <c r="G565" s="243">
        <v>0</v>
      </c>
      <c r="H565" s="243">
        <v>0</v>
      </c>
      <c r="I565" s="244" t="s">
        <v>455</v>
      </c>
    </row>
    <row r="566" spans="1:12" ht="18.75" customHeight="1" x14ac:dyDescent="0.35">
      <c r="A566" s="504"/>
      <c r="B566" s="305" t="s">
        <v>104</v>
      </c>
      <c r="C566" s="99" t="s">
        <v>485</v>
      </c>
      <c r="D566" s="306">
        <v>0</v>
      </c>
      <c r="E566" s="306">
        <v>0</v>
      </c>
      <c r="F566" s="306">
        <v>0</v>
      </c>
      <c r="G566" s="306">
        <v>3</v>
      </c>
      <c r="H566" s="306">
        <v>3</v>
      </c>
      <c r="I566" s="339" t="s">
        <v>123</v>
      </c>
    </row>
    <row r="567" spans="1:12" ht="18.75" customHeight="1" x14ac:dyDescent="0.35">
      <c r="A567" s="504"/>
      <c r="B567" s="305" t="s">
        <v>105</v>
      </c>
      <c r="C567" s="99" t="s">
        <v>485</v>
      </c>
      <c r="D567" s="306">
        <v>0</v>
      </c>
      <c r="E567" s="306">
        <v>0</v>
      </c>
      <c r="F567" s="306">
        <v>0</v>
      </c>
      <c r="G567" s="306">
        <v>21</v>
      </c>
      <c r="H567" s="306">
        <v>21</v>
      </c>
      <c r="I567" s="339" t="s">
        <v>123</v>
      </c>
    </row>
    <row r="568" spans="1:12" ht="18.75" customHeight="1" x14ac:dyDescent="0.35">
      <c r="A568" s="504"/>
      <c r="B568" s="305" t="s">
        <v>106</v>
      </c>
      <c r="C568" s="99" t="s">
        <v>485</v>
      </c>
      <c r="D568" s="306">
        <v>0</v>
      </c>
      <c r="E568" s="306">
        <v>0</v>
      </c>
      <c r="F568" s="306">
        <v>0</v>
      </c>
      <c r="G568" s="306">
        <v>18</v>
      </c>
      <c r="H568" s="306">
        <v>18</v>
      </c>
      <c r="I568" s="339" t="s">
        <v>123</v>
      </c>
    </row>
    <row r="569" spans="1:12" ht="18.75" customHeight="1" x14ac:dyDescent="0.35">
      <c r="A569" s="504"/>
      <c r="B569" s="305" t="s">
        <v>107</v>
      </c>
      <c r="C569" s="99" t="s">
        <v>485</v>
      </c>
      <c r="D569" s="306">
        <v>0</v>
      </c>
      <c r="E569" s="306">
        <v>0</v>
      </c>
      <c r="F569" s="306">
        <v>0</v>
      </c>
      <c r="G569" s="306">
        <v>10</v>
      </c>
      <c r="H569" s="306">
        <v>10</v>
      </c>
      <c r="I569" s="339" t="s">
        <v>123</v>
      </c>
    </row>
    <row r="570" spans="1:12" ht="18.75" customHeight="1" x14ac:dyDescent="0.35">
      <c r="A570" s="504"/>
      <c r="B570" s="305" t="s">
        <v>108</v>
      </c>
      <c r="C570" s="99" t="s">
        <v>485</v>
      </c>
      <c r="D570" s="306">
        <v>0</v>
      </c>
      <c r="E570" s="306">
        <v>0</v>
      </c>
      <c r="F570" s="306">
        <v>0</v>
      </c>
      <c r="G570" s="306">
        <v>5</v>
      </c>
      <c r="H570" s="306">
        <v>5</v>
      </c>
      <c r="I570" s="339" t="s">
        <v>123</v>
      </c>
    </row>
    <row r="571" spans="1:12" ht="18.75" customHeight="1" x14ac:dyDescent="0.35">
      <c r="A571" s="504"/>
      <c r="B571" s="271" t="s">
        <v>109</v>
      </c>
      <c r="C571" s="40"/>
      <c r="D571" s="243">
        <v>0</v>
      </c>
      <c r="E571" s="243">
        <v>0</v>
      </c>
      <c r="F571" s="243">
        <v>0</v>
      </c>
      <c r="G571" s="243">
        <v>0</v>
      </c>
      <c r="H571" s="243">
        <v>0</v>
      </c>
      <c r="I571" s="244" t="s">
        <v>455</v>
      </c>
    </row>
    <row r="572" spans="1:12" ht="18.75" customHeight="1" x14ac:dyDescent="0.35">
      <c r="A572" s="505"/>
      <c r="B572" s="335" t="s">
        <v>111</v>
      </c>
      <c r="C572" s="109" t="s">
        <v>485</v>
      </c>
      <c r="D572" s="337">
        <v>0</v>
      </c>
      <c r="E572" s="337">
        <v>0</v>
      </c>
      <c r="F572" s="337">
        <v>0</v>
      </c>
      <c r="G572" s="337">
        <v>57</v>
      </c>
      <c r="H572" s="337">
        <v>57</v>
      </c>
      <c r="I572" s="340" t="s">
        <v>123</v>
      </c>
      <c r="L572" s="1" t="s">
        <v>80</v>
      </c>
    </row>
    <row r="573" spans="1:12" ht="18.75" customHeight="1" x14ac:dyDescent="0.35">
      <c r="A573" s="335" t="s">
        <v>10</v>
      </c>
      <c r="B573" s="336"/>
      <c r="C573" s="109" t="s">
        <v>485</v>
      </c>
      <c r="D573" s="337">
        <v>0</v>
      </c>
      <c r="E573" s="337">
        <v>0</v>
      </c>
      <c r="F573" s="337">
        <v>0</v>
      </c>
      <c r="G573" s="337">
        <v>101</v>
      </c>
      <c r="H573" s="337">
        <v>101</v>
      </c>
      <c r="I573" s="340" t="s">
        <v>123</v>
      </c>
    </row>
    <row r="584" spans="1:12" x14ac:dyDescent="0.15">
      <c r="A584" t="s">
        <v>456</v>
      </c>
      <c r="I584" s="11" t="s">
        <v>101</v>
      </c>
      <c r="L584" t="s">
        <v>78</v>
      </c>
    </row>
    <row r="585" spans="1:12" ht="41.25" customHeight="1" x14ac:dyDescent="0.15">
      <c r="A585" s="334" t="s">
        <v>0</v>
      </c>
      <c r="B585" s="334" t="s">
        <v>1</v>
      </c>
      <c r="C585" s="334" t="s">
        <v>2</v>
      </c>
      <c r="D585" s="334" t="s">
        <v>53</v>
      </c>
      <c r="E585" s="334" t="s">
        <v>52</v>
      </c>
      <c r="F585" s="334" t="s">
        <v>51</v>
      </c>
      <c r="G585" s="334" t="s">
        <v>47</v>
      </c>
      <c r="H585" s="334" t="s">
        <v>5</v>
      </c>
      <c r="I585" s="334" t="s">
        <v>6</v>
      </c>
      <c r="L585" s="10"/>
    </row>
    <row r="586" spans="1:12" ht="18.75" customHeight="1" x14ac:dyDescent="0.35">
      <c r="A586" s="506" t="s">
        <v>8</v>
      </c>
      <c r="B586" s="272" t="s">
        <v>102</v>
      </c>
      <c r="C586" s="41"/>
      <c r="D586" s="246">
        <v>0</v>
      </c>
      <c r="E586" s="246">
        <v>0</v>
      </c>
      <c r="F586" s="246">
        <v>0</v>
      </c>
      <c r="G586" s="246">
        <v>0</v>
      </c>
      <c r="H586" s="246">
        <v>0</v>
      </c>
      <c r="I586" s="247" t="s">
        <v>455</v>
      </c>
    </row>
    <row r="587" spans="1:12" ht="18.75" customHeight="1" x14ac:dyDescent="0.35">
      <c r="A587" s="507"/>
      <c r="B587" s="305" t="s">
        <v>104</v>
      </c>
      <c r="C587" s="99" t="s">
        <v>484</v>
      </c>
      <c r="D587" s="306">
        <v>0</v>
      </c>
      <c r="E587" s="306">
        <v>0</v>
      </c>
      <c r="F587" s="306">
        <v>0</v>
      </c>
      <c r="G587" s="306">
        <v>1</v>
      </c>
      <c r="H587" s="306">
        <v>1</v>
      </c>
      <c r="I587" s="339" t="s">
        <v>123</v>
      </c>
    </row>
    <row r="588" spans="1:12" ht="18.75" customHeight="1" x14ac:dyDescent="0.35">
      <c r="A588" s="507"/>
      <c r="B588" s="305" t="s">
        <v>105</v>
      </c>
      <c r="C588" s="99" t="s">
        <v>484</v>
      </c>
      <c r="D588" s="306">
        <v>0</v>
      </c>
      <c r="E588" s="306">
        <v>0</v>
      </c>
      <c r="F588" s="306">
        <v>0</v>
      </c>
      <c r="G588" s="306">
        <v>18</v>
      </c>
      <c r="H588" s="306">
        <v>18</v>
      </c>
      <c r="I588" s="339" t="s">
        <v>123</v>
      </c>
    </row>
    <row r="589" spans="1:12" ht="18.75" customHeight="1" x14ac:dyDescent="0.35">
      <c r="A589" s="507"/>
      <c r="B589" s="305" t="s">
        <v>106</v>
      </c>
      <c r="C589" s="99" t="s">
        <v>484</v>
      </c>
      <c r="D589" s="306">
        <v>0</v>
      </c>
      <c r="E589" s="306">
        <v>0</v>
      </c>
      <c r="F589" s="306">
        <v>0</v>
      </c>
      <c r="G589" s="306">
        <v>16</v>
      </c>
      <c r="H589" s="306">
        <v>16</v>
      </c>
      <c r="I589" s="339" t="s">
        <v>123</v>
      </c>
    </row>
    <row r="590" spans="1:12" ht="18.75" customHeight="1" x14ac:dyDescent="0.35">
      <c r="A590" s="507"/>
      <c r="B590" s="305" t="s">
        <v>107</v>
      </c>
      <c r="C590" s="99" t="s">
        <v>484</v>
      </c>
      <c r="D590" s="306">
        <v>0</v>
      </c>
      <c r="E590" s="306">
        <v>0</v>
      </c>
      <c r="F590" s="306">
        <v>0</v>
      </c>
      <c r="G590" s="306">
        <v>6</v>
      </c>
      <c r="H590" s="306">
        <v>6</v>
      </c>
      <c r="I590" s="339" t="s">
        <v>123</v>
      </c>
    </row>
    <row r="591" spans="1:12" ht="18.75" customHeight="1" x14ac:dyDescent="0.35">
      <c r="A591" s="507"/>
      <c r="B591" s="305" t="s">
        <v>108</v>
      </c>
      <c r="C591" s="99" t="s">
        <v>484</v>
      </c>
      <c r="D591" s="306">
        <v>0</v>
      </c>
      <c r="E591" s="306">
        <v>0</v>
      </c>
      <c r="F591" s="306">
        <v>0</v>
      </c>
      <c r="G591" s="306">
        <v>2</v>
      </c>
      <c r="H591" s="306">
        <v>2</v>
      </c>
      <c r="I591" s="339" t="s">
        <v>123</v>
      </c>
    </row>
    <row r="592" spans="1:12" ht="18.75" customHeight="1" x14ac:dyDescent="0.35">
      <c r="A592" s="507"/>
      <c r="B592" s="305" t="s">
        <v>109</v>
      </c>
      <c r="C592" s="99" t="s">
        <v>484</v>
      </c>
      <c r="D592" s="306">
        <v>0</v>
      </c>
      <c r="E592" s="306">
        <v>0</v>
      </c>
      <c r="F592" s="306">
        <v>0</v>
      </c>
      <c r="G592" s="306">
        <v>1</v>
      </c>
      <c r="H592" s="306">
        <v>1</v>
      </c>
      <c r="I592" s="339" t="s">
        <v>123</v>
      </c>
      <c r="L592" t="s">
        <v>79</v>
      </c>
    </row>
    <row r="593" spans="1:12" ht="18.75" customHeight="1" x14ac:dyDescent="0.35">
      <c r="A593" s="508"/>
      <c r="B593" s="335" t="s">
        <v>111</v>
      </c>
      <c r="C593" s="109" t="s">
        <v>484</v>
      </c>
      <c r="D593" s="337">
        <v>0</v>
      </c>
      <c r="E593" s="337">
        <v>0</v>
      </c>
      <c r="F593" s="337">
        <v>0</v>
      </c>
      <c r="G593" s="337">
        <v>44</v>
      </c>
      <c r="H593" s="337">
        <v>44</v>
      </c>
      <c r="I593" s="340" t="s">
        <v>123</v>
      </c>
    </row>
    <row r="594" spans="1:12" ht="18.75" customHeight="1" x14ac:dyDescent="0.35">
      <c r="A594" s="506" t="s">
        <v>9</v>
      </c>
      <c r="B594" s="272" t="s">
        <v>102</v>
      </c>
      <c r="C594" s="41"/>
      <c r="D594" s="246">
        <v>0</v>
      </c>
      <c r="E594" s="246">
        <v>0</v>
      </c>
      <c r="F594" s="246">
        <v>0</v>
      </c>
      <c r="G594" s="246">
        <v>0</v>
      </c>
      <c r="H594" s="246">
        <v>0</v>
      </c>
      <c r="I594" s="247" t="s">
        <v>455</v>
      </c>
    </row>
    <row r="595" spans="1:12" ht="18.75" customHeight="1" x14ac:dyDescent="0.35">
      <c r="A595" s="507"/>
      <c r="B595" s="305" t="s">
        <v>104</v>
      </c>
      <c r="C595" s="99" t="s">
        <v>484</v>
      </c>
      <c r="D595" s="306">
        <v>0</v>
      </c>
      <c r="E595" s="306">
        <v>0</v>
      </c>
      <c r="F595" s="306">
        <v>0</v>
      </c>
      <c r="G595" s="306">
        <v>3</v>
      </c>
      <c r="H595" s="306">
        <v>3</v>
      </c>
      <c r="I595" s="339" t="s">
        <v>123</v>
      </c>
    </row>
    <row r="596" spans="1:12" ht="18.75" customHeight="1" x14ac:dyDescent="0.35">
      <c r="A596" s="507"/>
      <c r="B596" s="305" t="s">
        <v>105</v>
      </c>
      <c r="C596" s="99" t="s">
        <v>484</v>
      </c>
      <c r="D596" s="306">
        <v>0</v>
      </c>
      <c r="E596" s="306">
        <v>0</v>
      </c>
      <c r="F596" s="306">
        <v>0</v>
      </c>
      <c r="G596" s="306">
        <v>21</v>
      </c>
      <c r="H596" s="306">
        <v>21</v>
      </c>
      <c r="I596" s="339" t="s">
        <v>123</v>
      </c>
    </row>
    <row r="597" spans="1:12" ht="18.75" customHeight="1" x14ac:dyDescent="0.35">
      <c r="A597" s="507"/>
      <c r="B597" s="305" t="s">
        <v>106</v>
      </c>
      <c r="C597" s="99" t="s">
        <v>484</v>
      </c>
      <c r="D597" s="306">
        <v>0</v>
      </c>
      <c r="E597" s="306">
        <v>0</v>
      </c>
      <c r="F597" s="306">
        <v>0</v>
      </c>
      <c r="G597" s="306">
        <v>18</v>
      </c>
      <c r="H597" s="306">
        <v>18</v>
      </c>
      <c r="I597" s="339" t="s">
        <v>123</v>
      </c>
    </row>
    <row r="598" spans="1:12" ht="18.75" customHeight="1" x14ac:dyDescent="0.35">
      <c r="A598" s="507"/>
      <c r="B598" s="305" t="s">
        <v>107</v>
      </c>
      <c r="C598" s="99" t="s">
        <v>484</v>
      </c>
      <c r="D598" s="306">
        <v>0</v>
      </c>
      <c r="E598" s="306">
        <v>0</v>
      </c>
      <c r="F598" s="306">
        <v>0</v>
      </c>
      <c r="G598" s="306">
        <v>10</v>
      </c>
      <c r="H598" s="306">
        <v>10</v>
      </c>
      <c r="I598" s="339" t="s">
        <v>123</v>
      </c>
    </row>
    <row r="599" spans="1:12" ht="18.75" customHeight="1" x14ac:dyDescent="0.35">
      <c r="A599" s="507"/>
      <c r="B599" s="305" t="s">
        <v>108</v>
      </c>
      <c r="C599" s="99" t="s">
        <v>484</v>
      </c>
      <c r="D599" s="306">
        <v>0</v>
      </c>
      <c r="E599" s="306">
        <v>0</v>
      </c>
      <c r="F599" s="306">
        <v>0</v>
      </c>
      <c r="G599" s="306">
        <v>5</v>
      </c>
      <c r="H599" s="306">
        <v>5</v>
      </c>
      <c r="I599" s="339" t="s">
        <v>123</v>
      </c>
    </row>
    <row r="600" spans="1:12" ht="18.75" customHeight="1" x14ac:dyDescent="0.35">
      <c r="A600" s="507"/>
      <c r="B600" s="272" t="s">
        <v>109</v>
      </c>
      <c r="C600" s="41"/>
      <c r="D600" s="246">
        <v>0</v>
      </c>
      <c r="E600" s="246">
        <v>0</v>
      </c>
      <c r="F600" s="246">
        <v>0</v>
      </c>
      <c r="G600" s="246">
        <v>0</v>
      </c>
      <c r="H600" s="246">
        <v>0</v>
      </c>
      <c r="I600" s="247" t="s">
        <v>455</v>
      </c>
    </row>
    <row r="601" spans="1:12" ht="18.75" customHeight="1" x14ac:dyDescent="0.35">
      <c r="A601" s="508"/>
      <c r="B601" s="335" t="s">
        <v>111</v>
      </c>
      <c r="C601" s="109" t="s">
        <v>484</v>
      </c>
      <c r="D601" s="337">
        <v>0</v>
      </c>
      <c r="E601" s="337">
        <v>0</v>
      </c>
      <c r="F601" s="337">
        <v>0</v>
      </c>
      <c r="G601" s="337">
        <v>57</v>
      </c>
      <c r="H601" s="337">
        <v>57</v>
      </c>
      <c r="I601" s="340" t="s">
        <v>123</v>
      </c>
      <c r="L601" s="1" t="s">
        <v>80</v>
      </c>
    </row>
    <row r="602" spans="1:12" ht="18.75" customHeight="1" x14ac:dyDescent="0.35">
      <c r="A602" s="335" t="s">
        <v>10</v>
      </c>
      <c r="B602" s="336"/>
      <c r="C602" s="109" t="s">
        <v>484</v>
      </c>
      <c r="D602" s="337">
        <v>0</v>
      </c>
      <c r="E602" s="337">
        <v>0</v>
      </c>
      <c r="F602" s="337">
        <v>0</v>
      </c>
      <c r="G602" s="337">
        <v>101</v>
      </c>
      <c r="H602" s="337">
        <v>101</v>
      </c>
      <c r="I602" s="340" t="s">
        <v>123</v>
      </c>
    </row>
  </sheetData>
  <mergeCells count="50">
    <mergeCell ref="A536:A543"/>
    <mergeCell ref="A528:A535"/>
    <mergeCell ref="A565:A572"/>
    <mergeCell ref="A557:A564"/>
    <mergeCell ref="A594:A601"/>
    <mergeCell ref="A586:A593"/>
    <mergeCell ref="A449:A456"/>
    <mergeCell ref="A441:A448"/>
    <mergeCell ref="A478:A485"/>
    <mergeCell ref="A470:A477"/>
    <mergeCell ref="A507:A514"/>
    <mergeCell ref="A499:A506"/>
    <mergeCell ref="A362:A369"/>
    <mergeCell ref="A354:A361"/>
    <mergeCell ref="A391:A398"/>
    <mergeCell ref="A383:A390"/>
    <mergeCell ref="A420:A427"/>
    <mergeCell ref="A412:A419"/>
    <mergeCell ref="A277:A284"/>
    <mergeCell ref="A269:A276"/>
    <mergeCell ref="A306:A313"/>
    <mergeCell ref="A298:A305"/>
    <mergeCell ref="A333:A340"/>
    <mergeCell ref="A325:A332"/>
    <mergeCell ref="A190:A197"/>
    <mergeCell ref="A182:A189"/>
    <mergeCell ref="A219:A226"/>
    <mergeCell ref="A211:A218"/>
    <mergeCell ref="A248:A255"/>
    <mergeCell ref="A240:A247"/>
    <mergeCell ref="A103:A110"/>
    <mergeCell ref="A95:A102"/>
    <mergeCell ref="A132:A139"/>
    <mergeCell ref="A124:A131"/>
    <mergeCell ref="A161:A168"/>
    <mergeCell ref="A153:A160"/>
    <mergeCell ref="A6:A13"/>
    <mergeCell ref="A14:A21"/>
    <mergeCell ref="A45:A52"/>
    <mergeCell ref="A37:A44"/>
    <mergeCell ref="A74:A81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6" max="16383" man="1"/>
    <brk id="295" max="16383" man="1"/>
    <brk id="322" max="16383" man="1"/>
    <brk id="351" max="16383" man="1"/>
    <brk id="380" max="16383" man="1"/>
    <brk id="409" max="16383" man="1"/>
    <brk id="438" max="16383" man="1"/>
    <brk id="467" max="16383" man="1"/>
    <brk id="496" max="16383" man="1"/>
    <brk id="525" max="16383" man="1"/>
    <brk id="554" max="16383" man="1"/>
    <brk id="583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/>
  <dimension ref="A1:M603"/>
  <sheetViews>
    <sheetView workbookViewId="0"/>
  </sheetViews>
  <sheetFormatPr defaultRowHeight="13.5" x14ac:dyDescent="0.15"/>
  <cols>
    <col min="2" max="2" width="9" style="10"/>
    <col min="3" max="3" width="30.875" hidden="1" customWidth="1"/>
    <col min="4" max="6" width="15" customWidth="1"/>
  </cols>
  <sheetData>
    <row r="1" spans="1:13" x14ac:dyDescent="0.15">
      <c r="A1" t="s">
        <v>801</v>
      </c>
    </row>
    <row r="3" spans="1:13" x14ac:dyDescent="0.15">
      <c r="A3" t="s">
        <v>534</v>
      </c>
      <c r="J3" s="1" t="s">
        <v>81</v>
      </c>
      <c r="L3" t="s">
        <v>726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411" t="s">
        <v>104</v>
      </c>
      <c r="C7" s="108"/>
      <c r="D7" s="47">
        <v>0</v>
      </c>
      <c r="E7" s="47">
        <v>0</v>
      </c>
      <c r="F7" s="47">
        <v>0</v>
      </c>
      <c r="G7" s="47">
        <v>0</v>
      </c>
      <c r="H7" s="47">
        <v>0</v>
      </c>
      <c r="I7" s="13" t="s">
        <v>123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533</v>
      </c>
      <c r="D8" s="102">
        <v>1</v>
      </c>
      <c r="E8" s="102">
        <v>5</v>
      </c>
      <c r="F8" s="102">
        <v>0</v>
      </c>
      <c r="G8" s="102">
        <v>0</v>
      </c>
      <c r="H8" s="102">
        <v>5</v>
      </c>
      <c r="I8" s="101">
        <v>22.98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533</v>
      </c>
      <c r="D9" s="102">
        <v>0</v>
      </c>
      <c r="E9" s="102">
        <v>2</v>
      </c>
      <c r="F9" s="102">
        <v>1</v>
      </c>
      <c r="G9" s="102">
        <v>0</v>
      </c>
      <c r="H9" s="102">
        <v>3</v>
      </c>
      <c r="I9" s="101">
        <v>22.266666666666666</v>
      </c>
      <c r="L9" s="1"/>
    </row>
    <row r="10" spans="1:13" ht="18.75" customHeight="1" x14ac:dyDescent="0.35">
      <c r="A10" s="525"/>
      <c r="B10" s="411" t="s">
        <v>107</v>
      </c>
      <c r="C10" s="108"/>
      <c r="D10" s="47">
        <v>0</v>
      </c>
      <c r="E10" s="47">
        <v>0</v>
      </c>
      <c r="F10" s="47">
        <v>0</v>
      </c>
      <c r="G10" s="47">
        <v>0</v>
      </c>
      <c r="H10" s="47">
        <v>0</v>
      </c>
      <c r="I10" s="13" t="s">
        <v>123</v>
      </c>
    </row>
    <row r="11" spans="1:13" ht="18.75" customHeight="1" x14ac:dyDescent="0.35">
      <c r="A11" s="525"/>
      <c r="B11" s="411" t="s">
        <v>108</v>
      </c>
      <c r="C11" s="108"/>
      <c r="D11" s="47">
        <v>0</v>
      </c>
      <c r="E11" s="47">
        <v>0</v>
      </c>
      <c r="F11" s="47">
        <v>0</v>
      </c>
      <c r="G11" s="47">
        <v>0</v>
      </c>
      <c r="H11" s="47">
        <v>0</v>
      </c>
      <c r="I11" s="13" t="s">
        <v>123</v>
      </c>
    </row>
    <row r="12" spans="1:13" ht="18.75" customHeight="1" x14ac:dyDescent="0.35">
      <c r="A12" s="525"/>
      <c r="B12" s="411" t="s">
        <v>109</v>
      </c>
      <c r="C12" s="108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26"/>
      <c r="B13" s="401" t="s">
        <v>111</v>
      </c>
      <c r="C13" s="107" t="s">
        <v>533</v>
      </c>
      <c r="D13" s="106">
        <v>1</v>
      </c>
      <c r="E13" s="106">
        <v>7</v>
      </c>
      <c r="F13" s="106">
        <v>1</v>
      </c>
      <c r="G13" s="106">
        <v>0</v>
      </c>
      <c r="H13" s="106">
        <v>8</v>
      </c>
      <c r="I13" s="105">
        <v>22.712499999999999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411" t="s">
        <v>104</v>
      </c>
      <c r="C15" s="108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25"/>
      <c r="B16" s="302" t="s">
        <v>105</v>
      </c>
      <c r="C16" s="104" t="s">
        <v>533</v>
      </c>
      <c r="D16" s="102">
        <v>0</v>
      </c>
      <c r="E16" s="102">
        <v>2</v>
      </c>
      <c r="F16" s="102">
        <v>6</v>
      </c>
      <c r="G16" s="102">
        <v>0</v>
      </c>
      <c r="H16" s="102">
        <v>8</v>
      </c>
      <c r="I16" s="101">
        <v>26.925000000000001</v>
      </c>
    </row>
    <row r="17" spans="1:13" ht="18.75" customHeight="1" x14ac:dyDescent="0.35">
      <c r="A17" s="525"/>
      <c r="B17" s="302" t="s">
        <v>106</v>
      </c>
      <c r="C17" s="104" t="s">
        <v>533</v>
      </c>
      <c r="D17" s="102">
        <v>0</v>
      </c>
      <c r="E17" s="102">
        <v>1</v>
      </c>
      <c r="F17" s="102">
        <v>3</v>
      </c>
      <c r="G17" s="102">
        <v>0</v>
      </c>
      <c r="H17" s="102">
        <v>4</v>
      </c>
      <c r="I17" s="101">
        <v>24.725000000000001</v>
      </c>
    </row>
    <row r="18" spans="1:13" ht="18.75" customHeight="1" x14ac:dyDescent="0.35">
      <c r="A18" s="525"/>
      <c r="B18" s="302" t="s">
        <v>107</v>
      </c>
      <c r="C18" s="104" t="s">
        <v>533</v>
      </c>
      <c r="D18" s="102">
        <v>0</v>
      </c>
      <c r="E18" s="102">
        <v>2</v>
      </c>
      <c r="F18" s="102">
        <v>1</v>
      </c>
      <c r="G18" s="102">
        <v>0</v>
      </c>
      <c r="H18" s="102">
        <v>3</v>
      </c>
      <c r="I18" s="101">
        <v>25.966666666666669</v>
      </c>
    </row>
    <row r="19" spans="1:13" ht="18.75" customHeight="1" x14ac:dyDescent="0.35">
      <c r="A19" s="525"/>
      <c r="B19" s="411" t="s">
        <v>108</v>
      </c>
      <c r="C19" s="108"/>
      <c r="D19" s="47">
        <v>0</v>
      </c>
      <c r="E19" s="47">
        <v>0</v>
      </c>
      <c r="F19" s="47">
        <v>0</v>
      </c>
      <c r="G19" s="47">
        <v>0</v>
      </c>
      <c r="H19" s="47">
        <v>0</v>
      </c>
      <c r="I19" s="13" t="s">
        <v>123</v>
      </c>
    </row>
    <row r="20" spans="1:13" ht="18.75" customHeight="1" x14ac:dyDescent="0.35">
      <c r="A20" s="525"/>
      <c r="B20" s="411" t="s">
        <v>109</v>
      </c>
      <c r="C20" s="108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26"/>
      <c r="B21" s="401" t="s">
        <v>111</v>
      </c>
      <c r="C21" s="107" t="s">
        <v>533</v>
      </c>
      <c r="D21" s="106">
        <v>0</v>
      </c>
      <c r="E21" s="106">
        <v>5</v>
      </c>
      <c r="F21" s="106">
        <v>10</v>
      </c>
      <c r="G21" s="106">
        <v>0</v>
      </c>
      <c r="H21" s="106">
        <v>15</v>
      </c>
      <c r="I21" s="105">
        <v>26.146666666666668</v>
      </c>
    </row>
    <row r="22" spans="1:13" ht="18.75" customHeight="1" x14ac:dyDescent="0.35">
      <c r="A22" s="401" t="s">
        <v>10</v>
      </c>
      <c r="B22" s="412"/>
      <c r="C22" s="107" t="s">
        <v>533</v>
      </c>
      <c r="D22" s="106">
        <v>1</v>
      </c>
      <c r="E22" s="106">
        <v>12</v>
      </c>
      <c r="F22" s="106">
        <v>11</v>
      </c>
      <c r="G22" s="106">
        <v>0</v>
      </c>
      <c r="H22" s="106">
        <v>23</v>
      </c>
      <c r="I22" s="105">
        <v>24.952173913043477</v>
      </c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K23" s="1"/>
      <c r="L23" s="1" t="s">
        <v>80</v>
      </c>
    </row>
    <row r="36" spans="1:12" x14ac:dyDescent="0.15">
      <c r="A36" t="s">
        <v>57</v>
      </c>
      <c r="J36" t="s">
        <v>82</v>
      </c>
      <c r="L36" t="s">
        <v>78</v>
      </c>
    </row>
    <row r="37" spans="1:12" ht="41.25" customHeight="1" x14ac:dyDescent="0.15">
      <c r="A37" s="334" t="s">
        <v>0</v>
      </c>
      <c r="B37" s="334" t="s">
        <v>1</v>
      </c>
      <c r="C37" s="334" t="s">
        <v>2</v>
      </c>
      <c r="D37" s="334" t="s">
        <v>14</v>
      </c>
      <c r="E37" s="334" t="s">
        <v>13</v>
      </c>
      <c r="F37" s="334" t="s">
        <v>4</v>
      </c>
      <c r="G37" s="334" t="s">
        <v>5</v>
      </c>
      <c r="H37" s="334" t="s">
        <v>6</v>
      </c>
      <c r="I37" s="169"/>
    </row>
    <row r="38" spans="1:12" ht="18.75" customHeight="1" x14ac:dyDescent="0.35">
      <c r="A38" s="464" t="s">
        <v>8</v>
      </c>
      <c r="B38" s="248" t="s">
        <v>102</v>
      </c>
      <c r="C38" s="14"/>
      <c r="D38" s="179">
        <v>0</v>
      </c>
      <c r="E38" s="179">
        <v>0</v>
      </c>
      <c r="F38" s="179">
        <v>0</v>
      </c>
      <c r="G38" s="179">
        <v>0</v>
      </c>
      <c r="H38" s="180" t="s">
        <v>506</v>
      </c>
      <c r="I38" s="176"/>
    </row>
    <row r="39" spans="1:12" ht="18.75" customHeight="1" x14ac:dyDescent="0.35">
      <c r="A39" s="465"/>
      <c r="B39" s="248" t="s">
        <v>104</v>
      </c>
      <c r="C39" s="14"/>
      <c r="D39" s="179">
        <v>0</v>
      </c>
      <c r="E39" s="179">
        <v>0</v>
      </c>
      <c r="F39" s="179">
        <v>0</v>
      </c>
      <c r="G39" s="179">
        <v>0</v>
      </c>
      <c r="H39" s="180" t="s">
        <v>506</v>
      </c>
      <c r="I39" s="176"/>
    </row>
    <row r="40" spans="1:12" ht="18.75" customHeight="1" x14ac:dyDescent="0.35">
      <c r="A40" s="465"/>
      <c r="B40" s="305" t="s">
        <v>105</v>
      </c>
      <c r="C40" s="100" t="s">
        <v>532</v>
      </c>
      <c r="D40" s="306">
        <v>0</v>
      </c>
      <c r="E40" s="306">
        <v>0</v>
      </c>
      <c r="F40" s="306">
        <v>5</v>
      </c>
      <c r="G40" s="306">
        <v>5</v>
      </c>
      <c r="H40" s="307" t="s">
        <v>123</v>
      </c>
      <c r="I40" s="176"/>
    </row>
    <row r="41" spans="1:12" ht="18.75" customHeight="1" x14ac:dyDescent="0.35">
      <c r="A41" s="465"/>
      <c r="B41" s="305" t="s">
        <v>106</v>
      </c>
      <c r="C41" s="100" t="s">
        <v>532</v>
      </c>
      <c r="D41" s="306">
        <v>0</v>
      </c>
      <c r="E41" s="306">
        <v>0</v>
      </c>
      <c r="F41" s="306">
        <v>3</v>
      </c>
      <c r="G41" s="306">
        <v>3</v>
      </c>
      <c r="H41" s="307" t="s">
        <v>123</v>
      </c>
      <c r="I41" s="176"/>
    </row>
    <row r="42" spans="1:12" ht="18.75" customHeight="1" x14ac:dyDescent="0.35">
      <c r="A42" s="465"/>
      <c r="B42" s="248" t="s">
        <v>107</v>
      </c>
      <c r="C42" s="14"/>
      <c r="D42" s="179">
        <v>0</v>
      </c>
      <c r="E42" s="179">
        <v>0</v>
      </c>
      <c r="F42" s="179">
        <v>0</v>
      </c>
      <c r="G42" s="179">
        <v>0</v>
      </c>
      <c r="H42" s="180" t="s">
        <v>506</v>
      </c>
      <c r="I42" s="176"/>
    </row>
    <row r="43" spans="1:12" ht="18.75" customHeight="1" x14ac:dyDescent="0.35">
      <c r="A43" s="465"/>
      <c r="B43" s="248" t="s">
        <v>108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506</v>
      </c>
      <c r="I43" s="176"/>
    </row>
    <row r="44" spans="1:12" ht="18.75" customHeight="1" x14ac:dyDescent="0.35">
      <c r="A44" s="465"/>
      <c r="B44" s="248" t="s">
        <v>109</v>
      </c>
      <c r="C44" s="14"/>
      <c r="D44" s="179">
        <v>0</v>
      </c>
      <c r="E44" s="179">
        <v>0</v>
      </c>
      <c r="F44" s="179">
        <v>0</v>
      </c>
      <c r="G44" s="179">
        <v>0</v>
      </c>
      <c r="H44" s="180" t="s">
        <v>506</v>
      </c>
      <c r="I44" s="176"/>
      <c r="L44" t="s">
        <v>79</v>
      </c>
    </row>
    <row r="45" spans="1:12" ht="18.75" customHeight="1" x14ac:dyDescent="0.35">
      <c r="A45" s="466"/>
      <c r="B45" s="335" t="s">
        <v>111</v>
      </c>
      <c r="C45" s="110" t="s">
        <v>532</v>
      </c>
      <c r="D45" s="337">
        <v>0</v>
      </c>
      <c r="E45" s="337">
        <v>0</v>
      </c>
      <c r="F45" s="337">
        <v>8</v>
      </c>
      <c r="G45" s="337">
        <v>8</v>
      </c>
      <c r="H45" s="338" t="s">
        <v>123</v>
      </c>
      <c r="I45" s="176"/>
    </row>
    <row r="46" spans="1:12" ht="18.75" customHeight="1" x14ac:dyDescent="0.35">
      <c r="A46" s="464" t="s">
        <v>9</v>
      </c>
      <c r="B46" s="248" t="s">
        <v>102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506</v>
      </c>
      <c r="I46" s="176"/>
    </row>
    <row r="47" spans="1:12" ht="18.75" customHeight="1" x14ac:dyDescent="0.35">
      <c r="A47" s="465"/>
      <c r="B47" s="248" t="s">
        <v>104</v>
      </c>
      <c r="C47" s="14"/>
      <c r="D47" s="179">
        <v>0</v>
      </c>
      <c r="E47" s="179">
        <v>0</v>
      </c>
      <c r="F47" s="179">
        <v>0</v>
      </c>
      <c r="G47" s="179">
        <v>0</v>
      </c>
      <c r="H47" s="180" t="s">
        <v>506</v>
      </c>
      <c r="I47" s="176"/>
    </row>
    <row r="48" spans="1:12" ht="18.75" customHeight="1" x14ac:dyDescent="0.35">
      <c r="A48" s="465"/>
      <c r="B48" s="305" t="s">
        <v>105</v>
      </c>
      <c r="C48" s="100" t="s">
        <v>532</v>
      </c>
      <c r="D48" s="306">
        <v>0</v>
      </c>
      <c r="E48" s="306">
        <v>0</v>
      </c>
      <c r="F48" s="306">
        <v>8</v>
      </c>
      <c r="G48" s="306">
        <v>8</v>
      </c>
      <c r="H48" s="307" t="s">
        <v>123</v>
      </c>
      <c r="I48" s="176"/>
    </row>
    <row r="49" spans="1:12" ht="18.75" customHeight="1" x14ac:dyDescent="0.35">
      <c r="A49" s="465"/>
      <c r="B49" s="305" t="s">
        <v>106</v>
      </c>
      <c r="C49" s="100" t="s">
        <v>532</v>
      </c>
      <c r="D49" s="306">
        <v>0</v>
      </c>
      <c r="E49" s="306">
        <v>0</v>
      </c>
      <c r="F49" s="306">
        <v>4</v>
      </c>
      <c r="G49" s="306">
        <v>4</v>
      </c>
      <c r="H49" s="307" t="s">
        <v>123</v>
      </c>
      <c r="I49" s="176"/>
    </row>
    <row r="50" spans="1:12" ht="18.75" customHeight="1" x14ac:dyDescent="0.35">
      <c r="A50" s="465"/>
      <c r="B50" s="305" t="s">
        <v>107</v>
      </c>
      <c r="C50" s="100" t="s">
        <v>532</v>
      </c>
      <c r="D50" s="306">
        <v>0</v>
      </c>
      <c r="E50" s="306">
        <v>0</v>
      </c>
      <c r="F50" s="306">
        <v>3</v>
      </c>
      <c r="G50" s="306">
        <v>3</v>
      </c>
      <c r="H50" s="307" t="s">
        <v>123</v>
      </c>
      <c r="I50" s="176"/>
    </row>
    <row r="51" spans="1:12" ht="18.75" customHeight="1" x14ac:dyDescent="0.35">
      <c r="A51" s="465"/>
      <c r="B51" s="248" t="s">
        <v>108</v>
      </c>
      <c r="C51" s="14"/>
      <c r="D51" s="179">
        <v>0</v>
      </c>
      <c r="E51" s="179">
        <v>0</v>
      </c>
      <c r="F51" s="179">
        <v>0</v>
      </c>
      <c r="G51" s="179">
        <v>0</v>
      </c>
      <c r="H51" s="180" t="s">
        <v>506</v>
      </c>
      <c r="I51" s="176"/>
    </row>
    <row r="52" spans="1:12" ht="18.75" customHeight="1" x14ac:dyDescent="0.35">
      <c r="A52" s="465"/>
      <c r="B52" s="248" t="s">
        <v>109</v>
      </c>
      <c r="C52" s="14"/>
      <c r="D52" s="179">
        <v>0</v>
      </c>
      <c r="E52" s="179">
        <v>0</v>
      </c>
      <c r="F52" s="179">
        <v>0</v>
      </c>
      <c r="G52" s="179">
        <v>0</v>
      </c>
      <c r="H52" s="180" t="s">
        <v>506</v>
      </c>
      <c r="I52" s="176"/>
    </row>
    <row r="53" spans="1:12" ht="18.75" customHeight="1" x14ac:dyDescent="0.35">
      <c r="A53" s="466"/>
      <c r="B53" s="335" t="s">
        <v>111</v>
      </c>
      <c r="C53" s="110" t="s">
        <v>532</v>
      </c>
      <c r="D53" s="337">
        <v>0</v>
      </c>
      <c r="E53" s="337">
        <v>0</v>
      </c>
      <c r="F53" s="337">
        <v>15</v>
      </c>
      <c r="G53" s="337">
        <v>15</v>
      </c>
      <c r="H53" s="338" t="s">
        <v>123</v>
      </c>
      <c r="I53" s="176"/>
      <c r="L53" s="1" t="s">
        <v>80</v>
      </c>
    </row>
    <row r="54" spans="1:12" ht="18.75" customHeight="1" x14ac:dyDescent="0.35">
      <c r="A54" s="335" t="s">
        <v>10</v>
      </c>
      <c r="B54" s="336"/>
      <c r="C54" s="110" t="s">
        <v>532</v>
      </c>
      <c r="D54" s="337">
        <v>0</v>
      </c>
      <c r="E54" s="337">
        <v>0</v>
      </c>
      <c r="F54" s="337">
        <v>23</v>
      </c>
      <c r="G54" s="337">
        <v>23</v>
      </c>
      <c r="H54" s="338" t="s">
        <v>123</v>
      </c>
      <c r="I54" s="176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3" spans="1:12" ht="14.25" x14ac:dyDescent="0.35">
      <c r="A63" s="5"/>
      <c r="B63" s="404"/>
      <c r="C63" s="5"/>
      <c r="D63" s="6"/>
      <c r="E63" s="6"/>
      <c r="F63" s="6"/>
      <c r="G63" s="6"/>
      <c r="H63" s="9"/>
    </row>
    <row r="65" spans="1:12" x14ac:dyDescent="0.15">
      <c r="A65" t="s">
        <v>59</v>
      </c>
      <c r="J65" s="11" t="s">
        <v>83</v>
      </c>
      <c r="L65" t="s">
        <v>78</v>
      </c>
    </row>
    <row r="66" spans="1:12" ht="41.25" customHeight="1" x14ac:dyDescent="0.15">
      <c r="A66" s="334" t="s">
        <v>0</v>
      </c>
      <c r="B66" s="334" t="s">
        <v>1</v>
      </c>
      <c r="C66" s="334" t="s">
        <v>2</v>
      </c>
      <c r="D66" s="334" t="s">
        <v>27</v>
      </c>
      <c r="E66" s="334" t="s">
        <v>26</v>
      </c>
      <c r="F66" s="334" t="s">
        <v>25</v>
      </c>
      <c r="G66" s="334" t="s">
        <v>4</v>
      </c>
      <c r="H66" s="334" t="s">
        <v>5</v>
      </c>
      <c r="I66" s="334" t="s">
        <v>6</v>
      </c>
      <c r="L66" s="10"/>
    </row>
    <row r="67" spans="1:12" ht="18.75" customHeight="1" x14ac:dyDescent="0.35">
      <c r="A67" s="527" t="s">
        <v>8</v>
      </c>
      <c r="B67" s="302" t="s">
        <v>102</v>
      </c>
      <c r="C67" s="103"/>
      <c r="D67" s="303">
        <v>0</v>
      </c>
      <c r="E67" s="303">
        <v>0</v>
      </c>
      <c r="F67" s="303">
        <v>0</v>
      </c>
      <c r="G67" s="303">
        <v>0</v>
      </c>
      <c r="H67" s="303">
        <v>0</v>
      </c>
      <c r="I67" s="304" t="s">
        <v>506</v>
      </c>
    </row>
    <row r="68" spans="1:12" ht="18.75" customHeight="1" x14ac:dyDescent="0.35">
      <c r="A68" s="528"/>
      <c r="B68" s="302" t="s">
        <v>104</v>
      </c>
      <c r="C68" s="103"/>
      <c r="D68" s="303">
        <v>0</v>
      </c>
      <c r="E68" s="303">
        <v>0</v>
      </c>
      <c r="F68" s="303">
        <v>0</v>
      </c>
      <c r="G68" s="303">
        <v>0</v>
      </c>
      <c r="H68" s="303">
        <v>0</v>
      </c>
      <c r="I68" s="304" t="s">
        <v>506</v>
      </c>
    </row>
    <row r="69" spans="1:12" ht="18.75" customHeight="1" x14ac:dyDescent="0.35">
      <c r="A69" s="528"/>
      <c r="B69" s="305" t="s">
        <v>105</v>
      </c>
      <c r="C69" s="99" t="s">
        <v>531</v>
      </c>
      <c r="D69" s="306">
        <v>0</v>
      </c>
      <c r="E69" s="306">
        <v>2</v>
      </c>
      <c r="F69" s="306">
        <v>3</v>
      </c>
      <c r="G69" s="306">
        <v>0</v>
      </c>
      <c r="H69" s="306">
        <v>5</v>
      </c>
      <c r="I69" s="307">
        <v>146.4</v>
      </c>
    </row>
    <row r="70" spans="1:12" ht="18.75" customHeight="1" x14ac:dyDescent="0.35">
      <c r="A70" s="528"/>
      <c r="B70" s="305" t="s">
        <v>106</v>
      </c>
      <c r="C70" s="99" t="s">
        <v>531</v>
      </c>
      <c r="D70" s="306">
        <v>1</v>
      </c>
      <c r="E70" s="306">
        <v>1</v>
      </c>
      <c r="F70" s="306">
        <v>1</v>
      </c>
      <c r="G70" s="306">
        <v>0</v>
      </c>
      <c r="H70" s="306">
        <v>3</v>
      </c>
      <c r="I70" s="307">
        <v>146.33333333333334</v>
      </c>
    </row>
    <row r="71" spans="1:12" ht="18.75" customHeight="1" x14ac:dyDescent="0.35">
      <c r="A71" s="528"/>
      <c r="B71" s="302" t="s">
        <v>107</v>
      </c>
      <c r="C71" s="103"/>
      <c r="D71" s="303">
        <v>0</v>
      </c>
      <c r="E71" s="303">
        <v>0</v>
      </c>
      <c r="F71" s="303">
        <v>0</v>
      </c>
      <c r="G71" s="303">
        <v>0</v>
      </c>
      <c r="H71" s="303">
        <v>0</v>
      </c>
      <c r="I71" s="304" t="s">
        <v>506</v>
      </c>
    </row>
    <row r="72" spans="1:12" ht="18.75" customHeight="1" x14ac:dyDescent="0.35">
      <c r="A72" s="528"/>
      <c r="B72" s="302" t="s">
        <v>108</v>
      </c>
      <c r="C72" s="103"/>
      <c r="D72" s="303">
        <v>0</v>
      </c>
      <c r="E72" s="303">
        <v>0</v>
      </c>
      <c r="F72" s="303">
        <v>0</v>
      </c>
      <c r="G72" s="303">
        <v>0</v>
      </c>
      <c r="H72" s="303">
        <v>0</v>
      </c>
      <c r="I72" s="304" t="s">
        <v>506</v>
      </c>
    </row>
    <row r="73" spans="1:12" ht="18.75" customHeight="1" x14ac:dyDescent="0.35">
      <c r="A73" s="528"/>
      <c r="B73" s="302" t="s">
        <v>109</v>
      </c>
      <c r="C73" s="103"/>
      <c r="D73" s="303">
        <v>0</v>
      </c>
      <c r="E73" s="303">
        <v>0</v>
      </c>
      <c r="F73" s="303">
        <v>0</v>
      </c>
      <c r="G73" s="303">
        <v>0</v>
      </c>
      <c r="H73" s="303">
        <v>0</v>
      </c>
      <c r="I73" s="304" t="s">
        <v>506</v>
      </c>
      <c r="L73" t="s">
        <v>79</v>
      </c>
    </row>
    <row r="74" spans="1:12" ht="18.75" customHeight="1" x14ac:dyDescent="0.35">
      <c r="A74" s="529"/>
      <c r="B74" s="335" t="s">
        <v>111</v>
      </c>
      <c r="C74" s="109" t="s">
        <v>531</v>
      </c>
      <c r="D74" s="337">
        <v>1</v>
      </c>
      <c r="E74" s="337">
        <v>3</v>
      </c>
      <c r="F74" s="337">
        <v>4</v>
      </c>
      <c r="G74" s="337">
        <v>0</v>
      </c>
      <c r="H74" s="337">
        <v>8</v>
      </c>
      <c r="I74" s="338">
        <v>146.375</v>
      </c>
    </row>
    <row r="75" spans="1:12" ht="18.75" customHeight="1" x14ac:dyDescent="0.35">
      <c r="A75" s="527" t="s">
        <v>9</v>
      </c>
      <c r="B75" s="302" t="s">
        <v>102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506</v>
      </c>
    </row>
    <row r="76" spans="1:12" ht="18.75" customHeight="1" x14ac:dyDescent="0.35">
      <c r="A76" s="528"/>
      <c r="B76" s="302" t="s">
        <v>104</v>
      </c>
      <c r="C76" s="103"/>
      <c r="D76" s="303">
        <v>0</v>
      </c>
      <c r="E76" s="303">
        <v>0</v>
      </c>
      <c r="F76" s="303">
        <v>0</v>
      </c>
      <c r="G76" s="303">
        <v>0</v>
      </c>
      <c r="H76" s="303">
        <v>0</v>
      </c>
      <c r="I76" s="304" t="s">
        <v>506</v>
      </c>
    </row>
    <row r="77" spans="1:12" s="10" customFormat="1" ht="18.75" customHeight="1" x14ac:dyDescent="0.35">
      <c r="A77" s="528"/>
      <c r="B77" s="305" t="s">
        <v>105</v>
      </c>
      <c r="C77" s="99" t="s">
        <v>531</v>
      </c>
      <c r="D77" s="306">
        <v>4</v>
      </c>
      <c r="E77" s="306">
        <v>1</v>
      </c>
      <c r="F77" s="306">
        <v>3</v>
      </c>
      <c r="G77" s="306">
        <v>0</v>
      </c>
      <c r="H77" s="306">
        <v>8</v>
      </c>
      <c r="I77" s="307">
        <v>133.125</v>
      </c>
      <c r="K77" s="11"/>
      <c r="L77"/>
    </row>
    <row r="78" spans="1:12" ht="18.75" customHeight="1" x14ac:dyDescent="0.35">
      <c r="A78" s="528"/>
      <c r="B78" s="305" t="s">
        <v>106</v>
      </c>
      <c r="C78" s="99" t="s">
        <v>531</v>
      </c>
      <c r="D78" s="306">
        <v>3</v>
      </c>
      <c r="E78" s="306">
        <v>0</v>
      </c>
      <c r="F78" s="306">
        <v>1</v>
      </c>
      <c r="G78" s="306">
        <v>0</v>
      </c>
      <c r="H78" s="306">
        <v>4</v>
      </c>
      <c r="I78" s="307">
        <v>120.5</v>
      </c>
      <c r="J78" s="11"/>
      <c r="K78" s="10"/>
    </row>
    <row r="79" spans="1:12" ht="18.75" customHeight="1" x14ac:dyDescent="0.35">
      <c r="A79" s="528"/>
      <c r="B79" s="305" t="s">
        <v>107</v>
      </c>
      <c r="C79" s="99" t="s">
        <v>531</v>
      </c>
      <c r="D79" s="306">
        <v>0</v>
      </c>
      <c r="E79" s="306">
        <v>1</v>
      </c>
      <c r="F79" s="306">
        <v>2</v>
      </c>
      <c r="G79" s="306">
        <v>0</v>
      </c>
      <c r="H79" s="306">
        <v>3</v>
      </c>
      <c r="I79" s="307">
        <v>142</v>
      </c>
      <c r="J79" s="11"/>
    </row>
    <row r="80" spans="1:12" ht="18.75" customHeight="1" x14ac:dyDescent="0.35">
      <c r="A80" s="528"/>
      <c r="B80" s="302" t="s">
        <v>108</v>
      </c>
      <c r="C80" s="103"/>
      <c r="D80" s="303">
        <v>0</v>
      </c>
      <c r="E80" s="303">
        <v>0</v>
      </c>
      <c r="F80" s="303">
        <v>0</v>
      </c>
      <c r="G80" s="303">
        <v>0</v>
      </c>
      <c r="H80" s="303">
        <v>0</v>
      </c>
      <c r="I80" s="304" t="s">
        <v>506</v>
      </c>
      <c r="J80" s="11"/>
    </row>
    <row r="81" spans="1:12" ht="18.75" customHeight="1" x14ac:dyDescent="0.35">
      <c r="A81" s="528"/>
      <c r="B81" s="302" t="s">
        <v>109</v>
      </c>
      <c r="C81" s="103"/>
      <c r="D81" s="303">
        <v>0</v>
      </c>
      <c r="E81" s="303">
        <v>0</v>
      </c>
      <c r="F81" s="303">
        <v>0</v>
      </c>
      <c r="G81" s="303">
        <v>0</v>
      </c>
      <c r="H81" s="303">
        <v>0</v>
      </c>
      <c r="I81" s="304" t="s">
        <v>506</v>
      </c>
      <c r="J81" s="11"/>
    </row>
    <row r="82" spans="1:12" ht="18.75" customHeight="1" x14ac:dyDescent="0.35">
      <c r="A82" s="529"/>
      <c r="B82" s="335" t="s">
        <v>111</v>
      </c>
      <c r="C82" s="109" t="s">
        <v>531</v>
      </c>
      <c r="D82" s="337">
        <v>7</v>
      </c>
      <c r="E82" s="337">
        <v>2</v>
      </c>
      <c r="F82" s="337">
        <v>6</v>
      </c>
      <c r="G82" s="337">
        <v>0</v>
      </c>
      <c r="H82" s="337">
        <v>15</v>
      </c>
      <c r="I82" s="338">
        <v>131.53333333333333</v>
      </c>
      <c r="J82" s="11"/>
      <c r="L82" s="1" t="s">
        <v>80</v>
      </c>
    </row>
    <row r="83" spans="1:12" ht="18.75" customHeight="1" x14ac:dyDescent="0.35">
      <c r="A83" s="335" t="s">
        <v>10</v>
      </c>
      <c r="B83" s="336"/>
      <c r="C83" s="109" t="s">
        <v>531</v>
      </c>
      <c r="D83" s="337">
        <v>8</v>
      </c>
      <c r="E83" s="337">
        <v>5</v>
      </c>
      <c r="F83" s="337">
        <v>10</v>
      </c>
      <c r="G83" s="337">
        <v>0</v>
      </c>
      <c r="H83" s="337">
        <v>23</v>
      </c>
      <c r="I83" s="338">
        <v>136.69565217391303</v>
      </c>
      <c r="J83" s="11"/>
    </row>
    <row r="84" spans="1:12" x14ac:dyDescent="0.15">
      <c r="J84" s="11"/>
    </row>
    <row r="85" spans="1:12" x14ac:dyDescent="0.15">
      <c r="J85" s="11"/>
    </row>
    <row r="86" spans="1:12" x14ac:dyDescent="0.15">
      <c r="J86" s="11"/>
    </row>
    <row r="87" spans="1:12" x14ac:dyDescent="0.15">
      <c r="J87" s="11"/>
    </row>
    <row r="88" spans="1:12" x14ac:dyDescent="0.15">
      <c r="J88" s="11"/>
    </row>
    <row r="89" spans="1:12" x14ac:dyDescent="0.15">
      <c r="J89" s="11"/>
    </row>
    <row r="90" spans="1:12" x14ac:dyDescent="0.15">
      <c r="J90" s="11"/>
    </row>
    <row r="91" spans="1:12" x14ac:dyDescent="0.15">
      <c r="J91" s="11"/>
    </row>
    <row r="92" spans="1:12" x14ac:dyDescent="0.15">
      <c r="J92" s="11"/>
    </row>
    <row r="93" spans="1:12" x14ac:dyDescent="0.15">
      <c r="J93" s="11"/>
    </row>
    <row r="94" spans="1:12" x14ac:dyDescent="0.15">
      <c r="A94" t="s">
        <v>60</v>
      </c>
      <c r="J94" s="11" t="s">
        <v>84</v>
      </c>
      <c r="L94" t="s">
        <v>78</v>
      </c>
    </row>
    <row r="95" spans="1:12" ht="41.25" customHeight="1" x14ac:dyDescent="0.15">
      <c r="A95" s="334" t="s">
        <v>0</v>
      </c>
      <c r="B95" s="334" t="s">
        <v>1</v>
      </c>
      <c r="C95" s="334" t="s">
        <v>2</v>
      </c>
      <c r="D95" s="334" t="s">
        <v>30</v>
      </c>
      <c r="E95" s="334" t="s">
        <v>29</v>
      </c>
      <c r="F95" s="334" t="s">
        <v>28</v>
      </c>
      <c r="G95" s="334" t="s">
        <v>4</v>
      </c>
      <c r="H95" s="334" t="s">
        <v>5</v>
      </c>
      <c r="I95" s="334" t="s">
        <v>6</v>
      </c>
      <c r="J95" s="11"/>
      <c r="L95" s="10"/>
    </row>
    <row r="96" spans="1:12" s="10" customFormat="1" ht="18.75" customHeight="1" x14ac:dyDescent="0.35">
      <c r="A96" s="530" t="s">
        <v>8</v>
      </c>
      <c r="B96" s="295" t="s">
        <v>102</v>
      </c>
      <c r="C96" s="75"/>
      <c r="D96" s="298">
        <v>0</v>
      </c>
      <c r="E96" s="298">
        <v>0</v>
      </c>
      <c r="F96" s="298">
        <v>0</v>
      </c>
      <c r="G96" s="298">
        <v>0</v>
      </c>
      <c r="H96" s="298">
        <v>0</v>
      </c>
      <c r="I96" s="299" t="s">
        <v>506</v>
      </c>
      <c r="J96" s="11"/>
      <c r="L96"/>
    </row>
    <row r="97" spans="1:12" ht="18.75" customHeight="1" x14ac:dyDescent="0.35">
      <c r="A97" s="531"/>
      <c r="B97" s="295" t="s">
        <v>104</v>
      </c>
      <c r="C97" s="75"/>
      <c r="D97" s="298">
        <v>0</v>
      </c>
      <c r="E97" s="298">
        <v>0</v>
      </c>
      <c r="F97" s="298">
        <v>0</v>
      </c>
      <c r="G97" s="298">
        <v>0</v>
      </c>
      <c r="H97" s="298">
        <v>0</v>
      </c>
      <c r="I97" s="299" t="s">
        <v>506</v>
      </c>
      <c r="J97" s="11"/>
      <c r="K97" s="10"/>
    </row>
    <row r="98" spans="1:12" ht="18.75" customHeight="1" x14ac:dyDescent="0.35">
      <c r="A98" s="531"/>
      <c r="B98" s="305" t="s">
        <v>105</v>
      </c>
      <c r="C98" s="100" t="s">
        <v>530</v>
      </c>
      <c r="D98" s="306">
        <v>4</v>
      </c>
      <c r="E98" s="306">
        <v>0</v>
      </c>
      <c r="F98" s="306">
        <v>1</v>
      </c>
      <c r="G98" s="306">
        <v>0</v>
      </c>
      <c r="H98" s="306">
        <v>5</v>
      </c>
      <c r="I98" s="307">
        <v>82.2</v>
      </c>
      <c r="J98" s="11"/>
    </row>
    <row r="99" spans="1:12" ht="18.75" customHeight="1" x14ac:dyDescent="0.35">
      <c r="A99" s="531"/>
      <c r="B99" s="305" t="s">
        <v>106</v>
      </c>
      <c r="C99" s="100" t="s">
        <v>530</v>
      </c>
      <c r="D99" s="306">
        <v>3</v>
      </c>
      <c r="E99" s="306">
        <v>0</v>
      </c>
      <c r="F99" s="306">
        <v>0</v>
      </c>
      <c r="G99" s="306">
        <v>0</v>
      </c>
      <c r="H99" s="306">
        <v>3</v>
      </c>
      <c r="I99" s="307">
        <v>74.333333333333329</v>
      </c>
      <c r="J99" s="11"/>
    </row>
    <row r="100" spans="1:12" ht="18.75" customHeight="1" x14ac:dyDescent="0.35">
      <c r="A100" s="531"/>
      <c r="B100" s="295" t="s">
        <v>107</v>
      </c>
      <c r="C100" s="75"/>
      <c r="D100" s="298">
        <v>0</v>
      </c>
      <c r="E100" s="298">
        <v>0</v>
      </c>
      <c r="F100" s="298">
        <v>0</v>
      </c>
      <c r="G100" s="298">
        <v>0</v>
      </c>
      <c r="H100" s="298">
        <v>0</v>
      </c>
      <c r="I100" s="299" t="s">
        <v>506</v>
      </c>
      <c r="J100" s="11"/>
    </row>
    <row r="101" spans="1:12" ht="18.75" customHeight="1" x14ac:dyDescent="0.35">
      <c r="A101" s="531"/>
      <c r="B101" s="295" t="s">
        <v>108</v>
      </c>
      <c r="C101" s="75"/>
      <c r="D101" s="298">
        <v>0</v>
      </c>
      <c r="E101" s="298">
        <v>0</v>
      </c>
      <c r="F101" s="298">
        <v>0</v>
      </c>
      <c r="G101" s="298">
        <v>0</v>
      </c>
      <c r="H101" s="298">
        <v>0</v>
      </c>
      <c r="I101" s="299" t="s">
        <v>506</v>
      </c>
      <c r="J101" s="11"/>
    </row>
    <row r="102" spans="1:12" ht="18.75" customHeight="1" x14ac:dyDescent="0.35">
      <c r="A102" s="531"/>
      <c r="B102" s="295" t="s">
        <v>109</v>
      </c>
      <c r="C102" s="75"/>
      <c r="D102" s="298">
        <v>0</v>
      </c>
      <c r="E102" s="298">
        <v>0</v>
      </c>
      <c r="F102" s="298">
        <v>0</v>
      </c>
      <c r="G102" s="298">
        <v>0</v>
      </c>
      <c r="H102" s="298">
        <v>0</v>
      </c>
      <c r="I102" s="299" t="s">
        <v>506</v>
      </c>
      <c r="J102" s="11"/>
      <c r="L102" t="s">
        <v>79</v>
      </c>
    </row>
    <row r="103" spans="1:12" ht="18.75" customHeight="1" x14ac:dyDescent="0.35">
      <c r="A103" s="532"/>
      <c r="B103" s="335" t="s">
        <v>111</v>
      </c>
      <c r="C103" s="110" t="s">
        <v>530</v>
      </c>
      <c r="D103" s="337">
        <v>7</v>
      </c>
      <c r="E103" s="337">
        <v>0</v>
      </c>
      <c r="F103" s="337">
        <v>1</v>
      </c>
      <c r="G103" s="337">
        <v>0</v>
      </c>
      <c r="H103" s="337">
        <v>8</v>
      </c>
      <c r="I103" s="338">
        <v>79.25</v>
      </c>
      <c r="J103" s="11"/>
    </row>
    <row r="104" spans="1:12" ht="18.75" customHeight="1" x14ac:dyDescent="0.35">
      <c r="A104" s="530" t="s">
        <v>9</v>
      </c>
      <c r="B104" s="295" t="s">
        <v>102</v>
      </c>
      <c r="C104" s="75"/>
      <c r="D104" s="298">
        <v>0</v>
      </c>
      <c r="E104" s="298">
        <v>0</v>
      </c>
      <c r="F104" s="298">
        <v>0</v>
      </c>
      <c r="G104" s="298">
        <v>0</v>
      </c>
      <c r="H104" s="298">
        <v>0</v>
      </c>
      <c r="I104" s="299" t="s">
        <v>506</v>
      </c>
      <c r="J104" s="11"/>
    </row>
    <row r="105" spans="1:12" ht="18.75" customHeight="1" x14ac:dyDescent="0.35">
      <c r="A105" s="531"/>
      <c r="B105" s="295" t="s">
        <v>104</v>
      </c>
      <c r="C105" s="75"/>
      <c r="D105" s="298">
        <v>0</v>
      </c>
      <c r="E105" s="298">
        <v>0</v>
      </c>
      <c r="F105" s="298">
        <v>0</v>
      </c>
      <c r="G105" s="298">
        <v>0</v>
      </c>
      <c r="H105" s="298">
        <v>0</v>
      </c>
      <c r="I105" s="299" t="s">
        <v>506</v>
      </c>
      <c r="J105" s="11"/>
    </row>
    <row r="106" spans="1:12" ht="18.75" customHeight="1" x14ac:dyDescent="0.35">
      <c r="A106" s="531"/>
      <c r="B106" s="305" t="s">
        <v>105</v>
      </c>
      <c r="C106" s="100" t="s">
        <v>530</v>
      </c>
      <c r="D106" s="306">
        <v>7</v>
      </c>
      <c r="E106" s="306">
        <v>0</v>
      </c>
      <c r="F106" s="306">
        <v>1</v>
      </c>
      <c r="G106" s="306">
        <v>0</v>
      </c>
      <c r="H106" s="306">
        <v>8</v>
      </c>
      <c r="I106" s="307">
        <v>75.875</v>
      </c>
      <c r="J106" s="11"/>
    </row>
    <row r="107" spans="1:12" ht="18.75" customHeight="1" x14ac:dyDescent="0.35">
      <c r="A107" s="531"/>
      <c r="B107" s="305" t="s">
        <v>106</v>
      </c>
      <c r="C107" s="100" t="s">
        <v>530</v>
      </c>
      <c r="D107" s="306">
        <v>4</v>
      </c>
      <c r="E107" s="306">
        <v>0</v>
      </c>
      <c r="F107" s="306">
        <v>0</v>
      </c>
      <c r="G107" s="306">
        <v>0</v>
      </c>
      <c r="H107" s="306">
        <v>4</v>
      </c>
      <c r="I107" s="307">
        <v>69.5</v>
      </c>
      <c r="J107" s="11"/>
    </row>
    <row r="108" spans="1:12" ht="18.75" customHeight="1" x14ac:dyDescent="0.35">
      <c r="A108" s="531"/>
      <c r="B108" s="305" t="s">
        <v>107</v>
      </c>
      <c r="C108" s="100" t="s">
        <v>530</v>
      </c>
      <c r="D108" s="306">
        <v>3</v>
      </c>
      <c r="E108" s="306">
        <v>0</v>
      </c>
      <c r="F108" s="306">
        <v>0</v>
      </c>
      <c r="G108" s="306">
        <v>0</v>
      </c>
      <c r="H108" s="306">
        <v>3</v>
      </c>
      <c r="I108" s="307">
        <v>81</v>
      </c>
      <c r="J108" s="11"/>
    </row>
    <row r="109" spans="1:12" ht="18.75" customHeight="1" x14ac:dyDescent="0.35">
      <c r="A109" s="531"/>
      <c r="B109" s="295" t="s">
        <v>108</v>
      </c>
      <c r="C109" s="75"/>
      <c r="D109" s="298">
        <v>0</v>
      </c>
      <c r="E109" s="298">
        <v>0</v>
      </c>
      <c r="F109" s="298">
        <v>0</v>
      </c>
      <c r="G109" s="298">
        <v>0</v>
      </c>
      <c r="H109" s="298">
        <v>0</v>
      </c>
      <c r="I109" s="299" t="s">
        <v>506</v>
      </c>
      <c r="J109" s="11"/>
    </row>
    <row r="110" spans="1:12" ht="18.75" customHeight="1" x14ac:dyDescent="0.35">
      <c r="A110" s="531"/>
      <c r="B110" s="295" t="s">
        <v>109</v>
      </c>
      <c r="C110" s="75"/>
      <c r="D110" s="298">
        <v>0</v>
      </c>
      <c r="E110" s="298">
        <v>0</v>
      </c>
      <c r="F110" s="298">
        <v>0</v>
      </c>
      <c r="G110" s="298">
        <v>0</v>
      </c>
      <c r="H110" s="298">
        <v>0</v>
      </c>
      <c r="I110" s="299" t="s">
        <v>506</v>
      </c>
      <c r="J110" s="11"/>
    </row>
    <row r="111" spans="1:12" ht="18.75" customHeight="1" x14ac:dyDescent="0.35">
      <c r="A111" s="532"/>
      <c r="B111" s="335" t="s">
        <v>111</v>
      </c>
      <c r="C111" s="110" t="s">
        <v>530</v>
      </c>
      <c r="D111" s="337">
        <v>14</v>
      </c>
      <c r="E111" s="337">
        <v>0</v>
      </c>
      <c r="F111" s="337">
        <v>1</v>
      </c>
      <c r="G111" s="337">
        <v>0</v>
      </c>
      <c r="H111" s="337">
        <v>15</v>
      </c>
      <c r="I111" s="338">
        <v>75.2</v>
      </c>
      <c r="J111" s="11"/>
      <c r="L111" s="1" t="s">
        <v>80</v>
      </c>
    </row>
    <row r="112" spans="1:12" ht="18.75" customHeight="1" x14ac:dyDescent="0.35">
      <c r="A112" s="335" t="s">
        <v>10</v>
      </c>
      <c r="B112" s="336"/>
      <c r="C112" s="110" t="s">
        <v>530</v>
      </c>
      <c r="D112" s="337">
        <v>21</v>
      </c>
      <c r="E112" s="337">
        <v>0</v>
      </c>
      <c r="F112" s="337">
        <v>2</v>
      </c>
      <c r="G112" s="337">
        <v>0</v>
      </c>
      <c r="H112" s="337">
        <v>23</v>
      </c>
      <c r="I112" s="338">
        <v>76.608695652173907</v>
      </c>
      <c r="J112" s="11"/>
    </row>
    <row r="113" spans="1:12" x14ac:dyDescent="0.15">
      <c r="K113" s="10"/>
    </row>
    <row r="123" spans="1:12" x14ac:dyDescent="0.15">
      <c r="A123" t="s">
        <v>61</v>
      </c>
      <c r="J123" t="s">
        <v>85</v>
      </c>
      <c r="L123" t="s">
        <v>78</v>
      </c>
    </row>
    <row r="124" spans="1:12" ht="41.25" customHeight="1" x14ac:dyDescent="0.15">
      <c r="A124" s="334" t="s">
        <v>0</v>
      </c>
      <c r="B124" s="334" t="s">
        <v>1</v>
      </c>
      <c r="C124" s="334" t="s">
        <v>2</v>
      </c>
      <c r="D124" s="334" t="s">
        <v>15</v>
      </c>
      <c r="E124" s="334" t="s">
        <v>11</v>
      </c>
      <c r="F124" s="334" t="s">
        <v>12</v>
      </c>
      <c r="G124" s="334" t="s">
        <v>4</v>
      </c>
      <c r="H124" s="334" t="s">
        <v>5</v>
      </c>
      <c r="I124" s="334" t="s">
        <v>6</v>
      </c>
      <c r="L124" s="10"/>
    </row>
    <row r="125" spans="1:12" ht="18.75" customHeight="1" x14ac:dyDescent="0.35">
      <c r="A125" s="530" t="s">
        <v>8</v>
      </c>
      <c r="B125" s="295" t="s">
        <v>102</v>
      </c>
      <c r="C125" s="74"/>
      <c r="D125" s="298">
        <v>0</v>
      </c>
      <c r="E125" s="298">
        <v>0</v>
      </c>
      <c r="F125" s="298">
        <v>0</v>
      </c>
      <c r="G125" s="298">
        <v>0</v>
      </c>
      <c r="H125" s="298">
        <v>0</v>
      </c>
      <c r="I125" s="299" t="s">
        <v>506</v>
      </c>
    </row>
    <row r="126" spans="1:12" ht="18.75" customHeight="1" x14ac:dyDescent="0.35">
      <c r="A126" s="531"/>
      <c r="B126" s="295" t="s">
        <v>104</v>
      </c>
      <c r="C126" s="74"/>
      <c r="D126" s="298">
        <v>0</v>
      </c>
      <c r="E126" s="298">
        <v>0</v>
      </c>
      <c r="F126" s="298">
        <v>0</v>
      </c>
      <c r="G126" s="298">
        <v>0</v>
      </c>
      <c r="H126" s="298">
        <v>0</v>
      </c>
      <c r="I126" s="299" t="s">
        <v>506</v>
      </c>
    </row>
    <row r="127" spans="1:12" ht="18.75" customHeight="1" x14ac:dyDescent="0.35">
      <c r="A127" s="531"/>
      <c r="B127" s="305" t="s">
        <v>105</v>
      </c>
      <c r="C127" s="99" t="s">
        <v>529</v>
      </c>
      <c r="D127" s="306">
        <v>5</v>
      </c>
      <c r="E127" s="306">
        <v>0</v>
      </c>
      <c r="F127" s="306">
        <v>0</v>
      </c>
      <c r="G127" s="306">
        <v>0</v>
      </c>
      <c r="H127" s="306">
        <v>5</v>
      </c>
      <c r="I127" s="307">
        <v>68.2</v>
      </c>
    </row>
    <row r="128" spans="1:12" ht="18.75" customHeight="1" x14ac:dyDescent="0.35">
      <c r="A128" s="531"/>
      <c r="B128" s="305" t="s">
        <v>106</v>
      </c>
      <c r="C128" s="99" t="s">
        <v>529</v>
      </c>
      <c r="D128" s="306">
        <v>3</v>
      </c>
      <c r="E128" s="306">
        <v>0</v>
      </c>
      <c r="F128" s="306">
        <v>0</v>
      </c>
      <c r="G128" s="306">
        <v>0</v>
      </c>
      <c r="H128" s="306">
        <v>3</v>
      </c>
      <c r="I128" s="307">
        <v>90.333333333333329</v>
      </c>
    </row>
    <row r="129" spans="1:12" ht="18.75" customHeight="1" x14ac:dyDescent="0.35">
      <c r="A129" s="531"/>
      <c r="B129" s="295" t="s">
        <v>107</v>
      </c>
      <c r="C129" s="74"/>
      <c r="D129" s="298">
        <v>0</v>
      </c>
      <c r="E129" s="298">
        <v>0</v>
      </c>
      <c r="F129" s="298">
        <v>0</v>
      </c>
      <c r="G129" s="298">
        <v>0</v>
      </c>
      <c r="H129" s="298">
        <v>0</v>
      </c>
      <c r="I129" s="299" t="s">
        <v>506</v>
      </c>
    </row>
    <row r="130" spans="1:12" ht="18.75" customHeight="1" x14ac:dyDescent="0.35">
      <c r="A130" s="531"/>
      <c r="B130" s="295" t="s">
        <v>108</v>
      </c>
      <c r="C130" s="74"/>
      <c r="D130" s="298">
        <v>0</v>
      </c>
      <c r="E130" s="298">
        <v>0</v>
      </c>
      <c r="F130" s="298">
        <v>0</v>
      </c>
      <c r="G130" s="298">
        <v>0</v>
      </c>
      <c r="H130" s="298">
        <v>0</v>
      </c>
      <c r="I130" s="299" t="s">
        <v>506</v>
      </c>
    </row>
    <row r="131" spans="1:12" ht="18.75" customHeight="1" x14ac:dyDescent="0.35">
      <c r="A131" s="531"/>
      <c r="B131" s="295" t="s">
        <v>109</v>
      </c>
      <c r="C131" s="74"/>
      <c r="D131" s="298">
        <v>0</v>
      </c>
      <c r="E131" s="298">
        <v>0</v>
      </c>
      <c r="F131" s="298">
        <v>0</v>
      </c>
      <c r="G131" s="298">
        <v>0</v>
      </c>
      <c r="H131" s="298">
        <v>0</v>
      </c>
      <c r="I131" s="299" t="s">
        <v>506</v>
      </c>
      <c r="L131" t="s">
        <v>79</v>
      </c>
    </row>
    <row r="132" spans="1:12" ht="18.75" customHeight="1" x14ac:dyDescent="0.35">
      <c r="A132" s="532"/>
      <c r="B132" s="335" t="s">
        <v>111</v>
      </c>
      <c r="C132" s="109" t="s">
        <v>529</v>
      </c>
      <c r="D132" s="337">
        <v>8</v>
      </c>
      <c r="E132" s="337">
        <v>0</v>
      </c>
      <c r="F132" s="337">
        <v>0</v>
      </c>
      <c r="G132" s="337">
        <v>0</v>
      </c>
      <c r="H132" s="337">
        <v>8</v>
      </c>
      <c r="I132" s="338">
        <v>76.5</v>
      </c>
    </row>
    <row r="133" spans="1:12" ht="18.75" customHeight="1" x14ac:dyDescent="0.35">
      <c r="A133" s="530" t="s">
        <v>9</v>
      </c>
      <c r="B133" s="295" t="s">
        <v>102</v>
      </c>
      <c r="C133" s="74"/>
      <c r="D133" s="298">
        <v>0</v>
      </c>
      <c r="E133" s="298">
        <v>0</v>
      </c>
      <c r="F133" s="298">
        <v>0</v>
      </c>
      <c r="G133" s="298">
        <v>0</v>
      </c>
      <c r="H133" s="298">
        <v>0</v>
      </c>
      <c r="I133" s="299" t="s">
        <v>506</v>
      </c>
    </row>
    <row r="134" spans="1:12" ht="18.75" customHeight="1" x14ac:dyDescent="0.35">
      <c r="A134" s="531"/>
      <c r="B134" s="295" t="s">
        <v>104</v>
      </c>
      <c r="C134" s="74"/>
      <c r="D134" s="298">
        <v>0</v>
      </c>
      <c r="E134" s="298">
        <v>0</v>
      </c>
      <c r="F134" s="298">
        <v>0</v>
      </c>
      <c r="G134" s="298">
        <v>0</v>
      </c>
      <c r="H134" s="298">
        <v>0</v>
      </c>
      <c r="I134" s="299" t="s">
        <v>506</v>
      </c>
    </row>
    <row r="135" spans="1:12" ht="18.75" customHeight="1" x14ac:dyDescent="0.35">
      <c r="A135" s="531"/>
      <c r="B135" s="305" t="s">
        <v>105</v>
      </c>
      <c r="C135" s="99" t="s">
        <v>529</v>
      </c>
      <c r="D135" s="306">
        <v>7</v>
      </c>
      <c r="E135" s="306">
        <v>1</v>
      </c>
      <c r="F135" s="306">
        <v>0</v>
      </c>
      <c r="G135" s="306">
        <v>0</v>
      </c>
      <c r="H135" s="306">
        <v>8</v>
      </c>
      <c r="I135" s="307">
        <v>104.375</v>
      </c>
    </row>
    <row r="136" spans="1:12" ht="18.75" customHeight="1" x14ac:dyDescent="0.35">
      <c r="A136" s="531"/>
      <c r="B136" s="305" t="s">
        <v>106</v>
      </c>
      <c r="C136" s="99" t="s">
        <v>529</v>
      </c>
      <c r="D136" s="306">
        <v>3</v>
      </c>
      <c r="E136" s="306">
        <v>1</v>
      </c>
      <c r="F136" s="306">
        <v>0</v>
      </c>
      <c r="G136" s="306">
        <v>0</v>
      </c>
      <c r="H136" s="306">
        <v>4</v>
      </c>
      <c r="I136" s="307">
        <v>95.25</v>
      </c>
    </row>
    <row r="137" spans="1:12" ht="18.75" customHeight="1" x14ac:dyDescent="0.35">
      <c r="A137" s="531"/>
      <c r="B137" s="305" t="s">
        <v>107</v>
      </c>
      <c r="C137" s="99" t="s">
        <v>529</v>
      </c>
      <c r="D137" s="306">
        <v>2</v>
      </c>
      <c r="E137" s="306">
        <v>1</v>
      </c>
      <c r="F137" s="306">
        <v>0</v>
      </c>
      <c r="G137" s="306">
        <v>0</v>
      </c>
      <c r="H137" s="306">
        <v>3</v>
      </c>
      <c r="I137" s="307">
        <v>122.66666666666667</v>
      </c>
    </row>
    <row r="138" spans="1:12" ht="18.75" customHeight="1" x14ac:dyDescent="0.35">
      <c r="A138" s="531"/>
      <c r="B138" s="295" t="s">
        <v>108</v>
      </c>
      <c r="C138" s="74"/>
      <c r="D138" s="298">
        <v>0</v>
      </c>
      <c r="E138" s="298">
        <v>0</v>
      </c>
      <c r="F138" s="298">
        <v>0</v>
      </c>
      <c r="G138" s="298">
        <v>0</v>
      </c>
      <c r="H138" s="298">
        <v>0</v>
      </c>
      <c r="I138" s="299" t="s">
        <v>506</v>
      </c>
    </row>
    <row r="139" spans="1:12" ht="18.75" customHeight="1" x14ac:dyDescent="0.35">
      <c r="A139" s="531"/>
      <c r="B139" s="295" t="s">
        <v>109</v>
      </c>
      <c r="C139" s="74"/>
      <c r="D139" s="298">
        <v>0</v>
      </c>
      <c r="E139" s="298">
        <v>0</v>
      </c>
      <c r="F139" s="298">
        <v>0</v>
      </c>
      <c r="G139" s="298">
        <v>0</v>
      </c>
      <c r="H139" s="298">
        <v>0</v>
      </c>
      <c r="I139" s="299" t="s">
        <v>506</v>
      </c>
    </row>
    <row r="140" spans="1:12" ht="18.75" customHeight="1" x14ac:dyDescent="0.35">
      <c r="A140" s="532"/>
      <c r="B140" s="335" t="s">
        <v>111</v>
      </c>
      <c r="C140" s="109" t="s">
        <v>529</v>
      </c>
      <c r="D140" s="337">
        <v>12</v>
      </c>
      <c r="E140" s="337">
        <v>3</v>
      </c>
      <c r="F140" s="337">
        <v>0</v>
      </c>
      <c r="G140" s="337">
        <v>0</v>
      </c>
      <c r="H140" s="337">
        <v>15</v>
      </c>
      <c r="I140" s="338">
        <v>105.6</v>
      </c>
      <c r="L140" s="1" t="s">
        <v>80</v>
      </c>
    </row>
    <row r="141" spans="1:12" ht="18.75" customHeight="1" x14ac:dyDescent="0.35">
      <c r="A141" s="335" t="s">
        <v>10</v>
      </c>
      <c r="B141" s="336"/>
      <c r="C141" s="109" t="s">
        <v>529</v>
      </c>
      <c r="D141" s="337">
        <v>20</v>
      </c>
      <c r="E141" s="337">
        <v>3</v>
      </c>
      <c r="F141" s="337">
        <v>0</v>
      </c>
      <c r="G141" s="337">
        <v>0</v>
      </c>
      <c r="H141" s="337">
        <v>23</v>
      </c>
      <c r="I141" s="338">
        <v>95.478260869565219</v>
      </c>
    </row>
    <row r="152" spans="1:12" x14ac:dyDescent="0.15">
      <c r="A152" t="s">
        <v>528</v>
      </c>
      <c r="I152" s="11" t="s">
        <v>87</v>
      </c>
      <c r="L152" t="s">
        <v>78</v>
      </c>
    </row>
    <row r="153" spans="1:12" ht="41.25" customHeight="1" x14ac:dyDescent="0.15">
      <c r="A153" s="334" t="s">
        <v>0</v>
      </c>
      <c r="B153" s="334" t="s">
        <v>1</v>
      </c>
      <c r="C153" s="334" t="s">
        <v>2</v>
      </c>
      <c r="D153" s="334" t="s">
        <v>18</v>
      </c>
      <c r="E153" s="334" t="s">
        <v>17</v>
      </c>
      <c r="F153" s="334" t="s">
        <v>16</v>
      </c>
      <c r="G153" s="334" t="s">
        <v>4</v>
      </c>
      <c r="H153" s="334" t="s">
        <v>5</v>
      </c>
      <c r="I153" s="334" t="s">
        <v>6</v>
      </c>
      <c r="J153" s="10"/>
      <c r="L153" s="10"/>
    </row>
    <row r="154" spans="1:12" ht="18.75" customHeight="1" x14ac:dyDescent="0.35">
      <c r="A154" s="533" t="s">
        <v>8</v>
      </c>
      <c r="B154" s="305" t="s">
        <v>102</v>
      </c>
      <c r="C154" s="99"/>
      <c r="D154" s="306">
        <v>0</v>
      </c>
      <c r="E154" s="306">
        <v>0</v>
      </c>
      <c r="F154" s="306">
        <v>0</v>
      </c>
      <c r="G154" s="306">
        <v>0</v>
      </c>
      <c r="H154" s="306">
        <v>0</v>
      </c>
      <c r="I154" s="307" t="s">
        <v>506</v>
      </c>
    </row>
    <row r="155" spans="1:12" ht="18.75" customHeight="1" x14ac:dyDescent="0.35">
      <c r="A155" s="534"/>
      <c r="B155" s="305" t="s">
        <v>104</v>
      </c>
      <c r="C155" s="99"/>
      <c r="D155" s="306">
        <v>0</v>
      </c>
      <c r="E155" s="306">
        <v>0</v>
      </c>
      <c r="F155" s="306">
        <v>0</v>
      </c>
      <c r="G155" s="306">
        <v>0</v>
      </c>
      <c r="H155" s="306">
        <v>0</v>
      </c>
      <c r="I155" s="307" t="s">
        <v>506</v>
      </c>
    </row>
    <row r="156" spans="1:12" ht="18.75" customHeight="1" x14ac:dyDescent="0.35">
      <c r="A156" s="534"/>
      <c r="B156" s="305" t="s">
        <v>105</v>
      </c>
      <c r="C156" s="99" t="s">
        <v>527</v>
      </c>
      <c r="D156" s="306">
        <v>5</v>
      </c>
      <c r="E156" s="306">
        <v>0</v>
      </c>
      <c r="F156" s="306">
        <v>0</v>
      </c>
      <c r="G156" s="306">
        <v>0</v>
      </c>
      <c r="H156" s="306">
        <v>5</v>
      </c>
      <c r="I156" s="307">
        <v>60.8</v>
      </c>
    </row>
    <row r="157" spans="1:12" ht="18.75" customHeight="1" x14ac:dyDescent="0.35">
      <c r="A157" s="534"/>
      <c r="B157" s="305" t="s">
        <v>106</v>
      </c>
      <c r="C157" s="99" t="s">
        <v>527</v>
      </c>
      <c r="D157" s="306">
        <v>3</v>
      </c>
      <c r="E157" s="306">
        <v>0</v>
      </c>
      <c r="F157" s="306">
        <v>0</v>
      </c>
      <c r="G157" s="306">
        <v>0</v>
      </c>
      <c r="H157" s="306">
        <v>3</v>
      </c>
      <c r="I157" s="307">
        <v>60.666666666666664</v>
      </c>
    </row>
    <row r="158" spans="1:12" ht="18.75" customHeight="1" x14ac:dyDescent="0.35">
      <c r="A158" s="534"/>
      <c r="B158" s="305" t="s">
        <v>107</v>
      </c>
      <c r="C158" s="99"/>
      <c r="D158" s="306">
        <v>0</v>
      </c>
      <c r="E158" s="306">
        <v>0</v>
      </c>
      <c r="F158" s="306">
        <v>0</v>
      </c>
      <c r="G158" s="306">
        <v>0</v>
      </c>
      <c r="H158" s="306">
        <v>0</v>
      </c>
      <c r="I158" s="307" t="s">
        <v>506</v>
      </c>
    </row>
    <row r="159" spans="1:12" ht="18.75" customHeight="1" x14ac:dyDescent="0.35">
      <c r="A159" s="534"/>
      <c r="B159" s="305" t="s">
        <v>108</v>
      </c>
      <c r="C159" s="99"/>
      <c r="D159" s="306">
        <v>0</v>
      </c>
      <c r="E159" s="306">
        <v>0</v>
      </c>
      <c r="F159" s="306">
        <v>0</v>
      </c>
      <c r="G159" s="306">
        <v>0</v>
      </c>
      <c r="H159" s="306">
        <v>0</v>
      </c>
      <c r="I159" s="307" t="s">
        <v>506</v>
      </c>
    </row>
    <row r="160" spans="1:12" ht="18.75" customHeight="1" x14ac:dyDescent="0.35">
      <c r="A160" s="534"/>
      <c r="B160" s="305" t="s">
        <v>109</v>
      </c>
      <c r="C160" s="99"/>
      <c r="D160" s="306">
        <v>0</v>
      </c>
      <c r="E160" s="306">
        <v>0</v>
      </c>
      <c r="F160" s="306">
        <v>0</v>
      </c>
      <c r="G160" s="306">
        <v>0</v>
      </c>
      <c r="H160" s="306">
        <v>0</v>
      </c>
      <c r="I160" s="307" t="s">
        <v>506</v>
      </c>
      <c r="L160" t="s">
        <v>79</v>
      </c>
    </row>
    <row r="161" spans="1:12" ht="18.75" customHeight="1" x14ac:dyDescent="0.35">
      <c r="A161" s="535"/>
      <c r="B161" s="335" t="s">
        <v>111</v>
      </c>
      <c r="C161" s="109" t="s">
        <v>527</v>
      </c>
      <c r="D161" s="337">
        <v>8</v>
      </c>
      <c r="E161" s="337">
        <v>0</v>
      </c>
      <c r="F161" s="337">
        <v>0</v>
      </c>
      <c r="G161" s="337">
        <v>0</v>
      </c>
      <c r="H161" s="337">
        <v>8</v>
      </c>
      <c r="I161" s="338">
        <v>60.75</v>
      </c>
    </row>
    <row r="162" spans="1:12" ht="18.75" customHeight="1" x14ac:dyDescent="0.35">
      <c r="A162" s="533" t="s">
        <v>9</v>
      </c>
      <c r="B162" s="305" t="s">
        <v>102</v>
      </c>
      <c r="C162" s="99"/>
      <c r="D162" s="306">
        <v>0</v>
      </c>
      <c r="E162" s="306">
        <v>0</v>
      </c>
      <c r="F162" s="306">
        <v>0</v>
      </c>
      <c r="G162" s="306">
        <v>0</v>
      </c>
      <c r="H162" s="306">
        <v>0</v>
      </c>
      <c r="I162" s="307" t="s">
        <v>506</v>
      </c>
    </row>
    <row r="163" spans="1:12" ht="18.75" customHeight="1" x14ac:dyDescent="0.35">
      <c r="A163" s="534"/>
      <c r="B163" s="305" t="s">
        <v>104</v>
      </c>
      <c r="C163" s="99"/>
      <c r="D163" s="306">
        <v>0</v>
      </c>
      <c r="E163" s="306">
        <v>0</v>
      </c>
      <c r="F163" s="306">
        <v>0</v>
      </c>
      <c r="G163" s="306">
        <v>0</v>
      </c>
      <c r="H163" s="306">
        <v>0</v>
      </c>
      <c r="I163" s="307" t="s">
        <v>506</v>
      </c>
    </row>
    <row r="164" spans="1:12" s="10" customFormat="1" ht="18.75" customHeight="1" x14ac:dyDescent="0.35">
      <c r="A164" s="534"/>
      <c r="B164" s="305" t="s">
        <v>105</v>
      </c>
      <c r="C164" s="99" t="s">
        <v>527</v>
      </c>
      <c r="D164" s="306">
        <v>7</v>
      </c>
      <c r="E164" s="306">
        <v>0</v>
      </c>
      <c r="F164" s="306">
        <v>1</v>
      </c>
      <c r="G164" s="306">
        <v>0</v>
      </c>
      <c r="H164" s="306">
        <v>8</v>
      </c>
      <c r="I164" s="307">
        <v>64.125</v>
      </c>
      <c r="J164"/>
      <c r="K164" s="11"/>
      <c r="L164"/>
    </row>
    <row r="165" spans="1:12" ht="18.75" customHeight="1" x14ac:dyDescent="0.35">
      <c r="A165" s="534"/>
      <c r="B165" s="305" t="s">
        <v>106</v>
      </c>
      <c r="C165" s="99" t="s">
        <v>527</v>
      </c>
      <c r="D165" s="306">
        <v>4</v>
      </c>
      <c r="E165" s="306">
        <v>0</v>
      </c>
      <c r="F165" s="306">
        <v>0</v>
      </c>
      <c r="G165" s="306">
        <v>0</v>
      </c>
      <c r="H165" s="306">
        <v>4</v>
      </c>
      <c r="I165" s="307">
        <v>65.25</v>
      </c>
      <c r="K165" s="10"/>
    </row>
    <row r="166" spans="1:12" ht="18.75" customHeight="1" x14ac:dyDescent="0.35">
      <c r="A166" s="534"/>
      <c r="B166" s="305" t="s">
        <v>107</v>
      </c>
      <c r="C166" s="99" t="s">
        <v>527</v>
      </c>
      <c r="D166" s="306">
        <v>3</v>
      </c>
      <c r="E166" s="306">
        <v>0</v>
      </c>
      <c r="F166" s="306">
        <v>0</v>
      </c>
      <c r="G166" s="306">
        <v>0</v>
      </c>
      <c r="H166" s="306">
        <v>3</v>
      </c>
      <c r="I166" s="307">
        <v>53.333333333333336</v>
      </c>
    </row>
    <row r="167" spans="1:12" ht="18.75" customHeight="1" x14ac:dyDescent="0.35">
      <c r="A167" s="534"/>
      <c r="B167" s="305" t="s">
        <v>108</v>
      </c>
      <c r="C167" s="99"/>
      <c r="D167" s="306">
        <v>0</v>
      </c>
      <c r="E167" s="306">
        <v>0</v>
      </c>
      <c r="F167" s="306">
        <v>0</v>
      </c>
      <c r="G167" s="306">
        <v>0</v>
      </c>
      <c r="H167" s="306">
        <v>0</v>
      </c>
      <c r="I167" s="307" t="s">
        <v>506</v>
      </c>
    </row>
    <row r="168" spans="1:12" ht="18.75" customHeight="1" x14ac:dyDescent="0.35">
      <c r="A168" s="534"/>
      <c r="B168" s="305" t="s">
        <v>109</v>
      </c>
      <c r="C168" s="99"/>
      <c r="D168" s="306">
        <v>0</v>
      </c>
      <c r="E168" s="306">
        <v>0</v>
      </c>
      <c r="F168" s="306">
        <v>0</v>
      </c>
      <c r="G168" s="306">
        <v>0</v>
      </c>
      <c r="H168" s="306">
        <v>0</v>
      </c>
      <c r="I168" s="307" t="s">
        <v>506</v>
      </c>
    </row>
    <row r="169" spans="1:12" ht="18.75" customHeight="1" x14ac:dyDescent="0.35">
      <c r="A169" s="535"/>
      <c r="B169" s="335" t="s">
        <v>111</v>
      </c>
      <c r="C169" s="109" t="s">
        <v>527</v>
      </c>
      <c r="D169" s="337">
        <v>14</v>
      </c>
      <c r="E169" s="337">
        <v>0</v>
      </c>
      <c r="F169" s="337">
        <v>1</v>
      </c>
      <c r="G169" s="337">
        <v>0</v>
      </c>
      <c r="H169" s="337">
        <v>15</v>
      </c>
      <c r="I169" s="338">
        <v>62.266666666666666</v>
      </c>
      <c r="L169" s="1" t="s">
        <v>80</v>
      </c>
    </row>
    <row r="170" spans="1:12" ht="18.75" customHeight="1" x14ac:dyDescent="0.35">
      <c r="A170" s="335" t="s">
        <v>10</v>
      </c>
      <c r="B170" s="336"/>
      <c r="C170" s="109" t="s">
        <v>527</v>
      </c>
      <c r="D170" s="337">
        <v>22</v>
      </c>
      <c r="E170" s="337">
        <v>0</v>
      </c>
      <c r="F170" s="337">
        <v>1</v>
      </c>
      <c r="G170" s="337">
        <v>0</v>
      </c>
      <c r="H170" s="337">
        <v>23</v>
      </c>
      <c r="I170" s="338">
        <v>61.739130434782609</v>
      </c>
    </row>
    <row r="181" spans="1:12" x14ac:dyDescent="0.15">
      <c r="A181" t="s">
        <v>526</v>
      </c>
      <c r="I181" s="11" t="s">
        <v>86</v>
      </c>
      <c r="L181" t="s">
        <v>78</v>
      </c>
    </row>
    <row r="182" spans="1:12" ht="41.25" customHeight="1" x14ac:dyDescent="0.15">
      <c r="A182" s="334" t="s">
        <v>0</v>
      </c>
      <c r="B182" s="334" t="s">
        <v>1</v>
      </c>
      <c r="C182" s="334" t="s">
        <v>2</v>
      </c>
      <c r="D182" s="334" t="s">
        <v>46</v>
      </c>
      <c r="E182" s="334" t="s">
        <v>45</v>
      </c>
      <c r="F182" s="334" t="s">
        <v>25</v>
      </c>
      <c r="G182" s="334" t="s">
        <v>4</v>
      </c>
      <c r="H182" s="334" t="s">
        <v>5</v>
      </c>
      <c r="I182" s="334" t="s">
        <v>6</v>
      </c>
      <c r="L182" s="10"/>
    </row>
    <row r="183" spans="1:12" ht="18.75" customHeight="1" x14ac:dyDescent="0.35">
      <c r="A183" s="536" t="s">
        <v>8</v>
      </c>
      <c r="B183" s="308" t="s">
        <v>102</v>
      </c>
      <c r="C183" s="96"/>
      <c r="D183" s="309">
        <v>0</v>
      </c>
      <c r="E183" s="309">
        <v>0</v>
      </c>
      <c r="F183" s="309">
        <v>0</v>
      </c>
      <c r="G183" s="309">
        <v>0</v>
      </c>
      <c r="H183" s="309">
        <v>0</v>
      </c>
      <c r="I183" s="310" t="s">
        <v>506</v>
      </c>
    </row>
    <row r="184" spans="1:12" s="10" customFormat="1" ht="18.75" customHeight="1" x14ac:dyDescent="0.35">
      <c r="A184" s="537"/>
      <c r="B184" s="308" t="s">
        <v>104</v>
      </c>
      <c r="C184" s="96"/>
      <c r="D184" s="309">
        <v>0</v>
      </c>
      <c r="E184" s="309">
        <v>0</v>
      </c>
      <c r="F184" s="309">
        <v>0</v>
      </c>
      <c r="G184" s="309">
        <v>0</v>
      </c>
      <c r="H184" s="309">
        <v>0</v>
      </c>
      <c r="I184" s="310" t="s">
        <v>506</v>
      </c>
      <c r="J184"/>
      <c r="K184" s="11"/>
      <c r="L184"/>
    </row>
    <row r="185" spans="1:12" ht="18.75" customHeight="1" x14ac:dyDescent="0.35">
      <c r="A185" s="537"/>
      <c r="B185" s="305" t="s">
        <v>105</v>
      </c>
      <c r="C185" s="99" t="s">
        <v>525</v>
      </c>
      <c r="D185" s="306">
        <v>3</v>
      </c>
      <c r="E185" s="306">
        <v>2</v>
      </c>
      <c r="F185" s="306">
        <v>0</v>
      </c>
      <c r="G185" s="306">
        <v>0</v>
      </c>
      <c r="H185" s="306">
        <v>5</v>
      </c>
      <c r="I185" s="307">
        <v>111.6</v>
      </c>
      <c r="K185" s="10"/>
    </row>
    <row r="186" spans="1:12" ht="18.75" customHeight="1" x14ac:dyDescent="0.35">
      <c r="A186" s="537"/>
      <c r="B186" s="305" t="s">
        <v>106</v>
      </c>
      <c r="C186" s="99" t="s">
        <v>525</v>
      </c>
      <c r="D186" s="306">
        <v>3</v>
      </c>
      <c r="E186" s="306">
        <v>0</v>
      </c>
      <c r="F186" s="306">
        <v>0</v>
      </c>
      <c r="G186" s="306">
        <v>0</v>
      </c>
      <c r="H186" s="306">
        <v>3</v>
      </c>
      <c r="I186" s="307">
        <v>88</v>
      </c>
    </row>
    <row r="187" spans="1:12" ht="18.75" customHeight="1" x14ac:dyDescent="0.35">
      <c r="A187" s="537"/>
      <c r="B187" s="308" t="s">
        <v>107</v>
      </c>
      <c r="C187" s="96"/>
      <c r="D187" s="309">
        <v>0</v>
      </c>
      <c r="E187" s="309">
        <v>0</v>
      </c>
      <c r="F187" s="309">
        <v>0</v>
      </c>
      <c r="G187" s="309">
        <v>0</v>
      </c>
      <c r="H187" s="309">
        <v>0</v>
      </c>
      <c r="I187" s="310" t="s">
        <v>506</v>
      </c>
    </row>
    <row r="188" spans="1:12" ht="18.75" customHeight="1" x14ac:dyDescent="0.35">
      <c r="A188" s="537"/>
      <c r="B188" s="308" t="s">
        <v>108</v>
      </c>
      <c r="C188" s="96"/>
      <c r="D188" s="309">
        <v>0</v>
      </c>
      <c r="E188" s="309">
        <v>0</v>
      </c>
      <c r="F188" s="309">
        <v>0</v>
      </c>
      <c r="G188" s="309">
        <v>0</v>
      </c>
      <c r="H188" s="309">
        <v>0</v>
      </c>
      <c r="I188" s="310" t="s">
        <v>506</v>
      </c>
    </row>
    <row r="189" spans="1:12" ht="18.75" customHeight="1" x14ac:dyDescent="0.35">
      <c r="A189" s="537"/>
      <c r="B189" s="308" t="s">
        <v>109</v>
      </c>
      <c r="C189" s="96"/>
      <c r="D189" s="309">
        <v>0</v>
      </c>
      <c r="E189" s="309">
        <v>0</v>
      </c>
      <c r="F189" s="309">
        <v>0</v>
      </c>
      <c r="G189" s="309">
        <v>0</v>
      </c>
      <c r="H189" s="309">
        <v>0</v>
      </c>
      <c r="I189" s="310" t="s">
        <v>506</v>
      </c>
      <c r="L189" t="s">
        <v>79</v>
      </c>
    </row>
    <row r="190" spans="1:12" ht="18.75" customHeight="1" x14ac:dyDescent="0.35">
      <c r="A190" s="538"/>
      <c r="B190" s="335" t="s">
        <v>111</v>
      </c>
      <c r="C190" s="109" t="s">
        <v>525</v>
      </c>
      <c r="D190" s="337">
        <v>6</v>
      </c>
      <c r="E190" s="337">
        <v>2</v>
      </c>
      <c r="F190" s="337">
        <v>0</v>
      </c>
      <c r="G190" s="337">
        <v>0</v>
      </c>
      <c r="H190" s="337">
        <v>8</v>
      </c>
      <c r="I190" s="338">
        <v>102.75</v>
      </c>
    </row>
    <row r="191" spans="1:12" ht="18.75" customHeight="1" x14ac:dyDescent="0.35">
      <c r="A191" s="536" t="s">
        <v>9</v>
      </c>
      <c r="B191" s="308" t="s">
        <v>102</v>
      </c>
      <c r="C191" s="96"/>
      <c r="D191" s="309">
        <v>0</v>
      </c>
      <c r="E191" s="309">
        <v>0</v>
      </c>
      <c r="F191" s="309">
        <v>0</v>
      </c>
      <c r="G191" s="309">
        <v>0</v>
      </c>
      <c r="H191" s="309">
        <v>0</v>
      </c>
      <c r="I191" s="310" t="s">
        <v>506</v>
      </c>
    </row>
    <row r="192" spans="1:12" ht="18.75" customHeight="1" x14ac:dyDescent="0.35">
      <c r="A192" s="537"/>
      <c r="B192" s="308" t="s">
        <v>104</v>
      </c>
      <c r="C192" s="96"/>
      <c r="D192" s="309">
        <v>0</v>
      </c>
      <c r="E192" s="309">
        <v>0</v>
      </c>
      <c r="F192" s="309">
        <v>0</v>
      </c>
      <c r="G192" s="309">
        <v>0</v>
      </c>
      <c r="H192" s="309">
        <v>0</v>
      </c>
      <c r="I192" s="310" t="s">
        <v>506</v>
      </c>
    </row>
    <row r="193" spans="1:12" ht="18.75" customHeight="1" x14ac:dyDescent="0.35">
      <c r="A193" s="537"/>
      <c r="B193" s="305" t="s">
        <v>105</v>
      </c>
      <c r="C193" s="99" t="s">
        <v>525</v>
      </c>
      <c r="D193" s="306">
        <v>5</v>
      </c>
      <c r="E193" s="306">
        <v>3</v>
      </c>
      <c r="F193" s="306">
        <v>0</v>
      </c>
      <c r="G193" s="306">
        <v>0</v>
      </c>
      <c r="H193" s="306">
        <v>8</v>
      </c>
      <c r="I193" s="307">
        <v>106</v>
      </c>
    </row>
    <row r="194" spans="1:12" ht="18.75" customHeight="1" x14ac:dyDescent="0.35">
      <c r="A194" s="537"/>
      <c r="B194" s="305" t="s">
        <v>106</v>
      </c>
      <c r="C194" s="99" t="s">
        <v>525</v>
      </c>
      <c r="D194" s="306">
        <v>2</v>
      </c>
      <c r="E194" s="306">
        <v>1</v>
      </c>
      <c r="F194" s="306">
        <v>1</v>
      </c>
      <c r="G194" s="306">
        <v>0</v>
      </c>
      <c r="H194" s="306">
        <v>4</v>
      </c>
      <c r="I194" s="307">
        <v>111</v>
      </c>
    </row>
    <row r="195" spans="1:12" ht="18.75" customHeight="1" x14ac:dyDescent="0.35">
      <c r="A195" s="537"/>
      <c r="B195" s="305" t="s">
        <v>107</v>
      </c>
      <c r="C195" s="99" t="s">
        <v>525</v>
      </c>
      <c r="D195" s="306">
        <v>2</v>
      </c>
      <c r="E195" s="306">
        <v>0</v>
      </c>
      <c r="F195" s="306">
        <v>1</v>
      </c>
      <c r="G195" s="306">
        <v>0</v>
      </c>
      <c r="H195" s="306">
        <v>3</v>
      </c>
      <c r="I195" s="307">
        <v>147</v>
      </c>
    </row>
    <row r="196" spans="1:12" ht="18.75" customHeight="1" x14ac:dyDescent="0.35">
      <c r="A196" s="537"/>
      <c r="B196" s="308" t="s">
        <v>108</v>
      </c>
      <c r="C196" s="96"/>
      <c r="D196" s="309">
        <v>0</v>
      </c>
      <c r="E196" s="309">
        <v>0</v>
      </c>
      <c r="F196" s="309">
        <v>0</v>
      </c>
      <c r="G196" s="309">
        <v>0</v>
      </c>
      <c r="H196" s="309">
        <v>0</v>
      </c>
      <c r="I196" s="310" t="s">
        <v>506</v>
      </c>
    </row>
    <row r="197" spans="1:12" ht="18.75" customHeight="1" x14ac:dyDescent="0.35">
      <c r="A197" s="537"/>
      <c r="B197" s="308" t="s">
        <v>109</v>
      </c>
      <c r="C197" s="96"/>
      <c r="D197" s="309">
        <v>0</v>
      </c>
      <c r="E197" s="309">
        <v>0</v>
      </c>
      <c r="F197" s="309">
        <v>0</v>
      </c>
      <c r="G197" s="309">
        <v>0</v>
      </c>
      <c r="H197" s="309">
        <v>0</v>
      </c>
      <c r="I197" s="310" t="s">
        <v>506</v>
      </c>
    </row>
    <row r="198" spans="1:12" ht="18.75" customHeight="1" x14ac:dyDescent="0.35">
      <c r="A198" s="538"/>
      <c r="B198" s="335" t="s">
        <v>111</v>
      </c>
      <c r="C198" s="109" t="s">
        <v>525</v>
      </c>
      <c r="D198" s="337">
        <v>9</v>
      </c>
      <c r="E198" s="337">
        <v>4</v>
      </c>
      <c r="F198" s="337">
        <v>2</v>
      </c>
      <c r="G198" s="337">
        <v>0</v>
      </c>
      <c r="H198" s="337">
        <v>15</v>
      </c>
      <c r="I198" s="338">
        <v>115.53333333333333</v>
      </c>
      <c r="L198" s="1" t="s">
        <v>80</v>
      </c>
    </row>
    <row r="199" spans="1:12" ht="18.75" customHeight="1" x14ac:dyDescent="0.35">
      <c r="A199" s="335" t="s">
        <v>10</v>
      </c>
      <c r="B199" s="336"/>
      <c r="C199" s="109" t="s">
        <v>525</v>
      </c>
      <c r="D199" s="337">
        <v>15</v>
      </c>
      <c r="E199" s="337">
        <v>6</v>
      </c>
      <c r="F199" s="337">
        <v>2</v>
      </c>
      <c r="G199" s="337">
        <v>0</v>
      </c>
      <c r="H199" s="337">
        <v>23</v>
      </c>
      <c r="I199" s="338">
        <v>111.08695652173913</v>
      </c>
    </row>
    <row r="200" spans="1:12" s="10" customFormat="1" x14ac:dyDescent="0.15">
      <c r="A200"/>
      <c r="C200"/>
      <c r="D200"/>
      <c r="E200"/>
      <c r="F200"/>
      <c r="G200"/>
      <c r="H200"/>
      <c r="I200"/>
      <c r="J200"/>
      <c r="K200" s="11"/>
      <c r="L200"/>
    </row>
    <row r="201" spans="1:12" x14ac:dyDescent="0.15">
      <c r="K201" s="10"/>
    </row>
    <row r="202" spans="1:12" x14ac:dyDescent="0.15">
      <c r="K202" s="10"/>
    </row>
    <row r="203" spans="1:12" x14ac:dyDescent="0.15">
      <c r="K203" s="10"/>
    </row>
    <row r="210" spans="1:12" x14ac:dyDescent="0.15">
      <c r="A210" t="s">
        <v>524</v>
      </c>
      <c r="J210" s="11" t="s">
        <v>88</v>
      </c>
      <c r="L210" t="s">
        <v>78</v>
      </c>
    </row>
    <row r="211" spans="1:12" ht="41.25" customHeight="1" x14ac:dyDescent="0.15">
      <c r="A211" s="334" t="s">
        <v>0</v>
      </c>
      <c r="B211" s="334" t="s">
        <v>1</v>
      </c>
      <c r="C211" s="334" t="s">
        <v>2</v>
      </c>
      <c r="D211" s="334" t="s">
        <v>21</v>
      </c>
      <c r="E211" s="334" t="s">
        <v>20</v>
      </c>
      <c r="F211" s="334" t="s">
        <v>19</v>
      </c>
      <c r="G211" s="334" t="s">
        <v>4</v>
      </c>
      <c r="H211" s="334" t="s">
        <v>5</v>
      </c>
      <c r="I211" s="334" t="s">
        <v>6</v>
      </c>
      <c r="L211" s="10"/>
    </row>
    <row r="212" spans="1:12" ht="18.75" customHeight="1" x14ac:dyDescent="0.35">
      <c r="A212" s="539" t="s">
        <v>8</v>
      </c>
      <c r="B212" s="311" t="s">
        <v>102</v>
      </c>
      <c r="C212" s="94"/>
      <c r="D212" s="312">
        <v>0</v>
      </c>
      <c r="E212" s="312">
        <v>0</v>
      </c>
      <c r="F212" s="312">
        <v>0</v>
      </c>
      <c r="G212" s="312">
        <v>0</v>
      </c>
      <c r="H212" s="312">
        <v>0</v>
      </c>
      <c r="I212" s="313" t="s">
        <v>506</v>
      </c>
    </row>
    <row r="213" spans="1:12" ht="18.75" customHeight="1" x14ac:dyDescent="0.35">
      <c r="A213" s="540"/>
      <c r="B213" s="311" t="s">
        <v>104</v>
      </c>
      <c r="C213" s="94"/>
      <c r="D213" s="312">
        <v>0</v>
      </c>
      <c r="E213" s="312">
        <v>0</v>
      </c>
      <c r="F213" s="312">
        <v>0</v>
      </c>
      <c r="G213" s="312">
        <v>0</v>
      </c>
      <c r="H213" s="312">
        <v>0</v>
      </c>
      <c r="I213" s="313" t="s">
        <v>506</v>
      </c>
    </row>
    <row r="214" spans="1:12" ht="18.75" customHeight="1" x14ac:dyDescent="0.35">
      <c r="A214" s="540"/>
      <c r="B214" s="305" t="s">
        <v>105</v>
      </c>
      <c r="C214" s="99" t="s">
        <v>523</v>
      </c>
      <c r="D214" s="306">
        <v>3</v>
      </c>
      <c r="E214" s="306">
        <v>1</v>
      </c>
      <c r="F214" s="306">
        <v>1</v>
      </c>
      <c r="G214" s="306">
        <v>0</v>
      </c>
      <c r="H214" s="306">
        <v>5</v>
      </c>
      <c r="I214" s="307">
        <v>33.6</v>
      </c>
    </row>
    <row r="215" spans="1:12" ht="18.75" customHeight="1" x14ac:dyDescent="0.35">
      <c r="A215" s="540"/>
      <c r="B215" s="305" t="s">
        <v>106</v>
      </c>
      <c r="C215" s="99" t="s">
        <v>523</v>
      </c>
      <c r="D215" s="306">
        <v>2</v>
      </c>
      <c r="E215" s="306">
        <v>1</v>
      </c>
      <c r="F215" s="306">
        <v>0</v>
      </c>
      <c r="G215" s="306">
        <v>0</v>
      </c>
      <c r="H215" s="306">
        <v>3</v>
      </c>
      <c r="I215" s="307">
        <v>32</v>
      </c>
    </row>
    <row r="216" spans="1:12" ht="18.75" customHeight="1" x14ac:dyDescent="0.35">
      <c r="A216" s="540"/>
      <c r="B216" s="311" t="s">
        <v>107</v>
      </c>
      <c r="C216" s="94"/>
      <c r="D216" s="312">
        <v>0</v>
      </c>
      <c r="E216" s="312">
        <v>0</v>
      </c>
      <c r="F216" s="312">
        <v>0</v>
      </c>
      <c r="G216" s="312">
        <v>0</v>
      </c>
      <c r="H216" s="312">
        <v>0</v>
      </c>
      <c r="I216" s="313" t="s">
        <v>506</v>
      </c>
    </row>
    <row r="217" spans="1:12" ht="18.75" customHeight="1" x14ac:dyDescent="0.35">
      <c r="A217" s="540"/>
      <c r="B217" s="311" t="s">
        <v>108</v>
      </c>
      <c r="C217" s="94"/>
      <c r="D217" s="312">
        <v>0</v>
      </c>
      <c r="E217" s="312">
        <v>0</v>
      </c>
      <c r="F217" s="312">
        <v>0</v>
      </c>
      <c r="G217" s="312">
        <v>0</v>
      </c>
      <c r="H217" s="312">
        <v>0</v>
      </c>
      <c r="I217" s="313" t="s">
        <v>506</v>
      </c>
    </row>
    <row r="218" spans="1:12" ht="18.75" customHeight="1" x14ac:dyDescent="0.35">
      <c r="A218" s="540"/>
      <c r="B218" s="311" t="s">
        <v>109</v>
      </c>
      <c r="C218" s="94"/>
      <c r="D218" s="312">
        <v>0</v>
      </c>
      <c r="E218" s="312">
        <v>0</v>
      </c>
      <c r="F218" s="312">
        <v>0</v>
      </c>
      <c r="G218" s="312">
        <v>0</v>
      </c>
      <c r="H218" s="312">
        <v>0</v>
      </c>
      <c r="I218" s="313" t="s">
        <v>506</v>
      </c>
      <c r="L218" t="s">
        <v>79</v>
      </c>
    </row>
    <row r="219" spans="1:12" ht="18.75" customHeight="1" x14ac:dyDescent="0.35">
      <c r="A219" s="541"/>
      <c r="B219" s="335" t="s">
        <v>111</v>
      </c>
      <c r="C219" s="109" t="s">
        <v>523</v>
      </c>
      <c r="D219" s="337">
        <v>5</v>
      </c>
      <c r="E219" s="337">
        <v>2</v>
      </c>
      <c r="F219" s="337">
        <v>1</v>
      </c>
      <c r="G219" s="337">
        <v>0</v>
      </c>
      <c r="H219" s="337">
        <v>8</v>
      </c>
      <c r="I219" s="338">
        <v>33</v>
      </c>
    </row>
    <row r="220" spans="1:12" ht="18.75" customHeight="1" x14ac:dyDescent="0.35">
      <c r="A220" s="539" t="s">
        <v>9</v>
      </c>
      <c r="B220" s="311" t="s">
        <v>102</v>
      </c>
      <c r="C220" s="94"/>
      <c r="D220" s="312">
        <v>0</v>
      </c>
      <c r="E220" s="312">
        <v>0</v>
      </c>
      <c r="F220" s="312">
        <v>0</v>
      </c>
      <c r="G220" s="312">
        <v>0</v>
      </c>
      <c r="H220" s="312">
        <v>0</v>
      </c>
      <c r="I220" s="313" t="s">
        <v>506</v>
      </c>
    </row>
    <row r="221" spans="1:12" ht="18.75" customHeight="1" x14ac:dyDescent="0.35">
      <c r="A221" s="540"/>
      <c r="B221" s="311" t="s">
        <v>104</v>
      </c>
      <c r="C221" s="94"/>
      <c r="D221" s="312">
        <v>0</v>
      </c>
      <c r="E221" s="312">
        <v>0</v>
      </c>
      <c r="F221" s="312">
        <v>0</v>
      </c>
      <c r="G221" s="312">
        <v>0</v>
      </c>
      <c r="H221" s="312">
        <v>0</v>
      </c>
      <c r="I221" s="313" t="s">
        <v>506</v>
      </c>
      <c r="J221" s="10"/>
    </row>
    <row r="222" spans="1:12" ht="18.75" customHeight="1" x14ac:dyDescent="0.35">
      <c r="A222" s="540"/>
      <c r="B222" s="305" t="s">
        <v>105</v>
      </c>
      <c r="C222" s="99" t="s">
        <v>523</v>
      </c>
      <c r="D222" s="306">
        <v>6</v>
      </c>
      <c r="E222" s="306">
        <v>2</v>
      </c>
      <c r="F222" s="306">
        <v>0</v>
      </c>
      <c r="G222" s="306">
        <v>0</v>
      </c>
      <c r="H222" s="306">
        <v>8</v>
      </c>
      <c r="I222" s="307">
        <v>26.875</v>
      </c>
    </row>
    <row r="223" spans="1:12" ht="18.75" customHeight="1" x14ac:dyDescent="0.35">
      <c r="A223" s="540"/>
      <c r="B223" s="305" t="s">
        <v>106</v>
      </c>
      <c r="C223" s="99" t="s">
        <v>523</v>
      </c>
      <c r="D223" s="306">
        <v>3</v>
      </c>
      <c r="E223" s="306">
        <v>0</v>
      </c>
      <c r="F223" s="306">
        <v>1</v>
      </c>
      <c r="G223" s="306">
        <v>0</v>
      </c>
      <c r="H223" s="306">
        <v>4</v>
      </c>
      <c r="I223" s="307">
        <v>30</v>
      </c>
    </row>
    <row r="224" spans="1:12" ht="18.75" customHeight="1" x14ac:dyDescent="0.35">
      <c r="A224" s="540"/>
      <c r="B224" s="305" t="s">
        <v>107</v>
      </c>
      <c r="C224" s="99" t="s">
        <v>523</v>
      </c>
      <c r="D224" s="306">
        <v>3</v>
      </c>
      <c r="E224" s="306">
        <v>0</v>
      </c>
      <c r="F224" s="306">
        <v>0</v>
      </c>
      <c r="G224" s="306">
        <v>0</v>
      </c>
      <c r="H224" s="306">
        <v>3</v>
      </c>
      <c r="I224" s="307">
        <v>20.666666666666668</v>
      </c>
    </row>
    <row r="225" spans="1:12" ht="18.75" customHeight="1" x14ac:dyDescent="0.35">
      <c r="A225" s="540"/>
      <c r="B225" s="311" t="s">
        <v>108</v>
      </c>
      <c r="C225" s="94"/>
      <c r="D225" s="312">
        <v>0</v>
      </c>
      <c r="E225" s="312">
        <v>0</v>
      </c>
      <c r="F225" s="312">
        <v>0</v>
      </c>
      <c r="G225" s="312">
        <v>0</v>
      </c>
      <c r="H225" s="312">
        <v>0</v>
      </c>
      <c r="I225" s="313" t="s">
        <v>506</v>
      </c>
    </row>
    <row r="226" spans="1:12" ht="18.75" customHeight="1" x14ac:dyDescent="0.35">
      <c r="A226" s="540"/>
      <c r="B226" s="311" t="s">
        <v>109</v>
      </c>
      <c r="C226" s="94"/>
      <c r="D226" s="312">
        <v>0</v>
      </c>
      <c r="E226" s="312">
        <v>0</v>
      </c>
      <c r="F226" s="312">
        <v>0</v>
      </c>
      <c r="G226" s="312">
        <v>0</v>
      </c>
      <c r="H226" s="312">
        <v>0</v>
      </c>
      <c r="I226" s="313" t="s">
        <v>506</v>
      </c>
    </row>
    <row r="227" spans="1:12" s="10" customFormat="1" ht="18.75" customHeight="1" x14ac:dyDescent="0.35">
      <c r="A227" s="541"/>
      <c r="B227" s="335" t="s">
        <v>111</v>
      </c>
      <c r="C227" s="109" t="s">
        <v>523</v>
      </c>
      <c r="D227" s="337">
        <v>12</v>
      </c>
      <c r="E227" s="337">
        <v>2</v>
      </c>
      <c r="F227" s="337">
        <v>1</v>
      </c>
      <c r="G227" s="337">
        <v>0</v>
      </c>
      <c r="H227" s="337">
        <v>15</v>
      </c>
      <c r="I227" s="338">
        <v>26.466666666666665</v>
      </c>
      <c r="J227"/>
      <c r="K227" s="11"/>
      <c r="L227" s="1" t="s">
        <v>80</v>
      </c>
    </row>
    <row r="228" spans="1:12" ht="18.75" customHeight="1" x14ac:dyDescent="0.35">
      <c r="A228" s="335" t="s">
        <v>10</v>
      </c>
      <c r="B228" s="336"/>
      <c r="C228" s="109" t="s">
        <v>523</v>
      </c>
      <c r="D228" s="337">
        <v>17</v>
      </c>
      <c r="E228" s="337">
        <v>4</v>
      </c>
      <c r="F228" s="337">
        <v>2</v>
      </c>
      <c r="G228" s="337">
        <v>0</v>
      </c>
      <c r="H228" s="337">
        <v>23</v>
      </c>
      <c r="I228" s="338">
        <v>28.739130434782609</v>
      </c>
      <c r="K228" s="10"/>
    </row>
    <row r="239" spans="1:12" x14ac:dyDescent="0.15">
      <c r="A239" t="s">
        <v>522</v>
      </c>
      <c r="J239" s="11" t="s">
        <v>89</v>
      </c>
      <c r="L239" t="s">
        <v>78</v>
      </c>
    </row>
    <row r="240" spans="1:12" ht="41.25" customHeight="1" x14ac:dyDescent="0.15">
      <c r="A240" s="334" t="s">
        <v>0</v>
      </c>
      <c r="B240" s="334" t="s">
        <v>1</v>
      </c>
      <c r="C240" s="334" t="s">
        <v>2</v>
      </c>
      <c r="D240" s="334" t="s">
        <v>21</v>
      </c>
      <c r="E240" s="334" t="s">
        <v>20</v>
      </c>
      <c r="F240" s="334" t="s">
        <v>19</v>
      </c>
      <c r="G240" s="334" t="s">
        <v>4</v>
      </c>
      <c r="H240" s="334" t="s">
        <v>5</v>
      </c>
      <c r="I240" s="334" t="s">
        <v>6</v>
      </c>
      <c r="L240" s="10"/>
    </row>
    <row r="241" spans="1:12" ht="18.75" customHeight="1" x14ac:dyDescent="0.35">
      <c r="A241" s="542" t="s">
        <v>8</v>
      </c>
      <c r="B241" s="314" t="s">
        <v>102</v>
      </c>
      <c r="C241" s="92"/>
      <c r="D241" s="315">
        <v>0</v>
      </c>
      <c r="E241" s="315">
        <v>0</v>
      </c>
      <c r="F241" s="315">
        <v>0</v>
      </c>
      <c r="G241" s="315">
        <v>0</v>
      </c>
      <c r="H241" s="315">
        <v>0</v>
      </c>
      <c r="I241" s="316" t="s">
        <v>506</v>
      </c>
    </row>
    <row r="242" spans="1:12" ht="18.75" customHeight="1" x14ac:dyDescent="0.35">
      <c r="A242" s="543"/>
      <c r="B242" s="314" t="s">
        <v>104</v>
      </c>
      <c r="C242" s="92"/>
      <c r="D242" s="315">
        <v>0</v>
      </c>
      <c r="E242" s="315">
        <v>0</v>
      </c>
      <c r="F242" s="315">
        <v>0</v>
      </c>
      <c r="G242" s="315">
        <v>0</v>
      </c>
      <c r="H242" s="315">
        <v>0</v>
      </c>
      <c r="I242" s="316" t="s">
        <v>506</v>
      </c>
    </row>
    <row r="243" spans="1:12" ht="18.75" customHeight="1" x14ac:dyDescent="0.35">
      <c r="A243" s="543"/>
      <c r="B243" s="305" t="s">
        <v>105</v>
      </c>
      <c r="C243" s="99" t="s">
        <v>521</v>
      </c>
      <c r="D243" s="306">
        <v>3</v>
      </c>
      <c r="E243" s="306">
        <v>2</v>
      </c>
      <c r="F243" s="306">
        <v>0</v>
      </c>
      <c r="G243" s="306">
        <v>0</v>
      </c>
      <c r="H243" s="306">
        <v>5</v>
      </c>
      <c r="I243" s="307">
        <v>24</v>
      </c>
    </row>
    <row r="244" spans="1:12" ht="18.75" customHeight="1" x14ac:dyDescent="0.35">
      <c r="A244" s="543"/>
      <c r="B244" s="305" t="s">
        <v>106</v>
      </c>
      <c r="C244" s="99" t="s">
        <v>521</v>
      </c>
      <c r="D244" s="306">
        <v>3</v>
      </c>
      <c r="E244" s="306">
        <v>0</v>
      </c>
      <c r="F244" s="306">
        <v>0</v>
      </c>
      <c r="G244" s="306">
        <v>0</v>
      </c>
      <c r="H244" s="306">
        <v>3</v>
      </c>
      <c r="I244" s="307">
        <v>25</v>
      </c>
    </row>
    <row r="245" spans="1:12" ht="18.75" customHeight="1" x14ac:dyDescent="0.35">
      <c r="A245" s="543"/>
      <c r="B245" s="314" t="s">
        <v>107</v>
      </c>
      <c r="C245" s="92"/>
      <c r="D245" s="315">
        <v>0</v>
      </c>
      <c r="E245" s="315">
        <v>0</v>
      </c>
      <c r="F245" s="315">
        <v>0</v>
      </c>
      <c r="G245" s="315">
        <v>0</v>
      </c>
      <c r="H245" s="315">
        <v>0</v>
      </c>
      <c r="I245" s="316" t="s">
        <v>506</v>
      </c>
    </row>
    <row r="246" spans="1:12" ht="18.75" customHeight="1" x14ac:dyDescent="0.35">
      <c r="A246" s="543"/>
      <c r="B246" s="314" t="s">
        <v>108</v>
      </c>
      <c r="C246" s="92"/>
      <c r="D246" s="315">
        <v>0</v>
      </c>
      <c r="E246" s="315">
        <v>0</v>
      </c>
      <c r="F246" s="315">
        <v>0</v>
      </c>
      <c r="G246" s="315">
        <v>0</v>
      </c>
      <c r="H246" s="315">
        <v>0</v>
      </c>
      <c r="I246" s="316" t="s">
        <v>506</v>
      </c>
    </row>
    <row r="247" spans="1:12" s="10" customFormat="1" ht="18.75" customHeight="1" x14ac:dyDescent="0.35">
      <c r="A247" s="543"/>
      <c r="B247" s="314" t="s">
        <v>109</v>
      </c>
      <c r="C247" s="92"/>
      <c r="D247" s="315">
        <v>0</v>
      </c>
      <c r="E247" s="315">
        <v>0</v>
      </c>
      <c r="F247" s="315">
        <v>0</v>
      </c>
      <c r="G247" s="315">
        <v>0</v>
      </c>
      <c r="H247" s="315">
        <v>0</v>
      </c>
      <c r="I247" s="316" t="s">
        <v>506</v>
      </c>
      <c r="J247"/>
      <c r="K247" s="11"/>
      <c r="L247" t="s">
        <v>79</v>
      </c>
    </row>
    <row r="248" spans="1:12" ht="18.75" customHeight="1" x14ac:dyDescent="0.35">
      <c r="A248" s="544"/>
      <c r="B248" s="335" t="s">
        <v>111</v>
      </c>
      <c r="C248" s="109" t="s">
        <v>521</v>
      </c>
      <c r="D248" s="337">
        <v>6</v>
      </c>
      <c r="E248" s="337">
        <v>2</v>
      </c>
      <c r="F248" s="337">
        <v>0</v>
      </c>
      <c r="G248" s="337">
        <v>0</v>
      </c>
      <c r="H248" s="337">
        <v>8</v>
      </c>
      <c r="I248" s="338">
        <v>24.375</v>
      </c>
      <c r="K248" s="10"/>
    </row>
    <row r="249" spans="1:12" ht="18.75" customHeight="1" x14ac:dyDescent="0.35">
      <c r="A249" s="542" t="s">
        <v>9</v>
      </c>
      <c r="B249" s="314" t="s">
        <v>102</v>
      </c>
      <c r="C249" s="92"/>
      <c r="D249" s="315">
        <v>0</v>
      </c>
      <c r="E249" s="315">
        <v>0</v>
      </c>
      <c r="F249" s="315">
        <v>0</v>
      </c>
      <c r="G249" s="315">
        <v>0</v>
      </c>
      <c r="H249" s="315">
        <v>0</v>
      </c>
      <c r="I249" s="316" t="s">
        <v>506</v>
      </c>
    </row>
    <row r="250" spans="1:12" ht="18.75" customHeight="1" x14ac:dyDescent="0.35">
      <c r="A250" s="543"/>
      <c r="B250" s="314" t="s">
        <v>104</v>
      </c>
      <c r="C250" s="92"/>
      <c r="D250" s="315">
        <v>0</v>
      </c>
      <c r="E250" s="315">
        <v>0</v>
      </c>
      <c r="F250" s="315">
        <v>0</v>
      </c>
      <c r="G250" s="315">
        <v>0</v>
      </c>
      <c r="H250" s="315">
        <v>0</v>
      </c>
      <c r="I250" s="316" t="s">
        <v>506</v>
      </c>
    </row>
    <row r="251" spans="1:12" ht="18.75" customHeight="1" x14ac:dyDescent="0.35">
      <c r="A251" s="543"/>
      <c r="B251" s="305" t="s">
        <v>105</v>
      </c>
      <c r="C251" s="99" t="s">
        <v>521</v>
      </c>
      <c r="D251" s="306">
        <v>7</v>
      </c>
      <c r="E251" s="306">
        <v>1</v>
      </c>
      <c r="F251" s="306">
        <v>0</v>
      </c>
      <c r="G251" s="306">
        <v>0</v>
      </c>
      <c r="H251" s="306">
        <v>8</v>
      </c>
      <c r="I251" s="307">
        <v>22.125</v>
      </c>
    </row>
    <row r="252" spans="1:12" ht="18.75" customHeight="1" x14ac:dyDescent="0.35">
      <c r="A252" s="543"/>
      <c r="B252" s="305" t="s">
        <v>106</v>
      </c>
      <c r="C252" s="99" t="s">
        <v>521</v>
      </c>
      <c r="D252" s="306">
        <v>4</v>
      </c>
      <c r="E252" s="306">
        <v>0</v>
      </c>
      <c r="F252" s="306">
        <v>0</v>
      </c>
      <c r="G252" s="306">
        <v>0</v>
      </c>
      <c r="H252" s="306">
        <v>4</v>
      </c>
      <c r="I252" s="307">
        <v>19</v>
      </c>
    </row>
    <row r="253" spans="1:12" ht="18.75" customHeight="1" x14ac:dyDescent="0.35">
      <c r="A253" s="543"/>
      <c r="B253" s="305" t="s">
        <v>107</v>
      </c>
      <c r="C253" s="99" t="s">
        <v>521</v>
      </c>
      <c r="D253" s="306">
        <v>3</v>
      </c>
      <c r="E253" s="306">
        <v>0</v>
      </c>
      <c r="F253" s="306">
        <v>0</v>
      </c>
      <c r="G253" s="306">
        <v>0</v>
      </c>
      <c r="H253" s="306">
        <v>3</v>
      </c>
      <c r="I253" s="307">
        <v>13.666666666666666</v>
      </c>
      <c r="J253" s="10"/>
    </row>
    <row r="254" spans="1:12" ht="18.75" customHeight="1" x14ac:dyDescent="0.35">
      <c r="A254" s="543"/>
      <c r="B254" s="314" t="s">
        <v>108</v>
      </c>
      <c r="C254" s="92"/>
      <c r="D254" s="315">
        <v>0</v>
      </c>
      <c r="E254" s="315">
        <v>0</v>
      </c>
      <c r="F254" s="315">
        <v>0</v>
      </c>
      <c r="G254" s="315">
        <v>0</v>
      </c>
      <c r="H254" s="315">
        <v>0</v>
      </c>
      <c r="I254" s="316" t="s">
        <v>506</v>
      </c>
    </row>
    <row r="255" spans="1:12" ht="18.75" customHeight="1" x14ac:dyDescent="0.35">
      <c r="A255" s="543"/>
      <c r="B255" s="314" t="s">
        <v>109</v>
      </c>
      <c r="C255" s="92"/>
      <c r="D255" s="315">
        <v>0</v>
      </c>
      <c r="E255" s="315">
        <v>0</v>
      </c>
      <c r="F255" s="315">
        <v>0</v>
      </c>
      <c r="G255" s="315">
        <v>0</v>
      </c>
      <c r="H255" s="315">
        <v>0</v>
      </c>
      <c r="I255" s="316" t="s">
        <v>506</v>
      </c>
    </row>
    <row r="256" spans="1:12" ht="18.75" customHeight="1" x14ac:dyDescent="0.35">
      <c r="A256" s="544"/>
      <c r="B256" s="335" t="s">
        <v>111</v>
      </c>
      <c r="C256" s="109" t="s">
        <v>521</v>
      </c>
      <c r="D256" s="337">
        <v>14</v>
      </c>
      <c r="E256" s="337">
        <v>1</v>
      </c>
      <c r="F256" s="337">
        <v>0</v>
      </c>
      <c r="G256" s="337">
        <v>0</v>
      </c>
      <c r="H256" s="337">
        <v>15</v>
      </c>
      <c r="I256" s="338">
        <v>19.600000000000001</v>
      </c>
      <c r="L256" s="1" t="s">
        <v>80</v>
      </c>
    </row>
    <row r="257" spans="1:12" ht="18.75" customHeight="1" x14ac:dyDescent="0.35">
      <c r="A257" s="335" t="s">
        <v>10</v>
      </c>
      <c r="B257" s="336"/>
      <c r="C257" s="109" t="s">
        <v>521</v>
      </c>
      <c r="D257" s="337">
        <v>20</v>
      </c>
      <c r="E257" s="337">
        <v>3</v>
      </c>
      <c r="F257" s="337">
        <v>0</v>
      </c>
      <c r="G257" s="337">
        <v>0</v>
      </c>
      <c r="H257" s="337">
        <v>23</v>
      </c>
      <c r="I257" s="338">
        <v>21.260869565217391</v>
      </c>
    </row>
    <row r="267" spans="1:12" s="10" customFormat="1" x14ac:dyDescent="0.15">
      <c r="A267"/>
      <c r="C267"/>
      <c r="D267"/>
      <c r="E267"/>
      <c r="F267"/>
      <c r="G267"/>
      <c r="H267"/>
      <c r="I267"/>
      <c r="J267"/>
      <c r="L267"/>
    </row>
    <row r="268" spans="1:12" x14ac:dyDescent="0.15">
      <c r="A268" t="s">
        <v>520</v>
      </c>
      <c r="I268" s="11" t="s">
        <v>90</v>
      </c>
      <c r="K268" s="10"/>
      <c r="L268" t="s">
        <v>78</v>
      </c>
    </row>
    <row r="269" spans="1:12" ht="41.25" customHeight="1" x14ac:dyDescent="0.15">
      <c r="A269" s="334" t="s">
        <v>0</v>
      </c>
      <c r="B269" s="334" t="s">
        <v>1</v>
      </c>
      <c r="C269" s="334" t="s">
        <v>2</v>
      </c>
      <c r="D269" s="334" t="s">
        <v>24</v>
      </c>
      <c r="E269" s="334" t="s">
        <v>23</v>
      </c>
      <c r="F269" s="334" t="s">
        <v>22</v>
      </c>
      <c r="G269" s="334" t="s">
        <v>4</v>
      </c>
      <c r="H269" s="334" t="s">
        <v>5</v>
      </c>
      <c r="I269" s="334" t="s">
        <v>6</v>
      </c>
      <c r="L269" s="10"/>
    </row>
    <row r="270" spans="1:12" ht="18.75" customHeight="1" x14ac:dyDescent="0.35">
      <c r="A270" s="545" t="s">
        <v>8</v>
      </c>
      <c r="B270" s="317" t="s">
        <v>102</v>
      </c>
      <c r="C270" s="89"/>
      <c r="D270" s="318">
        <v>0</v>
      </c>
      <c r="E270" s="318">
        <v>0</v>
      </c>
      <c r="F270" s="318">
        <v>0</v>
      </c>
      <c r="G270" s="318">
        <v>0</v>
      </c>
      <c r="H270" s="318">
        <v>0</v>
      </c>
      <c r="I270" s="319" t="s">
        <v>506</v>
      </c>
    </row>
    <row r="271" spans="1:12" ht="18.75" customHeight="1" x14ac:dyDescent="0.35">
      <c r="A271" s="546"/>
      <c r="B271" s="317" t="s">
        <v>104</v>
      </c>
      <c r="C271" s="89"/>
      <c r="D271" s="318">
        <v>0</v>
      </c>
      <c r="E271" s="318">
        <v>0</v>
      </c>
      <c r="F271" s="318">
        <v>0</v>
      </c>
      <c r="G271" s="318">
        <v>0</v>
      </c>
      <c r="H271" s="318">
        <v>0</v>
      </c>
      <c r="I271" s="319" t="s">
        <v>506</v>
      </c>
    </row>
    <row r="272" spans="1:12" ht="18.75" customHeight="1" x14ac:dyDescent="0.35">
      <c r="A272" s="546"/>
      <c r="B272" s="305" t="s">
        <v>105</v>
      </c>
      <c r="C272" s="99" t="s">
        <v>519</v>
      </c>
      <c r="D272" s="306">
        <v>3</v>
      </c>
      <c r="E272" s="306">
        <v>2</v>
      </c>
      <c r="F272" s="306">
        <v>0</v>
      </c>
      <c r="G272" s="306">
        <v>0</v>
      </c>
      <c r="H272" s="306">
        <v>5</v>
      </c>
      <c r="I272" s="307">
        <v>44.6</v>
      </c>
    </row>
    <row r="273" spans="1:12" ht="18.75" customHeight="1" x14ac:dyDescent="0.35">
      <c r="A273" s="546"/>
      <c r="B273" s="305" t="s">
        <v>106</v>
      </c>
      <c r="C273" s="99" t="s">
        <v>519</v>
      </c>
      <c r="D273" s="306">
        <v>3</v>
      </c>
      <c r="E273" s="306">
        <v>0</v>
      </c>
      <c r="F273" s="306">
        <v>0</v>
      </c>
      <c r="G273" s="306">
        <v>0</v>
      </c>
      <c r="H273" s="306">
        <v>3</v>
      </c>
      <c r="I273" s="307">
        <v>31.333333333333332</v>
      </c>
    </row>
    <row r="274" spans="1:12" ht="18.75" customHeight="1" x14ac:dyDescent="0.35">
      <c r="A274" s="546"/>
      <c r="B274" s="317" t="s">
        <v>107</v>
      </c>
      <c r="C274" s="89"/>
      <c r="D274" s="318">
        <v>0</v>
      </c>
      <c r="E274" s="318">
        <v>0</v>
      </c>
      <c r="F274" s="318">
        <v>0</v>
      </c>
      <c r="G274" s="318">
        <v>0</v>
      </c>
      <c r="H274" s="318">
        <v>0</v>
      </c>
      <c r="I274" s="319" t="s">
        <v>506</v>
      </c>
    </row>
    <row r="275" spans="1:12" ht="18.75" customHeight="1" x14ac:dyDescent="0.35">
      <c r="A275" s="546"/>
      <c r="B275" s="317" t="s">
        <v>108</v>
      </c>
      <c r="C275" s="89"/>
      <c r="D275" s="318">
        <v>0</v>
      </c>
      <c r="E275" s="318">
        <v>0</v>
      </c>
      <c r="F275" s="318">
        <v>0</v>
      </c>
      <c r="G275" s="318">
        <v>0</v>
      </c>
      <c r="H275" s="318">
        <v>0</v>
      </c>
      <c r="I275" s="319" t="s">
        <v>506</v>
      </c>
    </row>
    <row r="276" spans="1:12" ht="18.75" customHeight="1" x14ac:dyDescent="0.35">
      <c r="A276" s="546"/>
      <c r="B276" s="317" t="s">
        <v>109</v>
      </c>
      <c r="C276" s="89"/>
      <c r="D276" s="318">
        <v>0</v>
      </c>
      <c r="E276" s="318">
        <v>0</v>
      </c>
      <c r="F276" s="318">
        <v>0</v>
      </c>
      <c r="G276" s="318">
        <v>0</v>
      </c>
      <c r="H276" s="318">
        <v>0</v>
      </c>
      <c r="I276" s="319" t="s">
        <v>506</v>
      </c>
      <c r="L276" t="s">
        <v>79</v>
      </c>
    </row>
    <row r="277" spans="1:12" ht="18.75" customHeight="1" x14ac:dyDescent="0.35">
      <c r="A277" s="547"/>
      <c r="B277" s="335" t="s">
        <v>111</v>
      </c>
      <c r="C277" s="109" t="s">
        <v>519</v>
      </c>
      <c r="D277" s="337">
        <v>6</v>
      </c>
      <c r="E277" s="337">
        <v>2</v>
      </c>
      <c r="F277" s="337">
        <v>0</v>
      </c>
      <c r="G277" s="337">
        <v>0</v>
      </c>
      <c r="H277" s="337">
        <v>8</v>
      </c>
      <c r="I277" s="338">
        <v>39.625</v>
      </c>
    </row>
    <row r="278" spans="1:12" ht="18.75" customHeight="1" x14ac:dyDescent="0.35">
      <c r="A278" s="545" t="s">
        <v>9</v>
      </c>
      <c r="B278" s="317" t="s">
        <v>102</v>
      </c>
      <c r="C278" s="89"/>
      <c r="D278" s="318">
        <v>0</v>
      </c>
      <c r="E278" s="318">
        <v>0</v>
      </c>
      <c r="F278" s="318">
        <v>0</v>
      </c>
      <c r="G278" s="318">
        <v>0</v>
      </c>
      <c r="H278" s="318">
        <v>0</v>
      </c>
      <c r="I278" s="319" t="s">
        <v>506</v>
      </c>
    </row>
    <row r="279" spans="1:12" ht="18.75" customHeight="1" x14ac:dyDescent="0.35">
      <c r="A279" s="546"/>
      <c r="B279" s="317" t="s">
        <v>104</v>
      </c>
      <c r="C279" s="89"/>
      <c r="D279" s="318">
        <v>0</v>
      </c>
      <c r="E279" s="318">
        <v>0</v>
      </c>
      <c r="F279" s="318">
        <v>0</v>
      </c>
      <c r="G279" s="318">
        <v>0</v>
      </c>
      <c r="H279" s="318">
        <v>0</v>
      </c>
      <c r="I279" s="319" t="s">
        <v>506</v>
      </c>
    </row>
    <row r="280" spans="1:12" ht="18.75" customHeight="1" x14ac:dyDescent="0.35">
      <c r="A280" s="546"/>
      <c r="B280" s="305" t="s">
        <v>105</v>
      </c>
      <c r="C280" s="99" t="s">
        <v>519</v>
      </c>
      <c r="D280" s="306">
        <v>8</v>
      </c>
      <c r="E280" s="306">
        <v>0</v>
      </c>
      <c r="F280" s="306">
        <v>0</v>
      </c>
      <c r="G280" s="306">
        <v>0</v>
      </c>
      <c r="H280" s="306">
        <v>8</v>
      </c>
      <c r="I280" s="307">
        <v>25</v>
      </c>
    </row>
    <row r="281" spans="1:12" ht="18.75" customHeight="1" x14ac:dyDescent="0.35">
      <c r="A281" s="546"/>
      <c r="B281" s="305" t="s">
        <v>106</v>
      </c>
      <c r="C281" s="99" t="s">
        <v>519</v>
      </c>
      <c r="D281" s="306">
        <v>3</v>
      </c>
      <c r="E281" s="306">
        <v>0</v>
      </c>
      <c r="F281" s="306">
        <v>1</v>
      </c>
      <c r="G281" s="306">
        <v>0</v>
      </c>
      <c r="H281" s="306">
        <v>4</v>
      </c>
      <c r="I281" s="307">
        <v>46.25</v>
      </c>
    </row>
    <row r="282" spans="1:12" ht="18.75" customHeight="1" x14ac:dyDescent="0.35">
      <c r="A282" s="546"/>
      <c r="B282" s="305" t="s">
        <v>107</v>
      </c>
      <c r="C282" s="99" t="s">
        <v>519</v>
      </c>
      <c r="D282" s="306">
        <v>3</v>
      </c>
      <c r="E282" s="306">
        <v>0</v>
      </c>
      <c r="F282" s="306">
        <v>0</v>
      </c>
      <c r="G282" s="306">
        <v>0</v>
      </c>
      <c r="H282" s="306">
        <v>3</v>
      </c>
      <c r="I282" s="307">
        <v>23</v>
      </c>
    </row>
    <row r="283" spans="1:12" ht="18.75" customHeight="1" x14ac:dyDescent="0.35">
      <c r="A283" s="546"/>
      <c r="B283" s="317" t="s">
        <v>108</v>
      </c>
      <c r="C283" s="89"/>
      <c r="D283" s="318">
        <v>0</v>
      </c>
      <c r="E283" s="318">
        <v>0</v>
      </c>
      <c r="F283" s="318">
        <v>0</v>
      </c>
      <c r="G283" s="318">
        <v>0</v>
      </c>
      <c r="H283" s="318">
        <v>0</v>
      </c>
      <c r="I283" s="319" t="s">
        <v>506</v>
      </c>
    </row>
    <row r="284" spans="1:12" ht="18.75" customHeight="1" x14ac:dyDescent="0.35">
      <c r="A284" s="546"/>
      <c r="B284" s="317" t="s">
        <v>109</v>
      </c>
      <c r="C284" s="89"/>
      <c r="D284" s="318">
        <v>0</v>
      </c>
      <c r="E284" s="318">
        <v>0</v>
      </c>
      <c r="F284" s="318">
        <v>0</v>
      </c>
      <c r="G284" s="318">
        <v>0</v>
      </c>
      <c r="H284" s="318">
        <v>0</v>
      </c>
      <c r="I284" s="319" t="s">
        <v>506</v>
      </c>
    </row>
    <row r="285" spans="1:12" ht="18.75" customHeight="1" x14ac:dyDescent="0.35">
      <c r="A285" s="547"/>
      <c r="B285" s="335" t="s">
        <v>111</v>
      </c>
      <c r="C285" s="109" t="s">
        <v>519</v>
      </c>
      <c r="D285" s="337">
        <v>14</v>
      </c>
      <c r="E285" s="337">
        <v>0</v>
      </c>
      <c r="F285" s="337">
        <v>1</v>
      </c>
      <c r="G285" s="337">
        <v>0</v>
      </c>
      <c r="H285" s="337">
        <v>15</v>
      </c>
      <c r="I285" s="338">
        <v>30.266666666666666</v>
      </c>
      <c r="L285" s="1" t="s">
        <v>80</v>
      </c>
    </row>
    <row r="286" spans="1:12" ht="18.75" customHeight="1" x14ac:dyDescent="0.35">
      <c r="A286" s="335" t="s">
        <v>10</v>
      </c>
      <c r="B286" s="336"/>
      <c r="C286" s="109" t="s">
        <v>519</v>
      </c>
      <c r="D286" s="337">
        <v>20</v>
      </c>
      <c r="E286" s="337">
        <v>2</v>
      </c>
      <c r="F286" s="337">
        <v>1</v>
      </c>
      <c r="G286" s="337">
        <v>0</v>
      </c>
      <c r="H286" s="337">
        <v>23</v>
      </c>
      <c r="I286" s="338">
        <v>33.521739130434781</v>
      </c>
      <c r="L286" s="1"/>
    </row>
    <row r="287" spans="1:12" ht="14.25" x14ac:dyDescent="0.35">
      <c r="A287" s="116"/>
      <c r="B287" s="414"/>
      <c r="C287" s="115"/>
      <c r="D287" s="114"/>
      <c r="E287" s="114"/>
      <c r="F287" s="114"/>
      <c r="G287" s="114"/>
      <c r="H287" s="114"/>
      <c r="I287" s="113"/>
      <c r="L287" s="1"/>
    </row>
    <row r="288" spans="1:12" ht="14.25" x14ac:dyDescent="0.35">
      <c r="A288" s="116"/>
      <c r="B288" s="414"/>
      <c r="C288" s="115"/>
      <c r="D288" s="114"/>
      <c r="E288" s="114"/>
      <c r="F288" s="114"/>
      <c r="G288" s="114"/>
      <c r="H288" s="114"/>
      <c r="I288" s="113"/>
      <c r="L288" s="1"/>
    </row>
    <row r="289" spans="1:12" ht="14.25" x14ac:dyDescent="0.35">
      <c r="A289" s="116"/>
      <c r="B289" s="414"/>
      <c r="C289" s="115"/>
      <c r="D289" s="114"/>
      <c r="E289" s="114"/>
      <c r="F289" s="114"/>
      <c r="G289" s="114"/>
      <c r="H289" s="114"/>
      <c r="I289" s="113"/>
      <c r="L289" s="1"/>
    </row>
    <row r="290" spans="1:12" ht="14.25" x14ac:dyDescent="0.35">
      <c r="A290" s="116"/>
      <c r="B290" s="414"/>
      <c r="C290" s="115"/>
      <c r="D290" s="114"/>
      <c r="E290" s="114"/>
      <c r="F290" s="114"/>
      <c r="G290" s="114"/>
      <c r="H290" s="114"/>
      <c r="I290" s="113"/>
      <c r="L290" s="1"/>
    </row>
    <row r="291" spans="1:12" ht="14.25" x14ac:dyDescent="0.35">
      <c r="A291" s="116"/>
      <c r="B291" s="414"/>
      <c r="C291" s="115"/>
      <c r="D291" s="114"/>
      <c r="E291" s="114"/>
      <c r="F291" s="114"/>
      <c r="G291" s="114"/>
      <c r="H291" s="114"/>
      <c r="I291" s="113"/>
      <c r="L291" s="1"/>
    </row>
    <row r="292" spans="1:12" ht="14.25" x14ac:dyDescent="0.35">
      <c r="A292" s="116"/>
      <c r="B292" s="414"/>
      <c r="C292" s="115"/>
      <c r="D292" s="114"/>
      <c r="E292" s="114"/>
      <c r="F292" s="114"/>
      <c r="G292" s="114"/>
      <c r="H292" s="114"/>
      <c r="I292" s="113"/>
      <c r="L292" s="1"/>
    </row>
    <row r="293" spans="1:12" ht="14.25" x14ac:dyDescent="0.35">
      <c r="A293" s="116"/>
      <c r="B293" s="414"/>
      <c r="C293" s="115"/>
      <c r="D293" s="114"/>
      <c r="E293" s="114"/>
      <c r="F293" s="114"/>
      <c r="G293" s="114"/>
      <c r="H293" s="114"/>
      <c r="I293" s="113"/>
      <c r="L293" s="1"/>
    </row>
    <row r="294" spans="1:12" ht="14.25" x14ac:dyDescent="0.35">
      <c r="A294" s="116"/>
      <c r="B294" s="414"/>
      <c r="C294" s="115"/>
      <c r="D294" s="114"/>
      <c r="E294" s="114"/>
      <c r="F294" s="114"/>
      <c r="G294" s="114"/>
      <c r="H294" s="114"/>
      <c r="I294" s="113"/>
      <c r="L294" s="1"/>
    </row>
    <row r="295" spans="1:12" ht="14.25" x14ac:dyDescent="0.35">
      <c r="A295" s="116"/>
      <c r="B295" s="414"/>
      <c r="C295" s="115"/>
      <c r="D295" s="114"/>
      <c r="E295" s="114"/>
      <c r="F295" s="114"/>
      <c r="G295" s="114"/>
      <c r="H295" s="114"/>
      <c r="I295" s="113"/>
      <c r="L295" s="1"/>
    </row>
    <row r="296" spans="1:12" ht="14.25" x14ac:dyDescent="0.35">
      <c r="A296" s="116"/>
      <c r="B296" s="414"/>
      <c r="C296" s="115"/>
      <c r="D296" s="114"/>
      <c r="E296" s="114"/>
      <c r="F296" s="114"/>
      <c r="G296" s="114"/>
      <c r="H296" s="114"/>
      <c r="I296" s="113"/>
    </row>
    <row r="297" spans="1:12" x14ac:dyDescent="0.15">
      <c r="A297" t="s">
        <v>67</v>
      </c>
      <c r="J297" s="11" t="s">
        <v>91</v>
      </c>
      <c r="L297" t="s">
        <v>78</v>
      </c>
    </row>
    <row r="298" spans="1:12" ht="41.25" customHeight="1" x14ac:dyDescent="0.35">
      <c r="A298" s="334" t="s">
        <v>0</v>
      </c>
      <c r="B298" s="334" t="s">
        <v>1</v>
      </c>
      <c r="C298" s="334" t="s">
        <v>2</v>
      </c>
      <c r="D298" s="334" t="s">
        <v>37</v>
      </c>
      <c r="E298" s="334" t="s">
        <v>36</v>
      </c>
      <c r="F298" s="334" t="s">
        <v>35</v>
      </c>
      <c r="G298" s="334" t="s">
        <v>4</v>
      </c>
      <c r="H298" s="334" t="s">
        <v>34</v>
      </c>
      <c r="I298" s="334" t="s">
        <v>5</v>
      </c>
      <c r="J298" s="111" t="s">
        <v>6</v>
      </c>
      <c r="L298" s="10"/>
    </row>
    <row r="299" spans="1:12" ht="18.75" customHeight="1" x14ac:dyDescent="0.35">
      <c r="A299" s="548" t="s">
        <v>8</v>
      </c>
      <c r="B299" s="320" t="s">
        <v>102</v>
      </c>
      <c r="C299" s="83"/>
      <c r="D299" s="321">
        <v>0</v>
      </c>
      <c r="E299" s="321">
        <v>0</v>
      </c>
      <c r="F299" s="321">
        <v>0</v>
      </c>
      <c r="G299" s="321">
        <v>0</v>
      </c>
      <c r="H299" s="321">
        <v>0</v>
      </c>
      <c r="I299" s="321">
        <v>0</v>
      </c>
      <c r="J299" s="82" t="s">
        <v>506</v>
      </c>
    </row>
    <row r="300" spans="1:12" ht="18.75" customHeight="1" x14ac:dyDescent="0.35">
      <c r="A300" s="549"/>
      <c r="B300" s="320" t="s">
        <v>104</v>
      </c>
      <c r="C300" s="83"/>
      <c r="D300" s="321">
        <v>0</v>
      </c>
      <c r="E300" s="321">
        <v>0</v>
      </c>
      <c r="F300" s="321">
        <v>0</v>
      </c>
      <c r="G300" s="321">
        <v>0</v>
      </c>
      <c r="H300" s="321">
        <v>0</v>
      </c>
      <c r="I300" s="321">
        <v>0</v>
      </c>
      <c r="J300" s="82" t="s">
        <v>506</v>
      </c>
    </row>
    <row r="301" spans="1:12" ht="18.75" customHeight="1" x14ac:dyDescent="0.35">
      <c r="A301" s="549"/>
      <c r="B301" s="305" t="s">
        <v>105</v>
      </c>
      <c r="C301" s="100" t="s">
        <v>518</v>
      </c>
      <c r="D301" s="306">
        <v>2</v>
      </c>
      <c r="E301" s="306">
        <v>1</v>
      </c>
      <c r="F301" s="306">
        <v>0</v>
      </c>
      <c r="G301" s="306">
        <v>0</v>
      </c>
      <c r="H301" s="306">
        <v>2</v>
      </c>
      <c r="I301" s="306">
        <v>5</v>
      </c>
      <c r="J301" s="98">
        <v>100.66666666666667</v>
      </c>
    </row>
    <row r="302" spans="1:12" ht="18.75" customHeight="1" x14ac:dyDescent="0.35">
      <c r="A302" s="549"/>
      <c r="B302" s="305" t="s">
        <v>106</v>
      </c>
      <c r="C302" s="100" t="s">
        <v>518</v>
      </c>
      <c r="D302" s="306">
        <v>1</v>
      </c>
      <c r="E302" s="306">
        <v>1</v>
      </c>
      <c r="F302" s="306">
        <v>1</v>
      </c>
      <c r="G302" s="306">
        <v>0</v>
      </c>
      <c r="H302" s="306">
        <v>0</v>
      </c>
      <c r="I302" s="306">
        <v>3</v>
      </c>
      <c r="J302" s="98">
        <v>121.33333333333333</v>
      </c>
    </row>
    <row r="303" spans="1:12" ht="18.75" customHeight="1" x14ac:dyDescent="0.35">
      <c r="A303" s="549"/>
      <c r="B303" s="320" t="s">
        <v>107</v>
      </c>
      <c r="C303" s="83"/>
      <c r="D303" s="321">
        <v>0</v>
      </c>
      <c r="E303" s="321">
        <v>0</v>
      </c>
      <c r="F303" s="321">
        <v>0</v>
      </c>
      <c r="G303" s="321">
        <v>0</v>
      </c>
      <c r="H303" s="321">
        <v>0</v>
      </c>
      <c r="I303" s="321">
        <v>0</v>
      </c>
      <c r="J303" s="82" t="s">
        <v>506</v>
      </c>
    </row>
    <row r="304" spans="1:12" ht="18.75" customHeight="1" x14ac:dyDescent="0.35">
      <c r="A304" s="549"/>
      <c r="B304" s="320" t="s">
        <v>108</v>
      </c>
      <c r="C304" s="83"/>
      <c r="D304" s="321">
        <v>0</v>
      </c>
      <c r="E304" s="321">
        <v>0</v>
      </c>
      <c r="F304" s="321">
        <v>0</v>
      </c>
      <c r="G304" s="321">
        <v>0</v>
      </c>
      <c r="H304" s="321">
        <v>0</v>
      </c>
      <c r="I304" s="321">
        <v>0</v>
      </c>
      <c r="J304" s="82" t="s">
        <v>506</v>
      </c>
    </row>
    <row r="305" spans="1:12" ht="18.75" customHeight="1" x14ac:dyDescent="0.35">
      <c r="A305" s="549"/>
      <c r="B305" s="320" t="s">
        <v>109</v>
      </c>
      <c r="C305" s="83"/>
      <c r="D305" s="321">
        <v>0</v>
      </c>
      <c r="E305" s="321">
        <v>0</v>
      </c>
      <c r="F305" s="321">
        <v>0</v>
      </c>
      <c r="G305" s="321">
        <v>0</v>
      </c>
      <c r="H305" s="321">
        <v>0</v>
      </c>
      <c r="I305" s="321">
        <v>0</v>
      </c>
      <c r="J305" s="82" t="s">
        <v>506</v>
      </c>
      <c r="L305" t="s">
        <v>79</v>
      </c>
    </row>
    <row r="306" spans="1:12" ht="18.75" customHeight="1" x14ac:dyDescent="0.35">
      <c r="A306" s="550"/>
      <c r="B306" s="335" t="s">
        <v>111</v>
      </c>
      <c r="C306" s="110" t="s">
        <v>518</v>
      </c>
      <c r="D306" s="337">
        <v>3</v>
      </c>
      <c r="E306" s="337">
        <v>2</v>
      </c>
      <c r="F306" s="337">
        <v>1</v>
      </c>
      <c r="G306" s="337">
        <v>0</v>
      </c>
      <c r="H306" s="337">
        <v>2</v>
      </c>
      <c r="I306" s="337">
        <v>8</v>
      </c>
      <c r="J306" s="112">
        <v>111</v>
      </c>
    </row>
    <row r="307" spans="1:12" ht="18.75" customHeight="1" x14ac:dyDescent="0.35">
      <c r="A307" s="548" t="s">
        <v>9</v>
      </c>
      <c r="B307" s="320" t="s">
        <v>102</v>
      </c>
      <c r="C307" s="83"/>
      <c r="D307" s="321">
        <v>0</v>
      </c>
      <c r="E307" s="321">
        <v>0</v>
      </c>
      <c r="F307" s="321">
        <v>0</v>
      </c>
      <c r="G307" s="321">
        <v>0</v>
      </c>
      <c r="H307" s="321">
        <v>0</v>
      </c>
      <c r="I307" s="321">
        <v>0</v>
      </c>
      <c r="J307" s="82" t="s">
        <v>506</v>
      </c>
    </row>
    <row r="308" spans="1:12" ht="18.75" customHeight="1" x14ac:dyDescent="0.35">
      <c r="A308" s="549"/>
      <c r="B308" s="320" t="s">
        <v>104</v>
      </c>
      <c r="C308" s="83"/>
      <c r="D308" s="321">
        <v>0</v>
      </c>
      <c r="E308" s="321">
        <v>0</v>
      </c>
      <c r="F308" s="321">
        <v>0</v>
      </c>
      <c r="G308" s="321">
        <v>0</v>
      </c>
      <c r="H308" s="321">
        <v>0</v>
      </c>
      <c r="I308" s="321">
        <v>0</v>
      </c>
      <c r="J308" s="82" t="s">
        <v>506</v>
      </c>
    </row>
    <row r="309" spans="1:12" ht="18.75" customHeight="1" x14ac:dyDescent="0.35">
      <c r="A309" s="549"/>
      <c r="B309" s="305" t="s">
        <v>105</v>
      </c>
      <c r="C309" s="100" t="s">
        <v>518</v>
      </c>
      <c r="D309" s="306">
        <v>4</v>
      </c>
      <c r="E309" s="306">
        <v>1</v>
      </c>
      <c r="F309" s="306">
        <v>2</v>
      </c>
      <c r="G309" s="306">
        <v>0</v>
      </c>
      <c r="H309" s="306">
        <v>1</v>
      </c>
      <c r="I309" s="306">
        <v>8</v>
      </c>
      <c r="J309" s="98">
        <v>111</v>
      </c>
    </row>
    <row r="310" spans="1:12" ht="18.75" customHeight="1" x14ac:dyDescent="0.35">
      <c r="A310" s="549"/>
      <c r="B310" s="305" t="s">
        <v>106</v>
      </c>
      <c r="C310" s="100" t="s">
        <v>518</v>
      </c>
      <c r="D310" s="306">
        <v>3</v>
      </c>
      <c r="E310" s="306">
        <v>0</v>
      </c>
      <c r="F310" s="306">
        <v>0</v>
      </c>
      <c r="G310" s="306">
        <v>0</v>
      </c>
      <c r="H310" s="306">
        <v>1</v>
      </c>
      <c r="I310" s="306">
        <v>4</v>
      </c>
      <c r="J310" s="98">
        <v>92</v>
      </c>
    </row>
    <row r="311" spans="1:12" ht="18.75" customHeight="1" x14ac:dyDescent="0.35">
      <c r="A311" s="549"/>
      <c r="B311" s="305" t="s">
        <v>107</v>
      </c>
      <c r="C311" s="100" t="s">
        <v>518</v>
      </c>
      <c r="D311" s="306">
        <v>1</v>
      </c>
      <c r="E311" s="306">
        <v>0</v>
      </c>
      <c r="F311" s="306">
        <v>0</v>
      </c>
      <c r="G311" s="306">
        <v>0</v>
      </c>
      <c r="H311" s="306">
        <v>2</v>
      </c>
      <c r="I311" s="306">
        <v>3</v>
      </c>
      <c r="J311" s="98">
        <v>91</v>
      </c>
    </row>
    <row r="312" spans="1:12" ht="18.75" customHeight="1" x14ac:dyDescent="0.35">
      <c r="A312" s="549"/>
      <c r="B312" s="320" t="s">
        <v>108</v>
      </c>
      <c r="C312" s="83"/>
      <c r="D312" s="321">
        <v>0</v>
      </c>
      <c r="E312" s="321">
        <v>0</v>
      </c>
      <c r="F312" s="321">
        <v>0</v>
      </c>
      <c r="G312" s="321">
        <v>0</v>
      </c>
      <c r="H312" s="321">
        <v>0</v>
      </c>
      <c r="I312" s="321">
        <v>0</v>
      </c>
      <c r="J312" s="82" t="s">
        <v>506</v>
      </c>
    </row>
    <row r="313" spans="1:12" ht="18.75" customHeight="1" x14ac:dyDescent="0.35">
      <c r="A313" s="549"/>
      <c r="B313" s="320" t="s">
        <v>109</v>
      </c>
      <c r="C313" s="83"/>
      <c r="D313" s="321">
        <v>0</v>
      </c>
      <c r="E313" s="321">
        <v>0</v>
      </c>
      <c r="F313" s="321">
        <v>0</v>
      </c>
      <c r="G313" s="321">
        <v>0</v>
      </c>
      <c r="H313" s="321">
        <v>0</v>
      </c>
      <c r="I313" s="321">
        <v>0</v>
      </c>
      <c r="J313" s="82" t="s">
        <v>506</v>
      </c>
    </row>
    <row r="314" spans="1:12" ht="18.75" customHeight="1" x14ac:dyDescent="0.35">
      <c r="A314" s="550"/>
      <c r="B314" s="335" t="s">
        <v>111</v>
      </c>
      <c r="C314" s="110" t="s">
        <v>518</v>
      </c>
      <c r="D314" s="337">
        <v>8</v>
      </c>
      <c r="E314" s="337">
        <v>1</v>
      </c>
      <c r="F314" s="337">
        <v>2</v>
      </c>
      <c r="G314" s="337">
        <v>0</v>
      </c>
      <c r="H314" s="337">
        <v>4</v>
      </c>
      <c r="I314" s="337">
        <v>15</v>
      </c>
      <c r="J314" s="112">
        <v>104</v>
      </c>
      <c r="L314" s="1" t="s">
        <v>80</v>
      </c>
    </row>
    <row r="315" spans="1:12" ht="18.75" customHeight="1" x14ac:dyDescent="0.35">
      <c r="A315" s="335" t="s">
        <v>10</v>
      </c>
      <c r="B315" s="336"/>
      <c r="C315" s="110" t="s">
        <v>518</v>
      </c>
      <c r="D315" s="337">
        <v>11</v>
      </c>
      <c r="E315" s="337">
        <v>3</v>
      </c>
      <c r="F315" s="337">
        <v>3</v>
      </c>
      <c r="G315" s="337">
        <v>0</v>
      </c>
      <c r="H315" s="337">
        <v>6</v>
      </c>
      <c r="I315" s="337">
        <v>23</v>
      </c>
      <c r="J315" s="112">
        <v>106.47058823529412</v>
      </c>
    </row>
    <row r="322" spans="1:12" s="10" customFormat="1" x14ac:dyDescent="0.15">
      <c r="A322"/>
      <c r="C322"/>
      <c r="D322"/>
      <c r="E322"/>
      <c r="F322"/>
      <c r="G322"/>
      <c r="H322"/>
      <c r="I322"/>
      <c r="J322"/>
      <c r="K322"/>
      <c r="L322"/>
    </row>
    <row r="324" spans="1:12" x14ac:dyDescent="0.15">
      <c r="A324" t="s">
        <v>68</v>
      </c>
      <c r="J324" s="11" t="s">
        <v>92</v>
      </c>
      <c r="L324" t="s">
        <v>78</v>
      </c>
    </row>
    <row r="325" spans="1:12" ht="41.25" customHeight="1" x14ac:dyDescent="0.15">
      <c r="A325" s="334" t="s">
        <v>0</v>
      </c>
      <c r="B325" s="334" t="s">
        <v>1</v>
      </c>
      <c r="C325" s="334" t="s">
        <v>2</v>
      </c>
      <c r="D325" s="334" t="s">
        <v>40</v>
      </c>
      <c r="E325" s="334" t="s">
        <v>39</v>
      </c>
      <c r="F325" s="334" t="s">
        <v>38</v>
      </c>
      <c r="G325" s="334" t="s">
        <v>4</v>
      </c>
      <c r="H325" s="334" t="s">
        <v>5</v>
      </c>
      <c r="I325" s="334" t="s">
        <v>6</v>
      </c>
      <c r="J325" s="10"/>
      <c r="L325" s="10"/>
    </row>
    <row r="326" spans="1:12" ht="18.75" customHeight="1" x14ac:dyDescent="0.35">
      <c r="A326" s="497" t="s">
        <v>8</v>
      </c>
      <c r="B326" s="261" t="s">
        <v>102</v>
      </c>
      <c r="C326" s="32"/>
      <c r="D326" s="209">
        <v>0</v>
      </c>
      <c r="E326" s="209">
        <v>0</v>
      </c>
      <c r="F326" s="209">
        <v>0</v>
      </c>
      <c r="G326" s="209">
        <v>0</v>
      </c>
      <c r="H326" s="209">
        <v>0</v>
      </c>
      <c r="I326" s="210" t="s">
        <v>506</v>
      </c>
    </row>
    <row r="327" spans="1:12" ht="18.75" customHeight="1" x14ac:dyDescent="0.35">
      <c r="A327" s="498"/>
      <c r="B327" s="261" t="s">
        <v>104</v>
      </c>
      <c r="C327" s="32"/>
      <c r="D327" s="209">
        <v>0</v>
      </c>
      <c r="E327" s="209">
        <v>0</v>
      </c>
      <c r="F327" s="209">
        <v>0</v>
      </c>
      <c r="G327" s="209">
        <v>0</v>
      </c>
      <c r="H327" s="209">
        <v>0</v>
      </c>
      <c r="I327" s="210" t="s">
        <v>506</v>
      </c>
    </row>
    <row r="328" spans="1:12" ht="18.75" customHeight="1" x14ac:dyDescent="0.35">
      <c r="A328" s="498"/>
      <c r="B328" s="305" t="s">
        <v>105</v>
      </c>
      <c r="C328" s="100" t="s">
        <v>517</v>
      </c>
      <c r="D328" s="306">
        <v>5</v>
      </c>
      <c r="E328" s="306">
        <v>0</v>
      </c>
      <c r="F328" s="306">
        <v>0</v>
      </c>
      <c r="G328" s="306">
        <v>0</v>
      </c>
      <c r="H328" s="306">
        <v>5</v>
      </c>
      <c r="I328" s="339">
        <v>5.12</v>
      </c>
    </row>
    <row r="329" spans="1:12" ht="18.75" customHeight="1" x14ac:dyDescent="0.35">
      <c r="A329" s="498"/>
      <c r="B329" s="305" t="s">
        <v>106</v>
      </c>
      <c r="C329" s="100" t="s">
        <v>517</v>
      </c>
      <c r="D329" s="306">
        <v>2</v>
      </c>
      <c r="E329" s="306">
        <v>1</v>
      </c>
      <c r="F329" s="306">
        <v>0</v>
      </c>
      <c r="G329" s="306">
        <v>0</v>
      </c>
      <c r="H329" s="306">
        <v>3</v>
      </c>
      <c r="I329" s="339">
        <v>5.333333333333333</v>
      </c>
    </row>
    <row r="330" spans="1:12" ht="18.75" customHeight="1" x14ac:dyDescent="0.35">
      <c r="A330" s="498"/>
      <c r="B330" s="261" t="s">
        <v>107</v>
      </c>
      <c r="C330" s="32"/>
      <c r="D330" s="209">
        <v>0</v>
      </c>
      <c r="E330" s="209">
        <v>0</v>
      </c>
      <c r="F330" s="209">
        <v>0</v>
      </c>
      <c r="G330" s="209">
        <v>0</v>
      </c>
      <c r="H330" s="209">
        <v>0</v>
      </c>
      <c r="I330" s="210" t="s">
        <v>506</v>
      </c>
    </row>
    <row r="331" spans="1:12" ht="18.75" customHeight="1" x14ac:dyDescent="0.35">
      <c r="A331" s="498"/>
      <c r="B331" s="261" t="s">
        <v>108</v>
      </c>
      <c r="C331" s="32"/>
      <c r="D331" s="209">
        <v>0</v>
      </c>
      <c r="E331" s="209">
        <v>0</v>
      </c>
      <c r="F331" s="209">
        <v>0</v>
      </c>
      <c r="G331" s="209">
        <v>0</v>
      </c>
      <c r="H331" s="209">
        <v>0</v>
      </c>
      <c r="I331" s="210" t="s">
        <v>506</v>
      </c>
    </row>
    <row r="332" spans="1:12" ht="18.75" customHeight="1" x14ac:dyDescent="0.35">
      <c r="A332" s="498"/>
      <c r="B332" s="261" t="s">
        <v>109</v>
      </c>
      <c r="C332" s="32"/>
      <c r="D332" s="209">
        <v>0</v>
      </c>
      <c r="E332" s="209">
        <v>0</v>
      </c>
      <c r="F332" s="209">
        <v>0</v>
      </c>
      <c r="G332" s="209">
        <v>0</v>
      </c>
      <c r="H332" s="209">
        <v>0</v>
      </c>
      <c r="I332" s="210" t="s">
        <v>506</v>
      </c>
      <c r="L332" t="s">
        <v>79</v>
      </c>
    </row>
    <row r="333" spans="1:12" ht="18.75" customHeight="1" x14ac:dyDescent="0.35">
      <c r="A333" s="499"/>
      <c r="B333" s="335" t="s">
        <v>111</v>
      </c>
      <c r="C333" s="110" t="s">
        <v>517</v>
      </c>
      <c r="D333" s="337">
        <v>7</v>
      </c>
      <c r="E333" s="337">
        <v>1</v>
      </c>
      <c r="F333" s="337">
        <v>0</v>
      </c>
      <c r="G333" s="337">
        <v>0</v>
      </c>
      <c r="H333" s="337">
        <v>8</v>
      </c>
      <c r="I333" s="340">
        <v>5.2</v>
      </c>
    </row>
    <row r="334" spans="1:12" ht="18.75" customHeight="1" x14ac:dyDescent="0.35">
      <c r="A334" s="497" t="s">
        <v>9</v>
      </c>
      <c r="B334" s="261" t="s">
        <v>102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506</v>
      </c>
    </row>
    <row r="335" spans="1:12" ht="18.75" customHeight="1" x14ac:dyDescent="0.35">
      <c r="A335" s="498"/>
      <c r="B335" s="261" t="s">
        <v>104</v>
      </c>
      <c r="C335" s="32"/>
      <c r="D335" s="209">
        <v>0</v>
      </c>
      <c r="E335" s="209">
        <v>0</v>
      </c>
      <c r="F335" s="209">
        <v>0</v>
      </c>
      <c r="G335" s="209">
        <v>0</v>
      </c>
      <c r="H335" s="209">
        <v>0</v>
      </c>
      <c r="I335" s="210" t="s">
        <v>506</v>
      </c>
    </row>
    <row r="336" spans="1:12" ht="18.75" customHeight="1" x14ac:dyDescent="0.35">
      <c r="A336" s="498"/>
      <c r="B336" s="305" t="s">
        <v>105</v>
      </c>
      <c r="C336" s="100" t="s">
        <v>517</v>
      </c>
      <c r="D336" s="306">
        <v>5</v>
      </c>
      <c r="E336" s="306">
        <v>2</v>
      </c>
      <c r="F336" s="306">
        <v>1</v>
      </c>
      <c r="G336" s="306">
        <v>0</v>
      </c>
      <c r="H336" s="306">
        <v>8</v>
      </c>
      <c r="I336" s="339">
        <v>5.8874999999999993</v>
      </c>
    </row>
    <row r="337" spans="1:12" ht="18.75" customHeight="1" x14ac:dyDescent="0.35">
      <c r="A337" s="498"/>
      <c r="B337" s="305" t="s">
        <v>106</v>
      </c>
      <c r="C337" s="100" t="s">
        <v>517</v>
      </c>
      <c r="D337" s="306">
        <v>4</v>
      </c>
      <c r="E337" s="306">
        <v>0</v>
      </c>
      <c r="F337" s="306">
        <v>0</v>
      </c>
      <c r="G337" s="306">
        <v>0</v>
      </c>
      <c r="H337" s="306">
        <v>4</v>
      </c>
      <c r="I337" s="339">
        <v>5.05</v>
      </c>
      <c r="K337" s="11"/>
    </row>
    <row r="338" spans="1:12" ht="18.75" customHeight="1" x14ac:dyDescent="0.35">
      <c r="A338" s="498"/>
      <c r="B338" s="305" t="s">
        <v>107</v>
      </c>
      <c r="C338" s="100" t="s">
        <v>517</v>
      </c>
      <c r="D338" s="306">
        <v>2</v>
      </c>
      <c r="E338" s="306">
        <v>1</v>
      </c>
      <c r="F338" s="306">
        <v>0</v>
      </c>
      <c r="G338" s="306">
        <v>0</v>
      </c>
      <c r="H338" s="306">
        <v>3</v>
      </c>
      <c r="I338" s="339">
        <v>5.333333333333333</v>
      </c>
      <c r="K338" s="10"/>
    </row>
    <row r="339" spans="1:12" ht="18.75" customHeight="1" x14ac:dyDescent="0.35">
      <c r="A339" s="498"/>
      <c r="B339" s="261" t="s">
        <v>108</v>
      </c>
      <c r="C339" s="32"/>
      <c r="D339" s="209">
        <v>0</v>
      </c>
      <c r="E339" s="209">
        <v>0</v>
      </c>
      <c r="F339" s="209">
        <v>0</v>
      </c>
      <c r="G339" s="209">
        <v>0</v>
      </c>
      <c r="H339" s="209">
        <v>0</v>
      </c>
      <c r="I339" s="210" t="s">
        <v>506</v>
      </c>
    </row>
    <row r="340" spans="1:12" ht="18.75" customHeight="1" x14ac:dyDescent="0.35">
      <c r="A340" s="498"/>
      <c r="B340" s="261" t="s">
        <v>109</v>
      </c>
      <c r="C340" s="32"/>
      <c r="D340" s="209">
        <v>0</v>
      </c>
      <c r="E340" s="209">
        <v>0</v>
      </c>
      <c r="F340" s="209">
        <v>0</v>
      </c>
      <c r="G340" s="209">
        <v>0</v>
      </c>
      <c r="H340" s="209">
        <v>0</v>
      </c>
      <c r="I340" s="210" t="s">
        <v>506</v>
      </c>
    </row>
    <row r="341" spans="1:12" ht="18.75" customHeight="1" x14ac:dyDescent="0.35">
      <c r="A341" s="499"/>
      <c r="B341" s="335" t="s">
        <v>111</v>
      </c>
      <c r="C341" s="110" t="s">
        <v>517</v>
      </c>
      <c r="D341" s="337">
        <v>11</v>
      </c>
      <c r="E341" s="337">
        <v>3</v>
      </c>
      <c r="F341" s="337">
        <v>1</v>
      </c>
      <c r="G341" s="337">
        <v>0</v>
      </c>
      <c r="H341" s="337">
        <v>15</v>
      </c>
      <c r="I341" s="340">
        <v>5.5533333333333328</v>
      </c>
      <c r="L341" s="1" t="s">
        <v>80</v>
      </c>
    </row>
    <row r="342" spans="1:12" ht="18.75" customHeight="1" x14ac:dyDescent="0.35">
      <c r="A342" s="335" t="s">
        <v>10</v>
      </c>
      <c r="B342" s="336"/>
      <c r="C342" s="110" t="s">
        <v>517</v>
      </c>
      <c r="D342" s="337">
        <v>18</v>
      </c>
      <c r="E342" s="337">
        <v>4</v>
      </c>
      <c r="F342" s="337">
        <v>1</v>
      </c>
      <c r="G342" s="337">
        <v>0</v>
      </c>
      <c r="H342" s="337">
        <v>23</v>
      </c>
      <c r="I342" s="340">
        <v>5.4304347826086961</v>
      </c>
      <c r="L342" s="1"/>
    </row>
    <row r="343" spans="1:12" x14ac:dyDescent="0.15">
      <c r="L343" s="1"/>
    </row>
    <row r="344" spans="1:12" x14ac:dyDescent="0.15">
      <c r="L344" s="1"/>
    </row>
    <row r="345" spans="1:12" x14ac:dyDescent="0.15">
      <c r="L345" s="1"/>
    </row>
    <row r="346" spans="1:12" x14ac:dyDescent="0.15">
      <c r="L346" s="1"/>
    </row>
    <row r="347" spans="1:12" x14ac:dyDescent="0.15">
      <c r="L347" s="1"/>
    </row>
    <row r="348" spans="1:12" x14ac:dyDescent="0.15">
      <c r="L348" s="1"/>
    </row>
    <row r="349" spans="1:12" x14ac:dyDescent="0.15">
      <c r="L349" s="1"/>
    </row>
    <row r="350" spans="1:12" x14ac:dyDescent="0.15">
      <c r="L350" s="1"/>
    </row>
    <row r="351" spans="1:12" x14ac:dyDescent="0.15">
      <c r="L351" s="1"/>
    </row>
    <row r="352" spans="1:12" x14ac:dyDescent="0.15">
      <c r="L352" s="1"/>
    </row>
    <row r="353" spans="1:12" x14ac:dyDescent="0.15">
      <c r="A353" t="s">
        <v>69</v>
      </c>
      <c r="J353" t="s">
        <v>93</v>
      </c>
      <c r="L353" t="s">
        <v>78</v>
      </c>
    </row>
    <row r="354" spans="1:12" s="10" customFormat="1" ht="41.25" customHeight="1" x14ac:dyDescent="0.15">
      <c r="A354" s="334" t="s">
        <v>0</v>
      </c>
      <c r="B354" s="334" t="s">
        <v>1</v>
      </c>
      <c r="C354" s="334" t="s">
        <v>2</v>
      </c>
      <c r="D354" s="334" t="s">
        <v>42</v>
      </c>
      <c r="E354" s="334" t="s">
        <v>41</v>
      </c>
      <c r="F354" s="334" t="s">
        <v>233</v>
      </c>
      <c r="G354" s="334" t="s">
        <v>4</v>
      </c>
      <c r="H354" s="334" t="s">
        <v>5</v>
      </c>
      <c r="I354" s="169"/>
      <c r="J354"/>
      <c r="K354"/>
    </row>
    <row r="355" spans="1:12" ht="18.75" customHeight="1" x14ac:dyDescent="0.35">
      <c r="A355" s="551" t="s">
        <v>8</v>
      </c>
      <c r="B355" s="324" t="s">
        <v>102</v>
      </c>
      <c r="C355" s="81"/>
      <c r="D355" s="325">
        <v>0</v>
      </c>
      <c r="E355" s="325">
        <v>0</v>
      </c>
      <c r="F355" s="325">
        <v>0</v>
      </c>
      <c r="G355" s="325">
        <v>0</v>
      </c>
      <c r="H355" s="325" t="s">
        <v>506</v>
      </c>
      <c r="I355" s="176"/>
    </row>
    <row r="356" spans="1:12" ht="18.75" customHeight="1" x14ac:dyDescent="0.35">
      <c r="A356" s="552"/>
      <c r="B356" s="324" t="s">
        <v>104</v>
      </c>
      <c r="C356" s="81"/>
      <c r="D356" s="325">
        <v>0</v>
      </c>
      <c r="E356" s="325">
        <v>0</v>
      </c>
      <c r="F356" s="325">
        <v>0</v>
      </c>
      <c r="G356" s="325">
        <v>0</v>
      </c>
      <c r="H356" s="325" t="s">
        <v>506</v>
      </c>
      <c r="I356" s="176"/>
    </row>
    <row r="357" spans="1:12" ht="18.75" customHeight="1" x14ac:dyDescent="0.35">
      <c r="A357" s="552"/>
      <c r="B357" s="305" t="s">
        <v>105</v>
      </c>
      <c r="C357" s="100" t="s">
        <v>516</v>
      </c>
      <c r="D357" s="306">
        <v>5</v>
      </c>
      <c r="E357" s="306">
        <v>0</v>
      </c>
      <c r="F357" s="306">
        <v>0</v>
      </c>
      <c r="G357" s="306">
        <v>0</v>
      </c>
      <c r="H357" s="306">
        <v>5</v>
      </c>
      <c r="I357" s="176"/>
      <c r="K357" s="11"/>
    </row>
    <row r="358" spans="1:12" ht="18.75" customHeight="1" x14ac:dyDescent="0.35">
      <c r="A358" s="552"/>
      <c r="B358" s="305" t="s">
        <v>106</v>
      </c>
      <c r="C358" s="100" t="s">
        <v>516</v>
      </c>
      <c r="D358" s="306">
        <v>3</v>
      </c>
      <c r="E358" s="306">
        <v>0</v>
      </c>
      <c r="F358" s="306">
        <v>0</v>
      </c>
      <c r="G358" s="306">
        <v>0</v>
      </c>
      <c r="H358" s="306">
        <v>3</v>
      </c>
      <c r="I358" s="176"/>
      <c r="K358" s="10"/>
    </row>
    <row r="359" spans="1:12" ht="18.75" customHeight="1" x14ac:dyDescent="0.35">
      <c r="A359" s="552"/>
      <c r="B359" s="324" t="s">
        <v>107</v>
      </c>
      <c r="C359" s="81"/>
      <c r="D359" s="325">
        <v>0</v>
      </c>
      <c r="E359" s="325">
        <v>0</v>
      </c>
      <c r="F359" s="325">
        <v>0</v>
      </c>
      <c r="G359" s="325">
        <v>0</v>
      </c>
      <c r="H359" s="325" t="s">
        <v>506</v>
      </c>
      <c r="I359" s="176"/>
    </row>
    <row r="360" spans="1:12" ht="18.75" customHeight="1" x14ac:dyDescent="0.35">
      <c r="A360" s="552"/>
      <c r="B360" s="324" t="s">
        <v>108</v>
      </c>
      <c r="C360" s="81"/>
      <c r="D360" s="325">
        <v>0</v>
      </c>
      <c r="E360" s="325">
        <v>0</v>
      </c>
      <c r="F360" s="325">
        <v>0</v>
      </c>
      <c r="G360" s="325">
        <v>0</v>
      </c>
      <c r="H360" s="325" t="s">
        <v>506</v>
      </c>
      <c r="I360" s="176"/>
    </row>
    <row r="361" spans="1:12" ht="18.75" customHeight="1" x14ac:dyDescent="0.35">
      <c r="A361" s="552"/>
      <c r="B361" s="324" t="s">
        <v>109</v>
      </c>
      <c r="C361" s="81"/>
      <c r="D361" s="325">
        <v>0</v>
      </c>
      <c r="E361" s="325">
        <v>0</v>
      </c>
      <c r="F361" s="325">
        <v>0</v>
      </c>
      <c r="G361" s="325">
        <v>0</v>
      </c>
      <c r="H361" s="325" t="s">
        <v>506</v>
      </c>
      <c r="I361" s="176"/>
      <c r="L361" t="s">
        <v>79</v>
      </c>
    </row>
    <row r="362" spans="1:12" ht="18.75" customHeight="1" x14ac:dyDescent="0.35">
      <c r="A362" s="553"/>
      <c r="B362" s="335" t="s">
        <v>111</v>
      </c>
      <c r="C362" s="110" t="s">
        <v>516</v>
      </c>
      <c r="D362" s="337">
        <v>8</v>
      </c>
      <c r="E362" s="337">
        <v>0</v>
      </c>
      <c r="F362" s="337">
        <v>0</v>
      </c>
      <c r="G362" s="337">
        <v>0</v>
      </c>
      <c r="H362" s="337">
        <v>8</v>
      </c>
      <c r="I362" s="176"/>
    </row>
    <row r="363" spans="1:12" ht="18.75" customHeight="1" x14ac:dyDescent="0.35">
      <c r="A363" s="551" t="s">
        <v>9</v>
      </c>
      <c r="B363" s="324" t="s">
        <v>102</v>
      </c>
      <c r="C363" s="81"/>
      <c r="D363" s="325">
        <v>0</v>
      </c>
      <c r="E363" s="325">
        <v>0</v>
      </c>
      <c r="F363" s="325">
        <v>0</v>
      </c>
      <c r="G363" s="325">
        <v>0</v>
      </c>
      <c r="H363" s="325" t="s">
        <v>506</v>
      </c>
      <c r="I363" s="176"/>
      <c r="J363" s="10"/>
    </row>
    <row r="364" spans="1:12" ht="18.75" customHeight="1" x14ac:dyDescent="0.35">
      <c r="A364" s="552"/>
      <c r="B364" s="324" t="s">
        <v>104</v>
      </c>
      <c r="C364" s="81"/>
      <c r="D364" s="325">
        <v>0</v>
      </c>
      <c r="E364" s="325">
        <v>0</v>
      </c>
      <c r="F364" s="325">
        <v>0</v>
      </c>
      <c r="G364" s="325">
        <v>0</v>
      </c>
      <c r="H364" s="325" t="s">
        <v>506</v>
      </c>
      <c r="I364" s="176"/>
    </row>
    <row r="365" spans="1:12" ht="18.75" customHeight="1" x14ac:dyDescent="0.35">
      <c r="A365" s="552"/>
      <c r="B365" s="305" t="s">
        <v>105</v>
      </c>
      <c r="C365" s="100" t="s">
        <v>516</v>
      </c>
      <c r="D365" s="306">
        <v>8</v>
      </c>
      <c r="E365" s="306">
        <v>0</v>
      </c>
      <c r="F365" s="306">
        <v>0</v>
      </c>
      <c r="G365" s="306">
        <v>0</v>
      </c>
      <c r="H365" s="306">
        <v>8</v>
      </c>
      <c r="I365" s="176"/>
    </row>
    <row r="366" spans="1:12" ht="18.75" customHeight="1" x14ac:dyDescent="0.35">
      <c r="A366" s="552"/>
      <c r="B366" s="305" t="s">
        <v>106</v>
      </c>
      <c r="C366" s="100" t="s">
        <v>516</v>
      </c>
      <c r="D366" s="306">
        <v>4</v>
      </c>
      <c r="E366" s="306">
        <v>0</v>
      </c>
      <c r="F366" s="306">
        <v>0</v>
      </c>
      <c r="G366" s="306">
        <v>0</v>
      </c>
      <c r="H366" s="306">
        <v>4</v>
      </c>
      <c r="I366" s="176"/>
    </row>
    <row r="367" spans="1:12" ht="18.75" customHeight="1" x14ac:dyDescent="0.35">
      <c r="A367" s="552"/>
      <c r="B367" s="305" t="s">
        <v>107</v>
      </c>
      <c r="C367" s="100" t="s">
        <v>516</v>
      </c>
      <c r="D367" s="306">
        <v>3</v>
      </c>
      <c r="E367" s="306">
        <v>0</v>
      </c>
      <c r="F367" s="306">
        <v>0</v>
      </c>
      <c r="G367" s="306">
        <v>0</v>
      </c>
      <c r="H367" s="306">
        <v>3</v>
      </c>
      <c r="I367" s="176"/>
    </row>
    <row r="368" spans="1:12" ht="18.75" customHeight="1" x14ac:dyDescent="0.35">
      <c r="A368" s="552"/>
      <c r="B368" s="324" t="s">
        <v>108</v>
      </c>
      <c r="C368" s="81"/>
      <c r="D368" s="325">
        <v>0</v>
      </c>
      <c r="E368" s="325">
        <v>0</v>
      </c>
      <c r="F368" s="325">
        <v>0</v>
      </c>
      <c r="G368" s="325">
        <v>0</v>
      </c>
      <c r="H368" s="325" t="s">
        <v>506</v>
      </c>
      <c r="I368" s="176"/>
    </row>
    <row r="369" spans="1:12" ht="18.75" customHeight="1" x14ac:dyDescent="0.35">
      <c r="A369" s="552"/>
      <c r="B369" s="324" t="s">
        <v>109</v>
      </c>
      <c r="C369" s="81"/>
      <c r="D369" s="325">
        <v>0</v>
      </c>
      <c r="E369" s="325">
        <v>0</v>
      </c>
      <c r="F369" s="325">
        <v>0</v>
      </c>
      <c r="G369" s="325">
        <v>0</v>
      </c>
      <c r="H369" s="325" t="s">
        <v>506</v>
      </c>
      <c r="I369" s="176"/>
    </row>
    <row r="370" spans="1:12" s="10" customFormat="1" ht="18.75" customHeight="1" x14ac:dyDescent="0.35">
      <c r="A370" s="553"/>
      <c r="B370" s="335" t="s">
        <v>111</v>
      </c>
      <c r="C370" s="110" t="s">
        <v>516</v>
      </c>
      <c r="D370" s="337">
        <v>15</v>
      </c>
      <c r="E370" s="337">
        <v>0</v>
      </c>
      <c r="F370" s="337">
        <v>0</v>
      </c>
      <c r="G370" s="337">
        <v>0</v>
      </c>
      <c r="H370" s="337">
        <v>15</v>
      </c>
      <c r="I370" s="176"/>
      <c r="J370"/>
      <c r="K370"/>
      <c r="L370" s="1" t="s">
        <v>80</v>
      </c>
    </row>
    <row r="371" spans="1:12" ht="18.75" customHeight="1" x14ac:dyDescent="0.35">
      <c r="A371" s="335" t="s">
        <v>10</v>
      </c>
      <c r="B371" s="336"/>
      <c r="C371" s="110" t="s">
        <v>516</v>
      </c>
      <c r="D371" s="337">
        <v>23</v>
      </c>
      <c r="E371" s="337">
        <v>0</v>
      </c>
      <c r="F371" s="337">
        <v>0</v>
      </c>
      <c r="G371" s="337">
        <v>0</v>
      </c>
      <c r="H371" s="337">
        <v>23</v>
      </c>
      <c r="I371" s="176"/>
    </row>
    <row r="376" spans="1:12" x14ac:dyDescent="0.15">
      <c r="K376" s="10"/>
    </row>
    <row r="382" spans="1:12" x14ac:dyDescent="0.15">
      <c r="A382" t="s">
        <v>70</v>
      </c>
      <c r="J382" t="s">
        <v>94</v>
      </c>
      <c r="L382" t="s">
        <v>78</v>
      </c>
    </row>
    <row r="383" spans="1:12" ht="41.25" customHeight="1" x14ac:dyDescent="0.15">
      <c r="A383" s="334" t="s">
        <v>0</v>
      </c>
      <c r="B383" s="334" t="s">
        <v>1</v>
      </c>
      <c r="C383" s="334" t="s">
        <v>2</v>
      </c>
      <c r="D383" s="334" t="s">
        <v>42</v>
      </c>
      <c r="E383" s="334" t="s">
        <v>41</v>
      </c>
      <c r="F383" s="334" t="s">
        <v>233</v>
      </c>
      <c r="G383" s="334" t="s">
        <v>4</v>
      </c>
      <c r="H383" s="334" t="s">
        <v>5</v>
      </c>
      <c r="I383" s="169"/>
      <c r="J383" s="10"/>
      <c r="L383" s="10"/>
    </row>
    <row r="384" spans="1:12" ht="18.75" customHeight="1" x14ac:dyDescent="0.35">
      <c r="A384" s="518" t="s">
        <v>8</v>
      </c>
      <c r="B384" s="263" t="s">
        <v>102</v>
      </c>
      <c r="C384" s="34"/>
      <c r="D384" s="215">
        <v>0</v>
      </c>
      <c r="E384" s="215">
        <v>0</v>
      </c>
      <c r="F384" s="215">
        <v>0</v>
      </c>
      <c r="G384" s="215">
        <v>0</v>
      </c>
      <c r="H384" s="215" t="s">
        <v>506</v>
      </c>
      <c r="I384" s="176"/>
    </row>
    <row r="385" spans="1:12" ht="18.75" customHeight="1" x14ac:dyDescent="0.35">
      <c r="A385" s="519"/>
      <c r="B385" s="263" t="s">
        <v>104</v>
      </c>
      <c r="C385" s="34"/>
      <c r="D385" s="215">
        <v>0</v>
      </c>
      <c r="E385" s="215">
        <v>0</v>
      </c>
      <c r="F385" s="215">
        <v>0</v>
      </c>
      <c r="G385" s="215">
        <v>0</v>
      </c>
      <c r="H385" s="215" t="s">
        <v>506</v>
      </c>
      <c r="I385" s="176"/>
    </row>
    <row r="386" spans="1:12" ht="18.75" customHeight="1" x14ac:dyDescent="0.35">
      <c r="A386" s="519"/>
      <c r="B386" s="305" t="s">
        <v>105</v>
      </c>
      <c r="C386" s="100" t="s">
        <v>515</v>
      </c>
      <c r="D386" s="306">
        <v>5</v>
      </c>
      <c r="E386" s="306">
        <v>0</v>
      </c>
      <c r="F386" s="306">
        <v>0</v>
      </c>
      <c r="G386" s="306">
        <v>0</v>
      </c>
      <c r="H386" s="306">
        <v>5</v>
      </c>
      <c r="I386" s="176"/>
    </row>
    <row r="387" spans="1:12" ht="18.75" customHeight="1" x14ac:dyDescent="0.35">
      <c r="A387" s="519"/>
      <c r="B387" s="305" t="s">
        <v>106</v>
      </c>
      <c r="C387" s="100" t="s">
        <v>515</v>
      </c>
      <c r="D387" s="306">
        <v>2</v>
      </c>
      <c r="E387" s="306">
        <v>0</v>
      </c>
      <c r="F387" s="306">
        <v>1</v>
      </c>
      <c r="G387" s="306">
        <v>0</v>
      </c>
      <c r="H387" s="306">
        <v>3</v>
      </c>
      <c r="I387" s="176"/>
    </row>
    <row r="388" spans="1:12" ht="18.75" customHeight="1" x14ac:dyDescent="0.35">
      <c r="A388" s="519"/>
      <c r="B388" s="263" t="s">
        <v>107</v>
      </c>
      <c r="C388" s="34"/>
      <c r="D388" s="215">
        <v>0</v>
      </c>
      <c r="E388" s="215">
        <v>0</v>
      </c>
      <c r="F388" s="215">
        <v>0</v>
      </c>
      <c r="G388" s="215">
        <v>0</v>
      </c>
      <c r="H388" s="215" t="s">
        <v>506</v>
      </c>
      <c r="I388" s="176"/>
    </row>
    <row r="389" spans="1:12" ht="18.75" customHeight="1" x14ac:dyDescent="0.35">
      <c r="A389" s="519"/>
      <c r="B389" s="263" t="s">
        <v>108</v>
      </c>
      <c r="C389" s="34"/>
      <c r="D389" s="215">
        <v>0</v>
      </c>
      <c r="E389" s="215">
        <v>0</v>
      </c>
      <c r="F389" s="215">
        <v>0</v>
      </c>
      <c r="G389" s="215">
        <v>0</v>
      </c>
      <c r="H389" s="215" t="s">
        <v>506</v>
      </c>
      <c r="I389" s="176"/>
    </row>
    <row r="390" spans="1:12" s="10" customFormat="1" ht="18.75" customHeight="1" x14ac:dyDescent="0.35">
      <c r="A390" s="519"/>
      <c r="B390" s="263" t="s">
        <v>109</v>
      </c>
      <c r="C390" s="34"/>
      <c r="D390" s="215">
        <v>0</v>
      </c>
      <c r="E390" s="215">
        <v>0</v>
      </c>
      <c r="F390" s="215">
        <v>0</v>
      </c>
      <c r="G390" s="215">
        <v>0</v>
      </c>
      <c r="H390" s="215" t="s">
        <v>506</v>
      </c>
      <c r="I390" s="176"/>
      <c r="J390"/>
      <c r="K390"/>
      <c r="L390" t="s">
        <v>79</v>
      </c>
    </row>
    <row r="391" spans="1:12" ht="18.75" customHeight="1" x14ac:dyDescent="0.35">
      <c r="A391" s="520"/>
      <c r="B391" s="335" t="s">
        <v>111</v>
      </c>
      <c r="C391" s="110" t="s">
        <v>515</v>
      </c>
      <c r="D391" s="337">
        <v>7</v>
      </c>
      <c r="E391" s="337">
        <v>0</v>
      </c>
      <c r="F391" s="337">
        <v>1</v>
      </c>
      <c r="G391" s="337">
        <v>0</v>
      </c>
      <c r="H391" s="337">
        <v>8</v>
      </c>
      <c r="I391" s="176"/>
    </row>
    <row r="392" spans="1:12" ht="18.75" customHeight="1" x14ac:dyDescent="0.35">
      <c r="A392" s="518" t="s">
        <v>9</v>
      </c>
      <c r="B392" s="263" t="s">
        <v>102</v>
      </c>
      <c r="C392" s="34"/>
      <c r="D392" s="215">
        <v>0</v>
      </c>
      <c r="E392" s="215">
        <v>0</v>
      </c>
      <c r="F392" s="215">
        <v>0</v>
      </c>
      <c r="G392" s="215">
        <v>0</v>
      </c>
      <c r="H392" s="215" t="s">
        <v>506</v>
      </c>
      <c r="I392" s="176"/>
    </row>
    <row r="393" spans="1:12" ht="18.75" customHeight="1" x14ac:dyDescent="0.35">
      <c r="A393" s="519"/>
      <c r="B393" s="263" t="s">
        <v>104</v>
      </c>
      <c r="C393" s="34"/>
      <c r="D393" s="215">
        <v>0</v>
      </c>
      <c r="E393" s="215">
        <v>0</v>
      </c>
      <c r="F393" s="215">
        <v>0</v>
      </c>
      <c r="G393" s="215">
        <v>0</v>
      </c>
      <c r="H393" s="215" t="s">
        <v>506</v>
      </c>
      <c r="I393" s="176"/>
    </row>
    <row r="394" spans="1:12" ht="18.75" customHeight="1" x14ac:dyDescent="0.35">
      <c r="A394" s="519"/>
      <c r="B394" s="305" t="s">
        <v>105</v>
      </c>
      <c r="C394" s="100" t="s">
        <v>515</v>
      </c>
      <c r="D394" s="306">
        <v>7</v>
      </c>
      <c r="E394" s="306">
        <v>1</v>
      </c>
      <c r="F394" s="306">
        <v>0</v>
      </c>
      <c r="G394" s="306">
        <v>0</v>
      </c>
      <c r="H394" s="306">
        <v>8</v>
      </c>
      <c r="I394" s="176"/>
    </row>
    <row r="395" spans="1:12" ht="18.75" customHeight="1" x14ac:dyDescent="0.35">
      <c r="A395" s="519"/>
      <c r="B395" s="305" t="s">
        <v>106</v>
      </c>
      <c r="C395" s="100" t="s">
        <v>515</v>
      </c>
      <c r="D395" s="306">
        <v>4</v>
      </c>
      <c r="E395" s="306">
        <v>0</v>
      </c>
      <c r="F395" s="306">
        <v>0</v>
      </c>
      <c r="G395" s="306">
        <v>0</v>
      </c>
      <c r="H395" s="306">
        <v>4</v>
      </c>
      <c r="I395" s="176"/>
    </row>
    <row r="396" spans="1:12" ht="18.75" customHeight="1" x14ac:dyDescent="0.35">
      <c r="A396" s="519"/>
      <c r="B396" s="305" t="s">
        <v>107</v>
      </c>
      <c r="C396" s="100" t="s">
        <v>515</v>
      </c>
      <c r="D396" s="306">
        <v>2</v>
      </c>
      <c r="E396" s="306">
        <v>1</v>
      </c>
      <c r="F396" s="306">
        <v>0</v>
      </c>
      <c r="G396" s="306">
        <v>0</v>
      </c>
      <c r="H396" s="306">
        <v>3</v>
      </c>
      <c r="I396" s="176"/>
    </row>
    <row r="397" spans="1:12" ht="18.75" customHeight="1" x14ac:dyDescent="0.35">
      <c r="A397" s="519"/>
      <c r="B397" s="263" t="s">
        <v>108</v>
      </c>
      <c r="C397" s="34"/>
      <c r="D397" s="215">
        <v>0</v>
      </c>
      <c r="E397" s="215">
        <v>0</v>
      </c>
      <c r="F397" s="215">
        <v>0</v>
      </c>
      <c r="G397" s="215">
        <v>0</v>
      </c>
      <c r="H397" s="215" t="s">
        <v>506</v>
      </c>
      <c r="I397" s="176"/>
    </row>
    <row r="398" spans="1:12" ht="18.75" customHeight="1" x14ac:dyDescent="0.35">
      <c r="A398" s="519"/>
      <c r="B398" s="263" t="s">
        <v>109</v>
      </c>
      <c r="C398" s="34"/>
      <c r="D398" s="215">
        <v>0</v>
      </c>
      <c r="E398" s="215">
        <v>0</v>
      </c>
      <c r="F398" s="215">
        <v>0</v>
      </c>
      <c r="G398" s="215">
        <v>0</v>
      </c>
      <c r="H398" s="215" t="s">
        <v>506</v>
      </c>
      <c r="I398" s="176"/>
    </row>
    <row r="399" spans="1:12" ht="18.75" customHeight="1" x14ac:dyDescent="0.35">
      <c r="A399" s="520"/>
      <c r="B399" s="335" t="s">
        <v>111</v>
      </c>
      <c r="C399" s="110" t="s">
        <v>515</v>
      </c>
      <c r="D399" s="337">
        <v>13</v>
      </c>
      <c r="E399" s="337">
        <v>2</v>
      </c>
      <c r="F399" s="337">
        <v>0</v>
      </c>
      <c r="G399" s="337">
        <v>0</v>
      </c>
      <c r="H399" s="337">
        <v>15</v>
      </c>
      <c r="I399" s="176"/>
      <c r="L399" s="1" t="s">
        <v>80</v>
      </c>
    </row>
    <row r="400" spans="1:12" ht="18.75" customHeight="1" x14ac:dyDescent="0.35">
      <c r="A400" s="335" t="s">
        <v>10</v>
      </c>
      <c r="B400" s="336"/>
      <c r="C400" s="110" t="s">
        <v>515</v>
      </c>
      <c r="D400" s="337">
        <v>20</v>
      </c>
      <c r="E400" s="337">
        <v>2</v>
      </c>
      <c r="F400" s="337">
        <v>1</v>
      </c>
      <c r="G400" s="337">
        <v>0</v>
      </c>
      <c r="H400" s="337">
        <v>23</v>
      </c>
      <c r="I400" s="176"/>
    </row>
    <row r="411" spans="1:12" x14ac:dyDescent="0.15">
      <c r="A411" t="s">
        <v>71</v>
      </c>
      <c r="J411" t="s">
        <v>95</v>
      </c>
      <c r="L411" t="s">
        <v>78</v>
      </c>
    </row>
    <row r="412" spans="1:12" ht="41.25" customHeight="1" x14ac:dyDescent="0.15">
      <c r="A412" s="334" t="s">
        <v>0</v>
      </c>
      <c r="B412" s="334" t="s">
        <v>1</v>
      </c>
      <c r="C412" s="334" t="s">
        <v>2</v>
      </c>
      <c r="D412" s="334" t="s">
        <v>42</v>
      </c>
      <c r="E412" s="334" t="s">
        <v>41</v>
      </c>
      <c r="F412" s="334" t="s">
        <v>233</v>
      </c>
      <c r="G412" s="334" t="s">
        <v>4</v>
      </c>
      <c r="H412" s="334" t="s">
        <v>5</v>
      </c>
      <c r="I412" s="169"/>
      <c r="L412" s="10"/>
    </row>
    <row r="413" spans="1:12" ht="18.75" customHeight="1" x14ac:dyDescent="0.35">
      <c r="A413" s="554" t="s">
        <v>8</v>
      </c>
      <c r="B413" s="326" t="s">
        <v>102</v>
      </c>
      <c r="C413" s="80"/>
      <c r="D413" s="327">
        <v>0</v>
      </c>
      <c r="E413" s="327">
        <v>0</v>
      </c>
      <c r="F413" s="327">
        <v>0</v>
      </c>
      <c r="G413" s="327">
        <v>0</v>
      </c>
      <c r="H413" s="327" t="s">
        <v>506</v>
      </c>
      <c r="I413" s="176"/>
    </row>
    <row r="414" spans="1:12" ht="18.75" customHeight="1" x14ac:dyDescent="0.35">
      <c r="A414" s="555"/>
      <c r="B414" s="326" t="s">
        <v>104</v>
      </c>
      <c r="C414" s="80"/>
      <c r="D414" s="327">
        <v>0</v>
      </c>
      <c r="E414" s="327">
        <v>0</v>
      </c>
      <c r="F414" s="327">
        <v>0</v>
      </c>
      <c r="G414" s="327">
        <v>0</v>
      </c>
      <c r="H414" s="327" t="s">
        <v>506</v>
      </c>
      <c r="I414" s="176"/>
    </row>
    <row r="415" spans="1:12" ht="18.75" customHeight="1" x14ac:dyDescent="0.35">
      <c r="A415" s="555"/>
      <c r="B415" s="305" t="s">
        <v>105</v>
      </c>
      <c r="C415" s="100" t="s">
        <v>514</v>
      </c>
      <c r="D415" s="306">
        <v>5</v>
      </c>
      <c r="E415" s="306">
        <v>0</v>
      </c>
      <c r="F415" s="306">
        <v>0</v>
      </c>
      <c r="G415" s="306">
        <v>0</v>
      </c>
      <c r="H415" s="306">
        <v>5</v>
      </c>
      <c r="I415" s="176"/>
    </row>
    <row r="416" spans="1:12" ht="18.75" customHeight="1" x14ac:dyDescent="0.35">
      <c r="A416" s="555"/>
      <c r="B416" s="305" t="s">
        <v>106</v>
      </c>
      <c r="C416" s="100" t="s">
        <v>514</v>
      </c>
      <c r="D416" s="306">
        <v>2</v>
      </c>
      <c r="E416" s="306">
        <v>0</v>
      </c>
      <c r="F416" s="306">
        <v>1</v>
      </c>
      <c r="G416" s="306">
        <v>0</v>
      </c>
      <c r="H416" s="306">
        <v>3</v>
      </c>
      <c r="I416" s="176"/>
    </row>
    <row r="417" spans="1:12" ht="18.75" customHeight="1" x14ac:dyDescent="0.35">
      <c r="A417" s="555"/>
      <c r="B417" s="326" t="s">
        <v>107</v>
      </c>
      <c r="C417" s="80"/>
      <c r="D417" s="327">
        <v>0</v>
      </c>
      <c r="E417" s="327">
        <v>0</v>
      </c>
      <c r="F417" s="327">
        <v>0</v>
      </c>
      <c r="G417" s="327">
        <v>0</v>
      </c>
      <c r="H417" s="327" t="s">
        <v>506</v>
      </c>
      <c r="I417" s="176"/>
    </row>
    <row r="418" spans="1:12" ht="18.75" customHeight="1" x14ac:dyDescent="0.35">
      <c r="A418" s="555"/>
      <c r="B418" s="326" t="s">
        <v>108</v>
      </c>
      <c r="C418" s="80"/>
      <c r="D418" s="327">
        <v>0</v>
      </c>
      <c r="E418" s="327">
        <v>0</v>
      </c>
      <c r="F418" s="327">
        <v>0</v>
      </c>
      <c r="G418" s="327">
        <v>0</v>
      </c>
      <c r="H418" s="327" t="s">
        <v>506</v>
      </c>
      <c r="I418" s="176"/>
    </row>
    <row r="419" spans="1:12" ht="18.75" customHeight="1" x14ac:dyDescent="0.35">
      <c r="A419" s="555"/>
      <c r="B419" s="326" t="s">
        <v>109</v>
      </c>
      <c r="C419" s="80"/>
      <c r="D419" s="327">
        <v>0</v>
      </c>
      <c r="E419" s="327">
        <v>0</v>
      </c>
      <c r="F419" s="327">
        <v>0</v>
      </c>
      <c r="G419" s="327">
        <v>0</v>
      </c>
      <c r="H419" s="327" t="s">
        <v>506</v>
      </c>
      <c r="I419" s="176"/>
      <c r="L419" t="s">
        <v>79</v>
      </c>
    </row>
    <row r="420" spans="1:12" ht="18.75" customHeight="1" x14ac:dyDescent="0.35">
      <c r="A420" s="556"/>
      <c r="B420" s="335" t="s">
        <v>111</v>
      </c>
      <c r="C420" s="110" t="s">
        <v>514</v>
      </c>
      <c r="D420" s="337">
        <v>7</v>
      </c>
      <c r="E420" s="337">
        <v>0</v>
      </c>
      <c r="F420" s="337">
        <v>1</v>
      </c>
      <c r="G420" s="337">
        <v>0</v>
      </c>
      <c r="H420" s="337">
        <v>8</v>
      </c>
      <c r="I420" s="176"/>
    </row>
    <row r="421" spans="1:12" ht="18.75" customHeight="1" x14ac:dyDescent="0.35">
      <c r="A421" s="554" t="s">
        <v>9</v>
      </c>
      <c r="B421" s="326" t="s">
        <v>102</v>
      </c>
      <c r="C421" s="80"/>
      <c r="D421" s="327">
        <v>0</v>
      </c>
      <c r="E421" s="327">
        <v>0</v>
      </c>
      <c r="F421" s="327">
        <v>0</v>
      </c>
      <c r="G421" s="327">
        <v>0</v>
      </c>
      <c r="H421" s="327" t="s">
        <v>506</v>
      </c>
      <c r="I421" s="176"/>
    </row>
    <row r="422" spans="1:12" ht="18.75" customHeight="1" x14ac:dyDescent="0.35">
      <c r="A422" s="555"/>
      <c r="B422" s="326" t="s">
        <v>104</v>
      </c>
      <c r="C422" s="80"/>
      <c r="D422" s="327">
        <v>0</v>
      </c>
      <c r="E422" s="327">
        <v>0</v>
      </c>
      <c r="F422" s="327">
        <v>0</v>
      </c>
      <c r="G422" s="327">
        <v>0</v>
      </c>
      <c r="H422" s="327" t="s">
        <v>506</v>
      </c>
      <c r="I422" s="176"/>
    </row>
    <row r="423" spans="1:12" ht="18.75" customHeight="1" x14ac:dyDescent="0.35">
      <c r="A423" s="555"/>
      <c r="B423" s="305" t="s">
        <v>105</v>
      </c>
      <c r="C423" s="100" t="s">
        <v>514</v>
      </c>
      <c r="D423" s="306">
        <v>6</v>
      </c>
      <c r="E423" s="306">
        <v>1</v>
      </c>
      <c r="F423" s="306">
        <v>1</v>
      </c>
      <c r="G423" s="306">
        <v>0</v>
      </c>
      <c r="H423" s="306">
        <v>8</v>
      </c>
      <c r="I423" s="176"/>
    </row>
    <row r="424" spans="1:12" ht="18.75" customHeight="1" x14ac:dyDescent="0.35">
      <c r="A424" s="555"/>
      <c r="B424" s="305" t="s">
        <v>106</v>
      </c>
      <c r="C424" s="100" t="s">
        <v>514</v>
      </c>
      <c r="D424" s="306">
        <v>2</v>
      </c>
      <c r="E424" s="306">
        <v>1</v>
      </c>
      <c r="F424" s="306">
        <v>1</v>
      </c>
      <c r="G424" s="306">
        <v>0</v>
      </c>
      <c r="H424" s="306">
        <v>4</v>
      </c>
      <c r="I424" s="176"/>
    </row>
    <row r="425" spans="1:12" ht="18.75" customHeight="1" x14ac:dyDescent="0.35">
      <c r="A425" s="555"/>
      <c r="B425" s="305" t="s">
        <v>107</v>
      </c>
      <c r="C425" s="100" t="s">
        <v>514</v>
      </c>
      <c r="D425" s="306">
        <v>3</v>
      </c>
      <c r="E425" s="306">
        <v>0</v>
      </c>
      <c r="F425" s="306">
        <v>0</v>
      </c>
      <c r="G425" s="306">
        <v>0</v>
      </c>
      <c r="H425" s="306">
        <v>3</v>
      </c>
      <c r="I425" s="176"/>
      <c r="K425" s="11"/>
    </row>
    <row r="426" spans="1:12" ht="18.75" customHeight="1" x14ac:dyDescent="0.35">
      <c r="A426" s="555"/>
      <c r="B426" s="326" t="s">
        <v>108</v>
      </c>
      <c r="C426" s="80"/>
      <c r="D426" s="327">
        <v>0</v>
      </c>
      <c r="E426" s="327">
        <v>0</v>
      </c>
      <c r="F426" s="327">
        <v>0</v>
      </c>
      <c r="G426" s="327">
        <v>0</v>
      </c>
      <c r="H426" s="327" t="s">
        <v>506</v>
      </c>
      <c r="I426" s="176"/>
      <c r="J426" s="10"/>
      <c r="K426" s="10"/>
    </row>
    <row r="427" spans="1:12" ht="18.75" customHeight="1" x14ac:dyDescent="0.35">
      <c r="A427" s="555"/>
      <c r="B427" s="326" t="s">
        <v>109</v>
      </c>
      <c r="C427" s="80"/>
      <c r="D427" s="327">
        <v>0</v>
      </c>
      <c r="E427" s="327">
        <v>0</v>
      </c>
      <c r="F427" s="327">
        <v>0</v>
      </c>
      <c r="G427" s="327">
        <v>0</v>
      </c>
      <c r="H427" s="327" t="s">
        <v>506</v>
      </c>
      <c r="I427" s="176"/>
    </row>
    <row r="428" spans="1:12" ht="18.75" customHeight="1" x14ac:dyDescent="0.35">
      <c r="A428" s="556"/>
      <c r="B428" s="335" t="s">
        <v>111</v>
      </c>
      <c r="C428" s="110" t="s">
        <v>514</v>
      </c>
      <c r="D428" s="337">
        <v>11</v>
      </c>
      <c r="E428" s="337">
        <v>2</v>
      </c>
      <c r="F428" s="337">
        <v>2</v>
      </c>
      <c r="G428" s="337">
        <v>0</v>
      </c>
      <c r="H428" s="337">
        <v>15</v>
      </c>
      <c r="I428" s="176"/>
      <c r="L428" s="1" t="s">
        <v>80</v>
      </c>
    </row>
    <row r="429" spans="1:12" ht="18.75" customHeight="1" x14ac:dyDescent="0.35">
      <c r="A429" s="335" t="s">
        <v>10</v>
      </c>
      <c r="B429" s="336"/>
      <c r="C429" s="110" t="s">
        <v>514</v>
      </c>
      <c r="D429" s="337">
        <v>18</v>
      </c>
      <c r="E429" s="337">
        <v>2</v>
      </c>
      <c r="F429" s="337">
        <v>3</v>
      </c>
      <c r="G429" s="337">
        <v>0</v>
      </c>
      <c r="H429" s="337">
        <v>23</v>
      </c>
      <c r="I429" s="176"/>
    </row>
    <row r="440" spans="1:12" s="10" customFormat="1" x14ac:dyDescent="0.15">
      <c r="A440" t="s">
        <v>72</v>
      </c>
      <c r="C440"/>
      <c r="D440"/>
      <c r="E440"/>
      <c r="F440"/>
      <c r="G440"/>
      <c r="H440"/>
      <c r="I440" s="11" t="s">
        <v>96</v>
      </c>
      <c r="K440"/>
      <c r="L440" t="s">
        <v>78</v>
      </c>
    </row>
    <row r="441" spans="1:12" ht="41.25" customHeight="1" x14ac:dyDescent="0.15">
      <c r="A441" s="334" t="s">
        <v>0</v>
      </c>
      <c r="B441" s="334" t="s">
        <v>1</v>
      </c>
      <c r="C441" s="334" t="s">
        <v>2</v>
      </c>
      <c r="D441" s="334" t="s">
        <v>255</v>
      </c>
      <c r="E441" s="334" t="s">
        <v>44</v>
      </c>
      <c r="F441" s="334" t="s">
        <v>43</v>
      </c>
      <c r="G441" s="334" t="s">
        <v>4</v>
      </c>
      <c r="H441" s="334" t="s">
        <v>5</v>
      </c>
      <c r="I441" s="334" t="s">
        <v>6</v>
      </c>
      <c r="L441" s="10"/>
    </row>
    <row r="442" spans="1:12" ht="18.75" customHeight="1" x14ac:dyDescent="0.35">
      <c r="A442" s="488" t="s">
        <v>8</v>
      </c>
      <c r="B442" s="267" t="s">
        <v>102</v>
      </c>
      <c r="C442" s="36"/>
      <c r="D442" s="230">
        <v>0</v>
      </c>
      <c r="E442" s="230">
        <v>0</v>
      </c>
      <c r="F442" s="230">
        <v>0</v>
      </c>
      <c r="G442" s="230">
        <v>0</v>
      </c>
      <c r="H442" s="230">
        <v>0</v>
      </c>
      <c r="I442" s="231" t="s">
        <v>506</v>
      </c>
    </row>
    <row r="443" spans="1:12" ht="18.75" customHeight="1" x14ac:dyDescent="0.35">
      <c r="A443" s="489"/>
      <c r="B443" s="267" t="s">
        <v>104</v>
      </c>
      <c r="C443" s="36"/>
      <c r="D443" s="230">
        <v>0</v>
      </c>
      <c r="E443" s="230">
        <v>0</v>
      </c>
      <c r="F443" s="230">
        <v>0</v>
      </c>
      <c r="G443" s="230">
        <v>0</v>
      </c>
      <c r="H443" s="230">
        <v>0</v>
      </c>
      <c r="I443" s="231" t="s">
        <v>506</v>
      </c>
    </row>
    <row r="444" spans="1:12" ht="18.75" customHeight="1" x14ac:dyDescent="0.35">
      <c r="A444" s="489"/>
      <c r="B444" s="305" t="s">
        <v>105</v>
      </c>
      <c r="C444" s="100" t="s">
        <v>513</v>
      </c>
      <c r="D444" s="306">
        <v>5</v>
      </c>
      <c r="E444" s="306">
        <v>0</v>
      </c>
      <c r="F444" s="306">
        <v>0</v>
      </c>
      <c r="G444" s="306">
        <v>0</v>
      </c>
      <c r="H444" s="306">
        <v>5</v>
      </c>
      <c r="I444" s="339">
        <v>0.94000000000000006</v>
      </c>
    </row>
    <row r="445" spans="1:12" ht="18.75" customHeight="1" x14ac:dyDescent="0.35">
      <c r="A445" s="489"/>
      <c r="B445" s="305" t="s">
        <v>106</v>
      </c>
      <c r="C445" s="100" t="s">
        <v>513</v>
      </c>
      <c r="D445" s="306">
        <v>2</v>
      </c>
      <c r="E445" s="306">
        <v>1</v>
      </c>
      <c r="F445" s="306">
        <v>0</v>
      </c>
      <c r="G445" s="306">
        <v>0</v>
      </c>
      <c r="H445" s="306">
        <v>3</v>
      </c>
      <c r="I445" s="339">
        <v>1.3333333333333333</v>
      </c>
      <c r="K445" s="11"/>
    </row>
    <row r="446" spans="1:12" ht="18.75" customHeight="1" x14ac:dyDescent="0.35">
      <c r="A446" s="489"/>
      <c r="B446" s="267" t="s">
        <v>107</v>
      </c>
      <c r="C446" s="36"/>
      <c r="D446" s="230">
        <v>0</v>
      </c>
      <c r="E446" s="230">
        <v>0</v>
      </c>
      <c r="F446" s="230">
        <v>0</v>
      </c>
      <c r="G446" s="230">
        <v>0</v>
      </c>
      <c r="H446" s="230">
        <v>0</v>
      </c>
      <c r="I446" s="231" t="s">
        <v>506</v>
      </c>
      <c r="K446" s="10"/>
    </row>
    <row r="447" spans="1:12" ht="18.75" customHeight="1" x14ac:dyDescent="0.35">
      <c r="A447" s="489"/>
      <c r="B447" s="267" t="s">
        <v>108</v>
      </c>
      <c r="C447" s="36"/>
      <c r="D447" s="230">
        <v>0</v>
      </c>
      <c r="E447" s="230">
        <v>0</v>
      </c>
      <c r="F447" s="230">
        <v>0</v>
      </c>
      <c r="G447" s="230">
        <v>0</v>
      </c>
      <c r="H447" s="230">
        <v>0</v>
      </c>
      <c r="I447" s="231" t="s">
        <v>506</v>
      </c>
    </row>
    <row r="448" spans="1:12" ht="18.75" customHeight="1" x14ac:dyDescent="0.35">
      <c r="A448" s="489"/>
      <c r="B448" s="267" t="s">
        <v>109</v>
      </c>
      <c r="C448" s="36"/>
      <c r="D448" s="230">
        <v>0</v>
      </c>
      <c r="E448" s="230">
        <v>0</v>
      </c>
      <c r="F448" s="230">
        <v>0</v>
      </c>
      <c r="G448" s="230">
        <v>0</v>
      </c>
      <c r="H448" s="230">
        <v>0</v>
      </c>
      <c r="I448" s="231" t="s">
        <v>506</v>
      </c>
      <c r="L448" t="s">
        <v>79</v>
      </c>
    </row>
    <row r="449" spans="1:12" ht="18.75" customHeight="1" x14ac:dyDescent="0.35">
      <c r="A449" s="490"/>
      <c r="B449" s="335" t="s">
        <v>111</v>
      </c>
      <c r="C449" s="110" t="s">
        <v>513</v>
      </c>
      <c r="D449" s="337">
        <v>7</v>
      </c>
      <c r="E449" s="337">
        <v>1</v>
      </c>
      <c r="F449" s="337">
        <v>0</v>
      </c>
      <c r="G449" s="337">
        <v>0</v>
      </c>
      <c r="H449" s="337">
        <v>8</v>
      </c>
      <c r="I449" s="340">
        <v>1.0874999999999999</v>
      </c>
    </row>
    <row r="450" spans="1:12" ht="18.75" customHeight="1" x14ac:dyDescent="0.35">
      <c r="A450" s="488" t="s">
        <v>9</v>
      </c>
      <c r="B450" s="267" t="s">
        <v>102</v>
      </c>
      <c r="C450" s="36"/>
      <c r="D450" s="230">
        <v>0</v>
      </c>
      <c r="E450" s="230">
        <v>0</v>
      </c>
      <c r="F450" s="230">
        <v>0</v>
      </c>
      <c r="G450" s="230">
        <v>0</v>
      </c>
      <c r="H450" s="230">
        <v>0</v>
      </c>
      <c r="I450" s="231" t="s">
        <v>506</v>
      </c>
    </row>
    <row r="451" spans="1:12" ht="18.75" customHeight="1" x14ac:dyDescent="0.35">
      <c r="A451" s="489"/>
      <c r="B451" s="267" t="s">
        <v>104</v>
      </c>
      <c r="C451" s="36"/>
      <c r="D451" s="230">
        <v>0</v>
      </c>
      <c r="E451" s="230">
        <v>0</v>
      </c>
      <c r="F451" s="230">
        <v>0</v>
      </c>
      <c r="G451" s="230">
        <v>0</v>
      </c>
      <c r="H451" s="230">
        <v>0</v>
      </c>
      <c r="I451" s="231" t="s">
        <v>506</v>
      </c>
    </row>
    <row r="452" spans="1:12" ht="18.75" customHeight="1" x14ac:dyDescent="0.35">
      <c r="A452" s="489"/>
      <c r="B452" s="305" t="s">
        <v>105</v>
      </c>
      <c r="C452" s="100" t="s">
        <v>513</v>
      </c>
      <c r="D452" s="306">
        <v>8</v>
      </c>
      <c r="E452" s="306">
        <v>0</v>
      </c>
      <c r="F452" s="306">
        <v>0</v>
      </c>
      <c r="G452" s="306">
        <v>0</v>
      </c>
      <c r="H452" s="306">
        <v>8</v>
      </c>
      <c r="I452" s="339">
        <v>0.85</v>
      </c>
    </row>
    <row r="453" spans="1:12" ht="18.75" customHeight="1" x14ac:dyDescent="0.35">
      <c r="A453" s="489"/>
      <c r="B453" s="305" t="s">
        <v>106</v>
      </c>
      <c r="C453" s="100" t="s">
        <v>513</v>
      </c>
      <c r="D453" s="306">
        <v>4</v>
      </c>
      <c r="E453" s="306">
        <v>0</v>
      </c>
      <c r="F453" s="306">
        <v>0</v>
      </c>
      <c r="G453" s="306">
        <v>0</v>
      </c>
      <c r="H453" s="306">
        <v>4</v>
      </c>
      <c r="I453" s="339">
        <v>0.77500000000000002</v>
      </c>
    </row>
    <row r="454" spans="1:12" ht="18.75" customHeight="1" x14ac:dyDescent="0.35">
      <c r="A454" s="489"/>
      <c r="B454" s="305" t="s">
        <v>107</v>
      </c>
      <c r="C454" s="100" t="s">
        <v>513</v>
      </c>
      <c r="D454" s="306">
        <v>3</v>
      </c>
      <c r="E454" s="306">
        <v>0</v>
      </c>
      <c r="F454" s="306">
        <v>0</v>
      </c>
      <c r="G454" s="306">
        <v>0</v>
      </c>
      <c r="H454" s="306">
        <v>3</v>
      </c>
      <c r="I454" s="339">
        <v>0.83333333333333337</v>
      </c>
    </row>
    <row r="455" spans="1:12" ht="18.75" customHeight="1" x14ac:dyDescent="0.35">
      <c r="A455" s="489"/>
      <c r="B455" s="267" t="s">
        <v>108</v>
      </c>
      <c r="C455" s="36"/>
      <c r="D455" s="230">
        <v>0</v>
      </c>
      <c r="E455" s="230">
        <v>0</v>
      </c>
      <c r="F455" s="230">
        <v>0</v>
      </c>
      <c r="G455" s="230">
        <v>0</v>
      </c>
      <c r="H455" s="230">
        <v>0</v>
      </c>
      <c r="I455" s="231" t="s">
        <v>506</v>
      </c>
    </row>
    <row r="456" spans="1:12" ht="18.75" customHeight="1" x14ac:dyDescent="0.35">
      <c r="A456" s="489"/>
      <c r="B456" s="267" t="s">
        <v>109</v>
      </c>
      <c r="C456" s="36"/>
      <c r="D456" s="230">
        <v>0</v>
      </c>
      <c r="E456" s="230">
        <v>0</v>
      </c>
      <c r="F456" s="230">
        <v>0</v>
      </c>
      <c r="G456" s="230">
        <v>0</v>
      </c>
      <c r="H456" s="230">
        <v>0</v>
      </c>
      <c r="I456" s="231" t="s">
        <v>506</v>
      </c>
    </row>
    <row r="457" spans="1:12" ht="18.75" customHeight="1" x14ac:dyDescent="0.35">
      <c r="A457" s="490"/>
      <c r="B457" s="335" t="s">
        <v>111</v>
      </c>
      <c r="C457" s="110" t="s">
        <v>513</v>
      </c>
      <c r="D457" s="337">
        <v>15</v>
      </c>
      <c r="E457" s="337">
        <v>0</v>
      </c>
      <c r="F457" s="337">
        <v>0</v>
      </c>
      <c r="G457" s="337">
        <v>0</v>
      </c>
      <c r="H457" s="337">
        <v>15</v>
      </c>
      <c r="I457" s="340">
        <v>0.82666666666666666</v>
      </c>
      <c r="L457" s="1" t="s">
        <v>80</v>
      </c>
    </row>
    <row r="458" spans="1:12" s="10" customFormat="1" ht="18.75" customHeight="1" x14ac:dyDescent="0.35">
      <c r="A458" s="335" t="s">
        <v>10</v>
      </c>
      <c r="B458" s="336"/>
      <c r="C458" s="110" t="s">
        <v>513</v>
      </c>
      <c r="D458" s="337">
        <v>22</v>
      </c>
      <c r="E458" s="337">
        <v>1</v>
      </c>
      <c r="F458" s="337">
        <v>0</v>
      </c>
      <c r="G458" s="337">
        <v>0</v>
      </c>
      <c r="H458" s="337">
        <v>23</v>
      </c>
      <c r="I458" s="340">
        <v>0.91739130434782612</v>
      </c>
      <c r="J458"/>
      <c r="K458"/>
      <c r="L458"/>
    </row>
    <row r="469" spans="1:12" x14ac:dyDescent="0.15">
      <c r="A469" t="s">
        <v>512</v>
      </c>
      <c r="J469" s="11" t="s">
        <v>97</v>
      </c>
      <c r="L469" t="s">
        <v>78</v>
      </c>
    </row>
    <row r="470" spans="1:12" ht="41.25" customHeight="1" x14ac:dyDescent="0.15">
      <c r="A470" s="334" t="s">
        <v>0</v>
      </c>
      <c r="B470" s="334" t="s">
        <v>1</v>
      </c>
      <c r="C470" s="334" t="s">
        <v>2</v>
      </c>
      <c r="D470" s="334" t="s">
        <v>257</v>
      </c>
      <c r="E470" s="334" t="s">
        <v>258</v>
      </c>
      <c r="F470" s="334" t="s">
        <v>259</v>
      </c>
      <c r="G470" s="334" t="s">
        <v>4</v>
      </c>
      <c r="H470" s="334" t="s">
        <v>5</v>
      </c>
      <c r="I470" s="334" t="s">
        <v>6</v>
      </c>
      <c r="L470" s="10"/>
    </row>
    <row r="471" spans="1:12" ht="18.75" customHeight="1" x14ac:dyDescent="0.35">
      <c r="A471" s="557" t="s">
        <v>8</v>
      </c>
      <c r="B471" s="328" t="s">
        <v>102</v>
      </c>
      <c r="C471" s="79"/>
      <c r="D471" s="329">
        <v>0</v>
      </c>
      <c r="E471" s="329">
        <v>0</v>
      </c>
      <c r="F471" s="329">
        <v>0</v>
      </c>
      <c r="G471" s="329">
        <v>0</v>
      </c>
      <c r="H471" s="329">
        <v>0</v>
      </c>
      <c r="I471" s="330" t="s">
        <v>506</v>
      </c>
      <c r="J471" s="10"/>
    </row>
    <row r="472" spans="1:12" ht="18.75" customHeight="1" x14ac:dyDescent="0.35">
      <c r="A472" s="558"/>
      <c r="B472" s="328" t="s">
        <v>104</v>
      </c>
      <c r="C472" s="79"/>
      <c r="D472" s="329">
        <v>0</v>
      </c>
      <c r="E472" s="329">
        <v>0</v>
      </c>
      <c r="F472" s="329">
        <v>0</v>
      </c>
      <c r="G472" s="329">
        <v>0</v>
      </c>
      <c r="H472" s="329">
        <v>0</v>
      </c>
      <c r="I472" s="330" t="s">
        <v>506</v>
      </c>
    </row>
    <row r="473" spans="1:12" ht="18.75" customHeight="1" x14ac:dyDescent="0.35">
      <c r="A473" s="558"/>
      <c r="B473" s="305" t="s">
        <v>105</v>
      </c>
      <c r="C473" s="100" t="s">
        <v>511</v>
      </c>
      <c r="D473" s="306">
        <v>0</v>
      </c>
      <c r="E473" s="306">
        <v>5</v>
      </c>
      <c r="F473" s="306">
        <v>0</v>
      </c>
      <c r="G473" s="306">
        <v>0</v>
      </c>
      <c r="H473" s="306">
        <v>5</v>
      </c>
      <c r="I473" s="307">
        <v>60.06</v>
      </c>
    </row>
    <row r="474" spans="1:12" ht="18.75" customHeight="1" x14ac:dyDescent="0.35">
      <c r="A474" s="558"/>
      <c r="B474" s="305" t="s">
        <v>106</v>
      </c>
      <c r="C474" s="100" t="s">
        <v>511</v>
      </c>
      <c r="D474" s="306">
        <v>0</v>
      </c>
      <c r="E474" s="306">
        <v>2</v>
      </c>
      <c r="F474" s="306">
        <v>1</v>
      </c>
      <c r="G474" s="306">
        <v>0</v>
      </c>
      <c r="H474" s="306">
        <v>3</v>
      </c>
      <c r="I474" s="307">
        <v>41.966666666666669</v>
      </c>
    </row>
    <row r="475" spans="1:12" ht="18.75" customHeight="1" x14ac:dyDescent="0.35">
      <c r="A475" s="558"/>
      <c r="B475" s="328" t="s">
        <v>107</v>
      </c>
      <c r="C475" s="79"/>
      <c r="D475" s="329">
        <v>0</v>
      </c>
      <c r="E475" s="329">
        <v>0</v>
      </c>
      <c r="F475" s="329">
        <v>0</v>
      </c>
      <c r="G475" s="329">
        <v>0</v>
      </c>
      <c r="H475" s="329">
        <v>0</v>
      </c>
      <c r="I475" s="330" t="s">
        <v>506</v>
      </c>
    </row>
    <row r="476" spans="1:12" ht="18.75" customHeight="1" x14ac:dyDescent="0.35">
      <c r="A476" s="558"/>
      <c r="B476" s="328" t="s">
        <v>108</v>
      </c>
      <c r="C476" s="79"/>
      <c r="D476" s="329">
        <v>0</v>
      </c>
      <c r="E476" s="329">
        <v>0</v>
      </c>
      <c r="F476" s="329">
        <v>0</v>
      </c>
      <c r="G476" s="329">
        <v>0</v>
      </c>
      <c r="H476" s="329">
        <v>0</v>
      </c>
      <c r="I476" s="330" t="s">
        <v>506</v>
      </c>
    </row>
    <row r="477" spans="1:12" ht="18.75" customHeight="1" x14ac:dyDescent="0.35">
      <c r="A477" s="558"/>
      <c r="B477" s="328" t="s">
        <v>109</v>
      </c>
      <c r="C477" s="79"/>
      <c r="D477" s="329">
        <v>0</v>
      </c>
      <c r="E477" s="329">
        <v>0</v>
      </c>
      <c r="F477" s="329">
        <v>0</v>
      </c>
      <c r="G477" s="329">
        <v>0</v>
      </c>
      <c r="H477" s="329">
        <v>0</v>
      </c>
      <c r="I477" s="330" t="s">
        <v>506</v>
      </c>
      <c r="L477" t="s">
        <v>79</v>
      </c>
    </row>
    <row r="478" spans="1:12" ht="18.75" customHeight="1" x14ac:dyDescent="0.35">
      <c r="A478" s="559"/>
      <c r="B478" s="335" t="s">
        <v>111</v>
      </c>
      <c r="C478" s="110" t="s">
        <v>511</v>
      </c>
      <c r="D478" s="337">
        <v>0</v>
      </c>
      <c r="E478" s="337">
        <v>7</v>
      </c>
      <c r="F478" s="337">
        <v>1</v>
      </c>
      <c r="G478" s="337">
        <v>0</v>
      </c>
      <c r="H478" s="337">
        <v>8</v>
      </c>
      <c r="I478" s="338">
        <v>53.275000000000006</v>
      </c>
    </row>
    <row r="479" spans="1:12" ht="18.75" customHeight="1" x14ac:dyDescent="0.35">
      <c r="A479" s="557" t="s">
        <v>9</v>
      </c>
      <c r="B479" s="328" t="s">
        <v>102</v>
      </c>
      <c r="C479" s="79"/>
      <c r="D479" s="329">
        <v>0</v>
      </c>
      <c r="E479" s="329">
        <v>0</v>
      </c>
      <c r="F479" s="329">
        <v>0</v>
      </c>
      <c r="G479" s="329">
        <v>0</v>
      </c>
      <c r="H479" s="329">
        <v>0</v>
      </c>
      <c r="I479" s="330" t="s">
        <v>506</v>
      </c>
    </row>
    <row r="480" spans="1:12" ht="18.75" customHeight="1" x14ac:dyDescent="0.35">
      <c r="A480" s="558"/>
      <c r="B480" s="328" t="s">
        <v>104</v>
      </c>
      <c r="C480" s="79"/>
      <c r="D480" s="329">
        <v>0</v>
      </c>
      <c r="E480" s="329">
        <v>0</v>
      </c>
      <c r="F480" s="329">
        <v>0</v>
      </c>
      <c r="G480" s="329">
        <v>0</v>
      </c>
      <c r="H480" s="329">
        <v>0</v>
      </c>
      <c r="I480" s="330" t="s">
        <v>506</v>
      </c>
    </row>
    <row r="481" spans="1:12" ht="18.75" customHeight="1" x14ac:dyDescent="0.35">
      <c r="A481" s="558"/>
      <c r="B481" s="305" t="s">
        <v>105</v>
      </c>
      <c r="C481" s="100" t="s">
        <v>511</v>
      </c>
      <c r="D481" s="306">
        <v>0</v>
      </c>
      <c r="E481" s="306">
        <v>7</v>
      </c>
      <c r="F481" s="306">
        <v>1</v>
      </c>
      <c r="G481" s="306">
        <v>0</v>
      </c>
      <c r="H481" s="306">
        <v>8</v>
      </c>
      <c r="I481" s="307">
        <v>51.1875</v>
      </c>
    </row>
    <row r="482" spans="1:12" ht="18.75" customHeight="1" x14ac:dyDescent="0.35">
      <c r="A482" s="558"/>
      <c r="B482" s="305" t="s">
        <v>106</v>
      </c>
      <c r="C482" s="100" t="s">
        <v>511</v>
      </c>
      <c r="D482" s="306">
        <v>0</v>
      </c>
      <c r="E482" s="306">
        <v>4</v>
      </c>
      <c r="F482" s="306">
        <v>0</v>
      </c>
      <c r="G482" s="306">
        <v>0</v>
      </c>
      <c r="H482" s="306">
        <v>4</v>
      </c>
      <c r="I482" s="307">
        <v>55.924999999999997</v>
      </c>
    </row>
    <row r="483" spans="1:12" ht="18.75" customHeight="1" x14ac:dyDescent="0.35">
      <c r="A483" s="558"/>
      <c r="B483" s="305" t="s">
        <v>107</v>
      </c>
      <c r="C483" s="100" t="s">
        <v>511</v>
      </c>
      <c r="D483" s="306">
        <v>0</v>
      </c>
      <c r="E483" s="306">
        <v>2</v>
      </c>
      <c r="F483" s="306">
        <v>1</v>
      </c>
      <c r="G483" s="306">
        <v>0</v>
      </c>
      <c r="H483" s="306">
        <v>3</v>
      </c>
      <c r="I483" s="307">
        <v>51.266666666666673</v>
      </c>
    </row>
    <row r="484" spans="1:12" ht="18.75" customHeight="1" x14ac:dyDescent="0.35">
      <c r="A484" s="558"/>
      <c r="B484" s="328" t="s">
        <v>108</v>
      </c>
      <c r="C484" s="79"/>
      <c r="D484" s="329">
        <v>0</v>
      </c>
      <c r="E484" s="329">
        <v>0</v>
      </c>
      <c r="F484" s="329">
        <v>0</v>
      </c>
      <c r="G484" s="329">
        <v>0</v>
      </c>
      <c r="H484" s="329">
        <v>0</v>
      </c>
      <c r="I484" s="330" t="s">
        <v>506</v>
      </c>
    </row>
    <row r="485" spans="1:12" ht="18.75" customHeight="1" x14ac:dyDescent="0.35">
      <c r="A485" s="558"/>
      <c r="B485" s="328" t="s">
        <v>109</v>
      </c>
      <c r="C485" s="79"/>
      <c r="D485" s="329">
        <v>0</v>
      </c>
      <c r="E485" s="329">
        <v>0</v>
      </c>
      <c r="F485" s="329">
        <v>0</v>
      </c>
      <c r="G485" s="329">
        <v>0</v>
      </c>
      <c r="H485" s="329">
        <v>0</v>
      </c>
      <c r="I485" s="330" t="s">
        <v>506</v>
      </c>
    </row>
    <row r="486" spans="1:12" ht="18.75" customHeight="1" x14ac:dyDescent="0.35">
      <c r="A486" s="559"/>
      <c r="B486" s="335" t="s">
        <v>111</v>
      </c>
      <c r="C486" s="110" t="s">
        <v>511</v>
      </c>
      <c r="D486" s="337">
        <v>0</v>
      </c>
      <c r="E486" s="337">
        <v>13</v>
      </c>
      <c r="F486" s="337">
        <v>2</v>
      </c>
      <c r="G486" s="337">
        <v>0</v>
      </c>
      <c r="H486" s="337">
        <v>15</v>
      </c>
      <c r="I486" s="338">
        <v>52.466666666666669</v>
      </c>
      <c r="L486" s="1" t="s">
        <v>80</v>
      </c>
    </row>
    <row r="487" spans="1:12" ht="18.75" customHeight="1" x14ac:dyDescent="0.35">
      <c r="A487" s="335" t="s">
        <v>10</v>
      </c>
      <c r="B487" s="336"/>
      <c r="C487" s="110" t="s">
        <v>511</v>
      </c>
      <c r="D487" s="337">
        <v>0</v>
      </c>
      <c r="E487" s="337">
        <v>20</v>
      </c>
      <c r="F487" s="337">
        <v>3</v>
      </c>
      <c r="G487" s="337">
        <v>0</v>
      </c>
      <c r="H487" s="337">
        <v>23</v>
      </c>
      <c r="I487" s="338">
        <v>52.747826086956522</v>
      </c>
    </row>
    <row r="498" spans="1:12" x14ac:dyDescent="0.15">
      <c r="A498" t="s">
        <v>74</v>
      </c>
      <c r="J498" t="s">
        <v>98</v>
      </c>
      <c r="L498" t="s">
        <v>78</v>
      </c>
    </row>
    <row r="499" spans="1:12" ht="41.25" customHeight="1" x14ac:dyDescent="0.15">
      <c r="A499" s="334" t="s">
        <v>0</v>
      </c>
      <c r="B499" s="334" t="s">
        <v>1</v>
      </c>
      <c r="C499" s="334" t="s">
        <v>2</v>
      </c>
      <c r="D499" s="334" t="s">
        <v>33</v>
      </c>
      <c r="E499" s="334" t="s">
        <v>32</v>
      </c>
      <c r="F499" s="334" t="s">
        <v>31</v>
      </c>
      <c r="G499" s="334" t="s">
        <v>4</v>
      </c>
      <c r="H499" s="334" t="s">
        <v>5</v>
      </c>
      <c r="I499" s="334" t="s">
        <v>6</v>
      </c>
      <c r="L499" s="10"/>
    </row>
    <row r="500" spans="1:12" ht="18.75" customHeight="1" x14ac:dyDescent="0.35">
      <c r="A500" s="512" t="s">
        <v>8</v>
      </c>
      <c r="B500" s="269" t="s">
        <v>102</v>
      </c>
      <c r="C500" s="38"/>
      <c r="D500" s="237">
        <v>0</v>
      </c>
      <c r="E500" s="237">
        <v>0</v>
      </c>
      <c r="F500" s="237">
        <v>0</v>
      </c>
      <c r="G500" s="237">
        <v>0</v>
      </c>
      <c r="H500" s="237">
        <v>0</v>
      </c>
      <c r="I500" s="238" t="s">
        <v>506</v>
      </c>
    </row>
    <row r="501" spans="1:12" ht="18.75" customHeight="1" x14ac:dyDescent="0.35">
      <c r="A501" s="513"/>
      <c r="B501" s="269" t="s">
        <v>104</v>
      </c>
      <c r="C501" s="38"/>
      <c r="D501" s="237">
        <v>0</v>
      </c>
      <c r="E501" s="237">
        <v>0</v>
      </c>
      <c r="F501" s="237">
        <v>0</v>
      </c>
      <c r="G501" s="237">
        <v>0</v>
      </c>
      <c r="H501" s="237">
        <v>0</v>
      </c>
      <c r="I501" s="238" t="s">
        <v>506</v>
      </c>
    </row>
    <row r="502" spans="1:12" ht="18.75" customHeight="1" x14ac:dyDescent="0.35">
      <c r="A502" s="513"/>
      <c r="B502" s="305" t="s">
        <v>105</v>
      </c>
      <c r="C502" s="100" t="s">
        <v>510</v>
      </c>
      <c r="D502" s="306">
        <v>3</v>
      </c>
      <c r="E502" s="306">
        <v>2</v>
      </c>
      <c r="F502" s="306">
        <v>0</v>
      </c>
      <c r="G502" s="306">
        <v>0</v>
      </c>
      <c r="H502" s="306">
        <v>5</v>
      </c>
      <c r="I502" s="339">
        <v>5.74</v>
      </c>
    </row>
    <row r="503" spans="1:12" ht="18.75" customHeight="1" x14ac:dyDescent="0.35">
      <c r="A503" s="513"/>
      <c r="B503" s="305" t="s">
        <v>106</v>
      </c>
      <c r="C503" s="100" t="s">
        <v>510</v>
      </c>
      <c r="D503" s="306">
        <v>0</v>
      </c>
      <c r="E503" s="306">
        <v>2</v>
      </c>
      <c r="F503" s="306">
        <v>1</v>
      </c>
      <c r="G503" s="306">
        <v>0</v>
      </c>
      <c r="H503" s="306">
        <v>3</v>
      </c>
      <c r="I503" s="339">
        <v>8.3333333333333339</v>
      </c>
    </row>
    <row r="504" spans="1:12" ht="18.75" customHeight="1" x14ac:dyDescent="0.35">
      <c r="A504" s="513"/>
      <c r="B504" s="269" t="s">
        <v>107</v>
      </c>
      <c r="C504" s="38"/>
      <c r="D504" s="237">
        <v>0</v>
      </c>
      <c r="E504" s="237">
        <v>0</v>
      </c>
      <c r="F504" s="237">
        <v>0</v>
      </c>
      <c r="G504" s="237">
        <v>0</v>
      </c>
      <c r="H504" s="237">
        <v>0</v>
      </c>
      <c r="I504" s="238" t="s">
        <v>506</v>
      </c>
    </row>
    <row r="505" spans="1:12" ht="18.75" customHeight="1" x14ac:dyDescent="0.35">
      <c r="A505" s="513"/>
      <c r="B505" s="269" t="s">
        <v>108</v>
      </c>
      <c r="C505" s="38"/>
      <c r="D505" s="237">
        <v>0</v>
      </c>
      <c r="E505" s="237">
        <v>0</v>
      </c>
      <c r="F505" s="237">
        <v>0</v>
      </c>
      <c r="G505" s="237">
        <v>0</v>
      </c>
      <c r="H505" s="237">
        <v>0</v>
      </c>
      <c r="I505" s="238" t="s">
        <v>506</v>
      </c>
    </row>
    <row r="506" spans="1:12" ht="18.75" customHeight="1" x14ac:dyDescent="0.35">
      <c r="A506" s="513"/>
      <c r="B506" s="269" t="s">
        <v>109</v>
      </c>
      <c r="C506" s="38"/>
      <c r="D506" s="237">
        <v>0</v>
      </c>
      <c r="E506" s="237">
        <v>0</v>
      </c>
      <c r="F506" s="237">
        <v>0</v>
      </c>
      <c r="G506" s="237">
        <v>0</v>
      </c>
      <c r="H506" s="237">
        <v>0</v>
      </c>
      <c r="I506" s="238" t="s">
        <v>506</v>
      </c>
      <c r="L506" t="s">
        <v>79</v>
      </c>
    </row>
    <row r="507" spans="1:12" ht="18.75" customHeight="1" x14ac:dyDescent="0.35">
      <c r="A507" s="514"/>
      <c r="B507" s="335" t="s">
        <v>111</v>
      </c>
      <c r="C507" s="110" t="s">
        <v>510</v>
      </c>
      <c r="D507" s="337">
        <v>3</v>
      </c>
      <c r="E507" s="337">
        <v>4</v>
      </c>
      <c r="F507" s="337">
        <v>1</v>
      </c>
      <c r="G507" s="337">
        <v>0</v>
      </c>
      <c r="H507" s="337">
        <v>8</v>
      </c>
      <c r="I507" s="340">
        <v>6.7125000000000004</v>
      </c>
    </row>
    <row r="508" spans="1:12" ht="18.75" customHeight="1" x14ac:dyDescent="0.35">
      <c r="A508" s="512" t="s">
        <v>9</v>
      </c>
      <c r="B508" s="269" t="s">
        <v>102</v>
      </c>
      <c r="C508" s="38"/>
      <c r="D508" s="237">
        <v>0</v>
      </c>
      <c r="E508" s="237">
        <v>0</v>
      </c>
      <c r="F508" s="237">
        <v>0</v>
      </c>
      <c r="G508" s="237">
        <v>0</v>
      </c>
      <c r="H508" s="237">
        <v>0</v>
      </c>
      <c r="I508" s="238" t="s">
        <v>506</v>
      </c>
    </row>
    <row r="509" spans="1:12" ht="18.75" customHeight="1" x14ac:dyDescent="0.35">
      <c r="A509" s="513"/>
      <c r="B509" s="269" t="s">
        <v>104</v>
      </c>
      <c r="C509" s="38"/>
      <c r="D509" s="237">
        <v>0</v>
      </c>
      <c r="E509" s="237">
        <v>0</v>
      </c>
      <c r="F509" s="237">
        <v>0</v>
      </c>
      <c r="G509" s="237">
        <v>0</v>
      </c>
      <c r="H509" s="237">
        <v>0</v>
      </c>
      <c r="I509" s="238" t="s">
        <v>506</v>
      </c>
    </row>
    <row r="510" spans="1:12" ht="18.75" customHeight="1" x14ac:dyDescent="0.35">
      <c r="A510" s="513"/>
      <c r="B510" s="305" t="s">
        <v>105</v>
      </c>
      <c r="C510" s="100" t="s">
        <v>510</v>
      </c>
      <c r="D510" s="306">
        <v>7</v>
      </c>
      <c r="E510" s="306">
        <v>0</v>
      </c>
      <c r="F510" s="306">
        <v>1</v>
      </c>
      <c r="G510" s="306">
        <v>0</v>
      </c>
      <c r="H510" s="306">
        <v>8</v>
      </c>
      <c r="I510" s="339">
        <v>5.7375000000000007</v>
      </c>
    </row>
    <row r="511" spans="1:12" ht="18.75" customHeight="1" x14ac:dyDescent="0.35">
      <c r="A511" s="513"/>
      <c r="B511" s="305" t="s">
        <v>106</v>
      </c>
      <c r="C511" s="100" t="s">
        <v>510</v>
      </c>
      <c r="D511" s="306">
        <v>4</v>
      </c>
      <c r="E511" s="306">
        <v>0</v>
      </c>
      <c r="F511" s="306">
        <v>0</v>
      </c>
      <c r="G511" s="306">
        <v>0</v>
      </c>
      <c r="H511" s="306">
        <v>4</v>
      </c>
      <c r="I511" s="339">
        <v>5.35</v>
      </c>
    </row>
    <row r="512" spans="1:12" ht="18.75" customHeight="1" x14ac:dyDescent="0.35">
      <c r="A512" s="513"/>
      <c r="B512" s="305" t="s">
        <v>107</v>
      </c>
      <c r="C512" s="100" t="s">
        <v>510</v>
      </c>
      <c r="D512" s="306">
        <v>3</v>
      </c>
      <c r="E512" s="306">
        <v>0</v>
      </c>
      <c r="F512" s="306">
        <v>0</v>
      </c>
      <c r="G512" s="306">
        <v>0</v>
      </c>
      <c r="H512" s="306">
        <v>3</v>
      </c>
      <c r="I512" s="339">
        <v>6.1000000000000005</v>
      </c>
    </row>
    <row r="513" spans="1:12" ht="18.75" customHeight="1" x14ac:dyDescent="0.35">
      <c r="A513" s="513"/>
      <c r="B513" s="269" t="s">
        <v>108</v>
      </c>
      <c r="C513" s="38"/>
      <c r="D513" s="237">
        <v>0</v>
      </c>
      <c r="E513" s="237">
        <v>0</v>
      </c>
      <c r="F513" s="237">
        <v>0</v>
      </c>
      <c r="G513" s="237">
        <v>0</v>
      </c>
      <c r="H513" s="237">
        <v>0</v>
      </c>
      <c r="I513" s="238" t="s">
        <v>506</v>
      </c>
    </row>
    <row r="514" spans="1:12" ht="18.75" customHeight="1" x14ac:dyDescent="0.35">
      <c r="A514" s="513"/>
      <c r="B514" s="269" t="s">
        <v>109</v>
      </c>
      <c r="C514" s="38"/>
      <c r="D514" s="237">
        <v>0</v>
      </c>
      <c r="E514" s="237">
        <v>0</v>
      </c>
      <c r="F514" s="237">
        <v>0</v>
      </c>
      <c r="G514" s="237">
        <v>0</v>
      </c>
      <c r="H514" s="237">
        <v>0</v>
      </c>
      <c r="I514" s="238" t="s">
        <v>506</v>
      </c>
    </row>
    <row r="515" spans="1:12" ht="18.75" customHeight="1" x14ac:dyDescent="0.35">
      <c r="A515" s="514"/>
      <c r="B515" s="335" t="s">
        <v>111</v>
      </c>
      <c r="C515" s="110" t="s">
        <v>510</v>
      </c>
      <c r="D515" s="337">
        <v>14</v>
      </c>
      <c r="E515" s="337">
        <v>0</v>
      </c>
      <c r="F515" s="337">
        <v>1</v>
      </c>
      <c r="G515" s="337">
        <v>0</v>
      </c>
      <c r="H515" s="337">
        <v>15</v>
      </c>
      <c r="I515" s="340">
        <v>5.7066666666666661</v>
      </c>
      <c r="L515" s="1" t="s">
        <v>80</v>
      </c>
    </row>
    <row r="516" spans="1:12" ht="18.75" customHeight="1" x14ac:dyDescent="0.35">
      <c r="A516" s="335" t="s">
        <v>10</v>
      </c>
      <c r="B516" s="336"/>
      <c r="C516" s="110" t="s">
        <v>510</v>
      </c>
      <c r="D516" s="337">
        <v>17</v>
      </c>
      <c r="E516" s="337">
        <v>4</v>
      </c>
      <c r="F516" s="337">
        <v>2</v>
      </c>
      <c r="G516" s="337">
        <v>0</v>
      </c>
      <c r="H516" s="337">
        <v>23</v>
      </c>
      <c r="I516" s="340">
        <v>6.0565217391304342</v>
      </c>
    </row>
    <row r="527" spans="1:12" x14ac:dyDescent="0.15">
      <c r="A527" t="s">
        <v>75</v>
      </c>
      <c r="J527" s="11" t="s">
        <v>99</v>
      </c>
      <c r="L527" t="s">
        <v>78</v>
      </c>
    </row>
    <row r="528" spans="1:12" ht="41.25" customHeight="1" x14ac:dyDescent="0.15">
      <c r="A528" s="334" t="s">
        <v>0</v>
      </c>
      <c r="B528" s="334" t="s">
        <v>1</v>
      </c>
      <c r="C528" s="334" t="s">
        <v>2</v>
      </c>
      <c r="D528" s="334" t="s">
        <v>50</v>
      </c>
      <c r="E528" s="334" t="s">
        <v>49</v>
      </c>
      <c r="F528" s="334" t="s">
        <v>48</v>
      </c>
      <c r="G528" s="334" t="s">
        <v>47</v>
      </c>
      <c r="H528" s="334" t="s">
        <v>5</v>
      </c>
      <c r="I528" s="334" t="s">
        <v>6</v>
      </c>
      <c r="L528" s="10"/>
    </row>
    <row r="529" spans="1:12" ht="18.75" customHeight="1" x14ac:dyDescent="0.35">
      <c r="A529" s="515" t="s">
        <v>8</v>
      </c>
      <c r="B529" s="270" t="s">
        <v>102</v>
      </c>
      <c r="C529" s="39"/>
      <c r="D529" s="240">
        <v>0</v>
      </c>
      <c r="E529" s="240">
        <v>0</v>
      </c>
      <c r="F529" s="240">
        <v>0</v>
      </c>
      <c r="G529" s="240">
        <v>0</v>
      </c>
      <c r="H529" s="240">
        <v>0</v>
      </c>
      <c r="I529" s="241" t="s">
        <v>506</v>
      </c>
    </row>
    <row r="530" spans="1:12" ht="18.75" customHeight="1" x14ac:dyDescent="0.35">
      <c r="A530" s="516"/>
      <c r="B530" s="270" t="s">
        <v>104</v>
      </c>
      <c r="C530" s="39"/>
      <c r="D530" s="240">
        <v>0</v>
      </c>
      <c r="E530" s="240">
        <v>0</v>
      </c>
      <c r="F530" s="240">
        <v>0</v>
      </c>
      <c r="G530" s="240">
        <v>0</v>
      </c>
      <c r="H530" s="240">
        <v>0</v>
      </c>
      <c r="I530" s="241" t="s">
        <v>506</v>
      </c>
    </row>
    <row r="531" spans="1:12" ht="18.75" customHeight="1" x14ac:dyDescent="0.35">
      <c r="A531" s="516"/>
      <c r="B531" s="305" t="s">
        <v>105</v>
      </c>
      <c r="C531" s="99" t="s">
        <v>509</v>
      </c>
      <c r="D531" s="306">
        <v>0</v>
      </c>
      <c r="E531" s="306">
        <v>0</v>
      </c>
      <c r="F531" s="306">
        <v>0</v>
      </c>
      <c r="G531" s="306">
        <v>5</v>
      </c>
      <c r="H531" s="306">
        <v>5</v>
      </c>
      <c r="I531" s="307" t="s">
        <v>123</v>
      </c>
    </row>
    <row r="532" spans="1:12" ht="18.75" customHeight="1" x14ac:dyDescent="0.35">
      <c r="A532" s="516"/>
      <c r="B532" s="305" t="s">
        <v>106</v>
      </c>
      <c r="C532" s="99" t="s">
        <v>509</v>
      </c>
      <c r="D532" s="306">
        <v>0</v>
      </c>
      <c r="E532" s="306">
        <v>0</v>
      </c>
      <c r="F532" s="306">
        <v>0</v>
      </c>
      <c r="G532" s="306">
        <v>3</v>
      </c>
      <c r="H532" s="306">
        <v>3</v>
      </c>
      <c r="I532" s="307" t="s">
        <v>123</v>
      </c>
    </row>
    <row r="533" spans="1:12" ht="18.75" customHeight="1" x14ac:dyDescent="0.35">
      <c r="A533" s="516"/>
      <c r="B533" s="270" t="s">
        <v>107</v>
      </c>
      <c r="C533" s="39"/>
      <c r="D533" s="240">
        <v>0</v>
      </c>
      <c r="E533" s="240">
        <v>0</v>
      </c>
      <c r="F533" s="240">
        <v>0</v>
      </c>
      <c r="G533" s="240">
        <v>0</v>
      </c>
      <c r="H533" s="240">
        <v>0</v>
      </c>
      <c r="I533" s="241" t="s">
        <v>506</v>
      </c>
    </row>
    <row r="534" spans="1:12" ht="18.75" customHeight="1" x14ac:dyDescent="0.35">
      <c r="A534" s="516"/>
      <c r="B534" s="270" t="s">
        <v>108</v>
      </c>
      <c r="C534" s="39"/>
      <c r="D534" s="240">
        <v>0</v>
      </c>
      <c r="E534" s="240">
        <v>0</v>
      </c>
      <c r="F534" s="240">
        <v>0</v>
      </c>
      <c r="G534" s="240">
        <v>0</v>
      </c>
      <c r="H534" s="240">
        <v>0</v>
      </c>
      <c r="I534" s="241" t="s">
        <v>506</v>
      </c>
    </row>
    <row r="535" spans="1:12" ht="18.75" customHeight="1" x14ac:dyDescent="0.35">
      <c r="A535" s="516"/>
      <c r="B535" s="270" t="s">
        <v>109</v>
      </c>
      <c r="C535" s="39"/>
      <c r="D535" s="240">
        <v>0</v>
      </c>
      <c r="E535" s="240">
        <v>0</v>
      </c>
      <c r="F535" s="240">
        <v>0</v>
      </c>
      <c r="G535" s="240">
        <v>0</v>
      </c>
      <c r="H535" s="240">
        <v>0</v>
      </c>
      <c r="I535" s="241" t="s">
        <v>506</v>
      </c>
      <c r="L535" t="s">
        <v>79</v>
      </c>
    </row>
    <row r="536" spans="1:12" ht="18.75" customHeight="1" x14ac:dyDescent="0.35">
      <c r="A536" s="517"/>
      <c r="B536" s="335" t="s">
        <v>111</v>
      </c>
      <c r="C536" s="109" t="s">
        <v>509</v>
      </c>
      <c r="D536" s="337">
        <v>0</v>
      </c>
      <c r="E536" s="337">
        <v>0</v>
      </c>
      <c r="F536" s="337">
        <v>0</v>
      </c>
      <c r="G536" s="337">
        <v>8</v>
      </c>
      <c r="H536" s="337">
        <v>8</v>
      </c>
      <c r="I536" s="338" t="s">
        <v>123</v>
      </c>
    </row>
    <row r="537" spans="1:12" ht="18.75" customHeight="1" x14ac:dyDescent="0.35">
      <c r="A537" s="515" t="s">
        <v>9</v>
      </c>
      <c r="B537" s="270" t="s">
        <v>102</v>
      </c>
      <c r="C537" s="39"/>
      <c r="D537" s="240">
        <v>0</v>
      </c>
      <c r="E537" s="240">
        <v>0</v>
      </c>
      <c r="F537" s="240">
        <v>0</v>
      </c>
      <c r="G537" s="240">
        <v>0</v>
      </c>
      <c r="H537" s="240">
        <v>0</v>
      </c>
      <c r="I537" s="241" t="s">
        <v>506</v>
      </c>
    </row>
    <row r="538" spans="1:12" ht="18.75" customHeight="1" x14ac:dyDescent="0.35">
      <c r="A538" s="516"/>
      <c r="B538" s="270" t="s">
        <v>104</v>
      </c>
      <c r="C538" s="39"/>
      <c r="D538" s="240">
        <v>0</v>
      </c>
      <c r="E538" s="240">
        <v>0</v>
      </c>
      <c r="F538" s="240">
        <v>0</v>
      </c>
      <c r="G538" s="240">
        <v>0</v>
      </c>
      <c r="H538" s="240">
        <v>0</v>
      </c>
      <c r="I538" s="241" t="s">
        <v>506</v>
      </c>
    </row>
    <row r="539" spans="1:12" ht="18.75" customHeight="1" x14ac:dyDescent="0.35">
      <c r="A539" s="516"/>
      <c r="B539" s="305" t="s">
        <v>105</v>
      </c>
      <c r="C539" s="99" t="s">
        <v>509</v>
      </c>
      <c r="D539" s="306">
        <v>0</v>
      </c>
      <c r="E539" s="306">
        <v>0</v>
      </c>
      <c r="F539" s="306">
        <v>0</v>
      </c>
      <c r="G539" s="306">
        <v>8</v>
      </c>
      <c r="H539" s="306">
        <v>8</v>
      </c>
      <c r="I539" s="307" t="s">
        <v>123</v>
      </c>
    </row>
    <row r="540" spans="1:12" ht="18.75" customHeight="1" x14ac:dyDescent="0.35">
      <c r="A540" s="516"/>
      <c r="B540" s="305" t="s">
        <v>106</v>
      </c>
      <c r="C540" s="99" t="s">
        <v>509</v>
      </c>
      <c r="D540" s="306">
        <v>0</v>
      </c>
      <c r="E540" s="306">
        <v>0</v>
      </c>
      <c r="F540" s="306">
        <v>0</v>
      </c>
      <c r="G540" s="306">
        <v>4</v>
      </c>
      <c r="H540" s="306">
        <v>4</v>
      </c>
      <c r="I540" s="307" t="s">
        <v>123</v>
      </c>
    </row>
    <row r="541" spans="1:12" ht="18.75" customHeight="1" x14ac:dyDescent="0.35">
      <c r="A541" s="516"/>
      <c r="B541" s="305" t="s">
        <v>107</v>
      </c>
      <c r="C541" s="99" t="s">
        <v>509</v>
      </c>
      <c r="D541" s="306">
        <v>0</v>
      </c>
      <c r="E541" s="306">
        <v>0</v>
      </c>
      <c r="F541" s="306">
        <v>0</v>
      </c>
      <c r="G541" s="306">
        <v>3</v>
      </c>
      <c r="H541" s="306">
        <v>3</v>
      </c>
      <c r="I541" s="307" t="s">
        <v>123</v>
      </c>
    </row>
    <row r="542" spans="1:12" ht="18.75" customHeight="1" x14ac:dyDescent="0.35">
      <c r="A542" s="516"/>
      <c r="B542" s="270" t="s">
        <v>108</v>
      </c>
      <c r="C542" s="39"/>
      <c r="D542" s="240">
        <v>0</v>
      </c>
      <c r="E542" s="240">
        <v>0</v>
      </c>
      <c r="F542" s="240">
        <v>0</v>
      </c>
      <c r="G542" s="240">
        <v>0</v>
      </c>
      <c r="H542" s="240">
        <v>0</v>
      </c>
      <c r="I542" s="241" t="s">
        <v>506</v>
      </c>
    </row>
    <row r="543" spans="1:12" ht="18.75" customHeight="1" x14ac:dyDescent="0.35">
      <c r="A543" s="516"/>
      <c r="B543" s="270" t="s">
        <v>109</v>
      </c>
      <c r="C543" s="39"/>
      <c r="D543" s="240">
        <v>0</v>
      </c>
      <c r="E543" s="240">
        <v>0</v>
      </c>
      <c r="F543" s="240">
        <v>0</v>
      </c>
      <c r="G543" s="240">
        <v>0</v>
      </c>
      <c r="H543" s="240">
        <v>0</v>
      </c>
      <c r="I543" s="241" t="s">
        <v>506</v>
      </c>
    </row>
    <row r="544" spans="1:12" ht="18.75" customHeight="1" x14ac:dyDescent="0.35">
      <c r="A544" s="517"/>
      <c r="B544" s="335" t="s">
        <v>111</v>
      </c>
      <c r="C544" s="109" t="s">
        <v>509</v>
      </c>
      <c r="D544" s="337">
        <v>0</v>
      </c>
      <c r="E544" s="337">
        <v>0</v>
      </c>
      <c r="F544" s="337">
        <v>0</v>
      </c>
      <c r="G544" s="337">
        <v>15</v>
      </c>
      <c r="H544" s="337">
        <v>15</v>
      </c>
      <c r="I544" s="338" t="s">
        <v>123</v>
      </c>
      <c r="L544" s="1" t="s">
        <v>80</v>
      </c>
    </row>
    <row r="545" spans="1:12" ht="18.75" customHeight="1" x14ac:dyDescent="0.35">
      <c r="A545" s="335" t="s">
        <v>10</v>
      </c>
      <c r="B545" s="336"/>
      <c r="C545" s="109" t="s">
        <v>509</v>
      </c>
      <c r="D545" s="337">
        <v>0</v>
      </c>
      <c r="E545" s="337">
        <v>0</v>
      </c>
      <c r="F545" s="337">
        <v>0</v>
      </c>
      <c r="G545" s="337">
        <v>23</v>
      </c>
      <c r="H545" s="337">
        <v>23</v>
      </c>
      <c r="I545" s="338" t="s">
        <v>123</v>
      </c>
    </row>
    <row r="556" spans="1:12" x14ac:dyDescent="0.15">
      <c r="A556" t="s">
        <v>76</v>
      </c>
      <c r="J556" s="11" t="s">
        <v>100</v>
      </c>
      <c r="L556" t="s">
        <v>78</v>
      </c>
    </row>
    <row r="557" spans="1:12" ht="41.25" customHeight="1" x14ac:dyDescent="0.15">
      <c r="A557" s="334" t="s">
        <v>0</v>
      </c>
      <c r="B557" s="334" t="s">
        <v>1</v>
      </c>
      <c r="C557" s="334" t="s">
        <v>2</v>
      </c>
      <c r="D557" s="334" t="s">
        <v>56</v>
      </c>
      <c r="E557" s="334" t="s">
        <v>55</v>
      </c>
      <c r="F557" s="334" t="s">
        <v>54</v>
      </c>
      <c r="G557" s="334" t="s">
        <v>47</v>
      </c>
      <c r="H557" s="334" t="s">
        <v>5</v>
      </c>
      <c r="I557" s="334" t="s">
        <v>6</v>
      </c>
      <c r="L557" s="10"/>
    </row>
    <row r="558" spans="1:12" ht="18.75" customHeight="1" x14ac:dyDescent="0.35">
      <c r="A558" s="503" t="s">
        <v>8</v>
      </c>
      <c r="B558" s="271" t="s">
        <v>102</v>
      </c>
      <c r="C558" s="40"/>
      <c r="D558" s="243">
        <v>0</v>
      </c>
      <c r="E558" s="243">
        <v>0</v>
      </c>
      <c r="F558" s="243">
        <v>0</v>
      </c>
      <c r="G558" s="243">
        <v>0</v>
      </c>
      <c r="H558" s="243">
        <v>0</v>
      </c>
      <c r="I558" s="244" t="s">
        <v>506</v>
      </c>
    </row>
    <row r="559" spans="1:12" ht="18.75" customHeight="1" x14ac:dyDescent="0.35">
      <c r="A559" s="504"/>
      <c r="B559" s="271" t="s">
        <v>104</v>
      </c>
      <c r="C559" s="40"/>
      <c r="D559" s="243">
        <v>0</v>
      </c>
      <c r="E559" s="243">
        <v>0</v>
      </c>
      <c r="F559" s="243">
        <v>0</v>
      </c>
      <c r="G559" s="243">
        <v>0</v>
      </c>
      <c r="H559" s="243">
        <v>0</v>
      </c>
      <c r="I559" s="244" t="s">
        <v>506</v>
      </c>
    </row>
    <row r="560" spans="1:12" ht="18.75" customHeight="1" x14ac:dyDescent="0.35">
      <c r="A560" s="504"/>
      <c r="B560" s="305" t="s">
        <v>105</v>
      </c>
      <c r="C560" s="99" t="s">
        <v>508</v>
      </c>
      <c r="D560" s="306">
        <v>0</v>
      </c>
      <c r="E560" s="306">
        <v>0</v>
      </c>
      <c r="F560" s="306">
        <v>0</v>
      </c>
      <c r="G560" s="306">
        <v>5</v>
      </c>
      <c r="H560" s="306">
        <v>5</v>
      </c>
      <c r="I560" s="339" t="s">
        <v>123</v>
      </c>
    </row>
    <row r="561" spans="1:12" ht="18.75" customHeight="1" x14ac:dyDescent="0.35">
      <c r="A561" s="504"/>
      <c r="B561" s="305" t="s">
        <v>106</v>
      </c>
      <c r="C561" s="99" t="s">
        <v>508</v>
      </c>
      <c r="D561" s="306">
        <v>0</v>
      </c>
      <c r="E561" s="306">
        <v>0</v>
      </c>
      <c r="F561" s="306">
        <v>0</v>
      </c>
      <c r="G561" s="306">
        <v>3</v>
      </c>
      <c r="H561" s="306">
        <v>3</v>
      </c>
      <c r="I561" s="339" t="s">
        <v>123</v>
      </c>
    </row>
    <row r="562" spans="1:12" ht="18.75" customHeight="1" x14ac:dyDescent="0.35">
      <c r="A562" s="504"/>
      <c r="B562" s="271" t="s">
        <v>107</v>
      </c>
      <c r="C562" s="40"/>
      <c r="D562" s="243">
        <v>0</v>
      </c>
      <c r="E562" s="243">
        <v>0</v>
      </c>
      <c r="F562" s="243">
        <v>0</v>
      </c>
      <c r="G562" s="243">
        <v>0</v>
      </c>
      <c r="H562" s="243">
        <v>0</v>
      </c>
      <c r="I562" s="244" t="s">
        <v>506</v>
      </c>
    </row>
    <row r="563" spans="1:12" ht="18.75" customHeight="1" x14ac:dyDescent="0.35">
      <c r="A563" s="504"/>
      <c r="B563" s="271" t="s">
        <v>108</v>
      </c>
      <c r="C563" s="40"/>
      <c r="D563" s="243">
        <v>0</v>
      </c>
      <c r="E563" s="243">
        <v>0</v>
      </c>
      <c r="F563" s="243">
        <v>0</v>
      </c>
      <c r="G563" s="243">
        <v>0</v>
      </c>
      <c r="H563" s="243">
        <v>0</v>
      </c>
      <c r="I563" s="244" t="s">
        <v>506</v>
      </c>
    </row>
    <row r="564" spans="1:12" ht="18.75" customHeight="1" x14ac:dyDescent="0.35">
      <c r="A564" s="504"/>
      <c r="B564" s="271" t="s">
        <v>109</v>
      </c>
      <c r="C564" s="40"/>
      <c r="D564" s="243">
        <v>0</v>
      </c>
      <c r="E564" s="243">
        <v>0</v>
      </c>
      <c r="F564" s="243">
        <v>0</v>
      </c>
      <c r="G564" s="243">
        <v>0</v>
      </c>
      <c r="H564" s="243">
        <v>0</v>
      </c>
      <c r="I564" s="244" t="s">
        <v>506</v>
      </c>
      <c r="L564" t="s">
        <v>79</v>
      </c>
    </row>
    <row r="565" spans="1:12" ht="18.75" customHeight="1" x14ac:dyDescent="0.35">
      <c r="A565" s="505"/>
      <c r="B565" s="335" t="s">
        <v>111</v>
      </c>
      <c r="C565" s="109" t="s">
        <v>508</v>
      </c>
      <c r="D565" s="337">
        <v>0</v>
      </c>
      <c r="E565" s="337">
        <v>0</v>
      </c>
      <c r="F565" s="337">
        <v>0</v>
      </c>
      <c r="G565" s="337">
        <v>8</v>
      </c>
      <c r="H565" s="337">
        <v>8</v>
      </c>
      <c r="I565" s="340" t="s">
        <v>123</v>
      </c>
    </row>
    <row r="566" spans="1:12" ht="18.75" customHeight="1" x14ac:dyDescent="0.35">
      <c r="A566" s="503" t="s">
        <v>9</v>
      </c>
      <c r="B566" s="271" t="s">
        <v>102</v>
      </c>
      <c r="C566" s="40"/>
      <c r="D566" s="243">
        <v>0</v>
      </c>
      <c r="E566" s="243">
        <v>0</v>
      </c>
      <c r="F566" s="243">
        <v>0</v>
      </c>
      <c r="G566" s="243">
        <v>0</v>
      </c>
      <c r="H566" s="243">
        <v>0</v>
      </c>
      <c r="I566" s="244" t="s">
        <v>506</v>
      </c>
    </row>
    <row r="567" spans="1:12" ht="18.75" customHeight="1" x14ac:dyDescent="0.35">
      <c r="A567" s="504"/>
      <c r="B567" s="271" t="s">
        <v>104</v>
      </c>
      <c r="C567" s="40"/>
      <c r="D567" s="243">
        <v>0</v>
      </c>
      <c r="E567" s="243">
        <v>0</v>
      </c>
      <c r="F567" s="243">
        <v>0</v>
      </c>
      <c r="G567" s="243">
        <v>0</v>
      </c>
      <c r="H567" s="243">
        <v>0</v>
      </c>
      <c r="I567" s="244" t="s">
        <v>506</v>
      </c>
    </row>
    <row r="568" spans="1:12" ht="18.75" customHeight="1" x14ac:dyDescent="0.35">
      <c r="A568" s="504"/>
      <c r="B568" s="305" t="s">
        <v>105</v>
      </c>
      <c r="C568" s="99" t="s">
        <v>508</v>
      </c>
      <c r="D568" s="306">
        <v>0</v>
      </c>
      <c r="E568" s="306">
        <v>0</v>
      </c>
      <c r="F568" s="306">
        <v>0</v>
      </c>
      <c r="G568" s="306">
        <v>8</v>
      </c>
      <c r="H568" s="306">
        <v>8</v>
      </c>
      <c r="I568" s="339" t="s">
        <v>123</v>
      </c>
    </row>
    <row r="569" spans="1:12" ht="18.75" customHeight="1" x14ac:dyDescent="0.35">
      <c r="A569" s="504"/>
      <c r="B569" s="305" t="s">
        <v>106</v>
      </c>
      <c r="C569" s="99" t="s">
        <v>508</v>
      </c>
      <c r="D569" s="306">
        <v>0</v>
      </c>
      <c r="E569" s="306">
        <v>0</v>
      </c>
      <c r="F569" s="306">
        <v>0</v>
      </c>
      <c r="G569" s="306">
        <v>4</v>
      </c>
      <c r="H569" s="306">
        <v>4</v>
      </c>
      <c r="I569" s="339" t="s">
        <v>123</v>
      </c>
    </row>
    <row r="570" spans="1:12" ht="18.75" customHeight="1" x14ac:dyDescent="0.35">
      <c r="A570" s="504"/>
      <c r="B570" s="305" t="s">
        <v>107</v>
      </c>
      <c r="C570" s="99" t="s">
        <v>508</v>
      </c>
      <c r="D570" s="306">
        <v>0</v>
      </c>
      <c r="E570" s="306">
        <v>0</v>
      </c>
      <c r="F570" s="306">
        <v>0</v>
      </c>
      <c r="G570" s="306">
        <v>3</v>
      </c>
      <c r="H570" s="306">
        <v>3</v>
      </c>
      <c r="I570" s="339" t="s">
        <v>123</v>
      </c>
    </row>
    <row r="571" spans="1:12" ht="18.75" customHeight="1" x14ac:dyDescent="0.35">
      <c r="A571" s="504"/>
      <c r="B571" s="271" t="s">
        <v>108</v>
      </c>
      <c r="C571" s="40"/>
      <c r="D571" s="243">
        <v>0</v>
      </c>
      <c r="E571" s="243">
        <v>0</v>
      </c>
      <c r="F571" s="243">
        <v>0</v>
      </c>
      <c r="G571" s="243">
        <v>0</v>
      </c>
      <c r="H571" s="243">
        <v>0</v>
      </c>
      <c r="I571" s="244" t="s">
        <v>506</v>
      </c>
    </row>
    <row r="572" spans="1:12" ht="18.75" customHeight="1" x14ac:dyDescent="0.35">
      <c r="A572" s="504"/>
      <c r="B572" s="271" t="s">
        <v>109</v>
      </c>
      <c r="C572" s="40"/>
      <c r="D572" s="243">
        <v>0</v>
      </c>
      <c r="E572" s="243">
        <v>0</v>
      </c>
      <c r="F572" s="243">
        <v>0</v>
      </c>
      <c r="G572" s="243">
        <v>0</v>
      </c>
      <c r="H572" s="243">
        <v>0</v>
      </c>
      <c r="I572" s="244" t="s">
        <v>506</v>
      </c>
    </row>
    <row r="573" spans="1:12" ht="18.75" customHeight="1" x14ac:dyDescent="0.35">
      <c r="A573" s="505"/>
      <c r="B573" s="335" t="s">
        <v>111</v>
      </c>
      <c r="C573" s="109" t="s">
        <v>508</v>
      </c>
      <c r="D573" s="337">
        <v>0</v>
      </c>
      <c r="E573" s="337">
        <v>0</v>
      </c>
      <c r="F573" s="337">
        <v>0</v>
      </c>
      <c r="G573" s="337">
        <v>15</v>
      </c>
      <c r="H573" s="337">
        <v>15</v>
      </c>
      <c r="I573" s="340" t="s">
        <v>123</v>
      </c>
      <c r="L573" s="1" t="s">
        <v>80</v>
      </c>
    </row>
    <row r="574" spans="1:12" ht="18.75" customHeight="1" x14ac:dyDescent="0.35">
      <c r="A574" s="335" t="s">
        <v>10</v>
      </c>
      <c r="B574" s="336"/>
      <c r="C574" s="109" t="s">
        <v>508</v>
      </c>
      <c r="D574" s="337">
        <v>0</v>
      </c>
      <c r="E574" s="337">
        <v>0</v>
      </c>
      <c r="F574" s="337">
        <v>0</v>
      </c>
      <c r="G574" s="337">
        <v>23</v>
      </c>
      <c r="H574" s="337">
        <v>23</v>
      </c>
      <c r="I574" s="340" t="s">
        <v>123</v>
      </c>
      <c r="L574" s="1"/>
    </row>
    <row r="575" spans="1:12" x14ac:dyDescent="0.15">
      <c r="L575" s="1"/>
    </row>
    <row r="576" spans="1:12" x14ac:dyDescent="0.15">
      <c r="L576" s="1"/>
    </row>
    <row r="585" spans="1:12" x14ac:dyDescent="0.15">
      <c r="A585" t="s">
        <v>507</v>
      </c>
      <c r="I585" s="11" t="s">
        <v>101</v>
      </c>
      <c r="L585" t="s">
        <v>78</v>
      </c>
    </row>
    <row r="586" spans="1:12" ht="41.25" customHeight="1" x14ac:dyDescent="0.15">
      <c r="A586" s="334" t="s">
        <v>0</v>
      </c>
      <c r="B586" s="334" t="s">
        <v>1</v>
      </c>
      <c r="C586" s="334" t="s">
        <v>2</v>
      </c>
      <c r="D586" s="334" t="s">
        <v>53</v>
      </c>
      <c r="E586" s="334" t="s">
        <v>52</v>
      </c>
      <c r="F586" s="334" t="s">
        <v>51</v>
      </c>
      <c r="G586" s="334" t="s">
        <v>47</v>
      </c>
      <c r="H586" s="334" t="s">
        <v>5</v>
      </c>
      <c r="I586" s="334" t="s">
        <v>6</v>
      </c>
      <c r="L586" s="10"/>
    </row>
    <row r="587" spans="1:12" ht="18.75" customHeight="1" x14ac:dyDescent="0.35">
      <c r="A587" s="506" t="s">
        <v>8</v>
      </c>
      <c r="B587" s="272" t="s">
        <v>102</v>
      </c>
      <c r="C587" s="41"/>
      <c r="D587" s="246">
        <v>0</v>
      </c>
      <c r="E587" s="246">
        <v>0</v>
      </c>
      <c r="F587" s="246">
        <v>0</v>
      </c>
      <c r="G587" s="246">
        <v>0</v>
      </c>
      <c r="H587" s="246">
        <v>0</v>
      </c>
      <c r="I587" s="247" t="s">
        <v>506</v>
      </c>
    </row>
    <row r="588" spans="1:12" ht="18.75" customHeight="1" x14ac:dyDescent="0.35">
      <c r="A588" s="507"/>
      <c r="B588" s="272" t="s">
        <v>104</v>
      </c>
      <c r="C588" s="41"/>
      <c r="D588" s="246">
        <v>0</v>
      </c>
      <c r="E588" s="246">
        <v>0</v>
      </c>
      <c r="F588" s="246">
        <v>0</v>
      </c>
      <c r="G588" s="246">
        <v>0</v>
      </c>
      <c r="H588" s="246">
        <v>0</v>
      </c>
      <c r="I588" s="247" t="s">
        <v>506</v>
      </c>
    </row>
    <row r="589" spans="1:12" ht="18.75" customHeight="1" x14ac:dyDescent="0.35">
      <c r="A589" s="507"/>
      <c r="B589" s="305" t="s">
        <v>105</v>
      </c>
      <c r="C589" s="99" t="s">
        <v>505</v>
      </c>
      <c r="D589" s="306">
        <v>0</v>
      </c>
      <c r="E589" s="306">
        <v>0</v>
      </c>
      <c r="F589" s="306">
        <v>0</v>
      </c>
      <c r="G589" s="306">
        <v>5</v>
      </c>
      <c r="H589" s="306">
        <v>5</v>
      </c>
      <c r="I589" s="339" t="s">
        <v>123</v>
      </c>
    </row>
    <row r="590" spans="1:12" ht="18.75" customHeight="1" x14ac:dyDescent="0.35">
      <c r="A590" s="507"/>
      <c r="B590" s="305" t="s">
        <v>106</v>
      </c>
      <c r="C590" s="99" t="s">
        <v>505</v>
      </c>
      <c r="D590" s="306">
        <v>0</v>
      </c>
      <c r="E590" s="306">
        <v>0</v>
      </c>
      <c r="F590" s="306">
        <v>0</v>
      </c>
      <c r="G590" s="306">
        <v>3</v>
      </c>
      <c r="H590" s="306">
        <v>3</v>
      </c>
      <c r="I590" s="339" t="s">
        <v>123</v>
      </c>
    </row>
    <row r="591" spans="1:12" ht="18.75" customHeight="1" x14ac:dyDescent="0.35">
      <c r="A591" s="507"/>
      <c r="B591" s="272" t="s">
        <v>107</v>
      </c>
      <c r="C591" s="41"/>
      <c r="D591" s="246">
        <v>0</v>
      </c>
      <c r="E591" s="246">
        <v>0</v>
      </c>
      <c r="F591" s="246">
        <v>0</v>
      </c>
      <c r="G591" s="246">
        <v>0</v>
      </c>
      <c r="H591" s="246">
        <v>0</v>
      </c>
      <c r="I591" s="247" t="s">
        <v>506</v>
      </c>
    </row>
    <row r="592" spans="1:12" ht="18.75" customHeight="1" x14ac:dyDescent="0.35">
      <c r="A592" s="507"/>
      <c r="B592" s="272" t="s">
        <v>108</v>
      </c>
      <c r="C592" s="41"/>
      <c r="D592" s="246">
        <v>0</v>
      </c>
      <c r="E592" s="246">
        <v>0</v>
      </c>
      <c r="F592" s="246">
        <v>0</v>
      </c>
      <c r="G592" s="246">
        <v>0</v>
      </c>
      <c r="H592" s="246">
        <v>0</v>
      </c>
      <c r="I592" s="247" t="s">
        <v>506</v>
      </c>
    </row>
    <row r="593" spans="1:12" ht="18.75" customHeight="1" x14ac:dyDescent="0.35">
      <c r="A593" s="507"/>
      <c r="B593" s="272" t="s">
        <v>109</v>
      </c>
      <c r="C593" s="41"/>
      <c r="D593" s="246">
        <v>0</v>
      </c>
      <c r="E593" s="246">
        <v>0</v>
      </c>
      <c r="F593" s="246">
        <v>0</v>
      </c>
      <c r="G593" s="246">
        <v>0</v>
      </c>
      <c r="H593" s="246">
        <v>0</v>
      </c>
      <c r="I593" s="247" t="s">
        <v>506</v>
      </c>
      <c r="L593" t="s">
        <v>79</v>
      </c>
    </row>
    <row r="594" spans="1:12" ht="18.75" customHeight="1" x14ac:dyDescent="0.35">
      <c r="A594" s="508"/>
      <c r="B594" s="335" t="s">
        <v>111</v>
      </c>
      <c r="C594" s="109" t="s">
        <v>505</v>
      </c>
      <c r="D594" s="337">
        <v>0</v>
      </c>
      <c r="E594" s="337">
        <v>0</v>
      </c>
      <c r="F594" s="337">
        <v>0</v>
      </c>
      <c r="G594" s="337">
        <v>8</v>
      </c>
      <c r="H594" s="337">
        <v>8</v>
      </c>
      <c r="I594" s="340" t="s">
        <v>123</v>
      </c>
    </row>
    <row r="595" spans="1:12" ht="18.75" customHeight="1" x14ac:dyDescent="0.35">
      <c r="A595" s="506" t="s">
        <v>9</v>
      </c>
      <c r="B595" s="272" t="s">
        <v>102</v>
      </c>
      <c r="C595" s="41"/>
      <c r="D595" s="246">
        <v>0</v>
      </c>
      <c r="E595" s="246">
        <v>0</v>
      </c>
      <c r="F595" s="246">
        <v>0</v>
      </c>
      <c r="G595" s="246">
        <v>0</v>
      </c>
      <c r="H595" s="246">
        <v>0</v>
      </c>
      <c r="I595" s="247" t="s">
        <v>506</v>
      </c>
    </row>
    <row r="596" spans="1:12" ht="18.75" customHeight="1" x14ac:dyDescent="0.35">
      <c r="A596" s="507"/>
      <c r="B596" s="272" t="s">
        <v>104</v>
      </c>
      <c r="C596" s="41"/>
      <c r="D596" s="246">
        <v>0</v>
      </c>
      <c r="E596" s="246">
        <v>0</v>
      </c>
      <c r="F596" s="246">
        <v>0</v>
      </c>
      <c r="G596" s="246">
        <v>0</v>
      </c>
      <c r="H596" s="246">
        <v>0</v>
      </c>
      <c r="I596" s="247" t="s">
        <v>506</v>
      </c>
    </row>
    <row r="597" spans="1:12" ht="18.75" customHeight="1" x14ac:dyDescent="0.35">
      <c r="A597" s="507"/>
      <c r="B597" s="305" t="s">
        <v>105</v>
      </c>
      <c r="C597" s="99" t="s">
        <v>505</v>
      </c>
      <c r="D597" s="306">
        <v>0</v>
      </c>
      <c r="E597" s="306">
        <v>0</v>
      </c>
      <c r="F597" s="306">
        <v>0</v>
      </c>
      <c r="G597" s="306">
        <v>8</v>
      </c>
      <c r="H597" s="306">
        <v>8</v>
      </c>
      <c r="I597" s="339" t="s">
        <v>123</v>
      </c>
    </row>
    <row r="598" spans="1:12" ht="18.75" customHeight="1" x14ac:dyDescent="0.35">
      <c r="A598" s="507"/>
      <c r="B598" s="305" t="s">
        <v>106</v>
      </c>
      <c r="C598" s="99" t="s">
        <v>505</v>
      </c>
      <c r="D598" s="306">
        <v>0</v>
      </c>
      <c r="E598" s="306">
        <v>0</v>
      </c>
      <c r="F598" s="306">
        <v>0</v>
      </c>
      <c r="G598" s="306">
        <v>4</v>
      </c>
      <c r="H598" s="306">
        <v>4</v>
      </c>
      <c r="I598" s="339" t="s">
        <v>123</v>
      </c>
    </row>
    <row r="599" spans="1:12" ht="18.75" customHeight="1" x14ac:dyDescent="0.35">
      <c r="A599" s="507"/>
      <c r="B599" s="305" t="s">
        <v>107</v>
      </c>
      <c r="C599" s="99" t="s">
        <v>505</v>
      </c>
      <c r="D599" s="306">
        <v>0</v>
      </c>
      <c r="E599" s="306">
        <v>0</v>
      </c>
      <c r="F599" s="306">
        <v>0</v>
      </c>
      <c r="G599" s="306">
        <v>3</v>
      </c>
      <c r="H599" s="306">
        <v>3</v>
      </c>
      <c r="I599" s="339" t="s">
        <v>123</v>
      </c>
    </row>
    <row r="600" spans="1:12" ht="18.75" customHeight="1" x14ac:dyDescent="0.35">
      <c r="A600" s="507"/>
      <c r="B600" s="272" t="s">
        <v>108</v>
      </c>
      <c r="C600" s="41"/>
      <c r="D600" s="246">
        <v>0</v>
      </c>
      <c r="E600" s="246">
        <v>0</v>
      </c>
      <c r="F600" s="246">
        <v>0</v>
      </c>
      <c r="G600" s="246">
        <v>0</v>
      </c>
      <c r="H600" s="246">
        <v>0</v>
      </c>
      <c r="I600" s="247" t="s">
        <v>506</v>
      </c>
    </row>
    <row r="601" spans="1:12" ht="18.75" customHeight="1" x14ac:dyDescent="0.35">
      <c r="A601" s="507"/>
      <c r="B601" s="272" t="s">
        <v>109</v>
      </c>
      <c r="C601" s="41"/>
      <c r="D601" s="246">
        <v>0</v>
      </c>
      <c r="E601" s="246">
        <v>0</v>
      </c>
      <c r="F601" s="246">
        <v>0</v>
      </c>
      <c r="G601" s="246">
        <v>0</v>
      </c>
      <c r="H601" s="246">
        <v>0</v>
      </c>
      <c r="I601" s="247" t="s">
        <v>506</v>
      </c>
    </row>
    <row r="602" spans="1:12" ht="18.75" customHeight="1" x14ac:dyDescent="0.35">
      <c r="A602" s="508"/>
      <c r="B602" s="335" t="s">
        <v>111</v>
      </c>
      <c r="C602" s="109" t="s">
        <v>505</v>
      </c>
      <c r="D602" s="337">
        <v>0</v>
      </c>
      <c r="E602" s="337">
        <v>0</v>
      </c>
      <c r="F602" s="337">
        <v>0</v>
      </c>
      <c r="G602" s="337">
        <v>15</v>
      </c>
      <c r="H602" s="337">
        <v>15</v>
      </c>
      <c r="I602" s="340" t="s">
        <v>123</v>
      </c>
      <c r="L602" s="1" t="s">
        <v>80</v>
      </c>
    </row>
    <row r="603" spans="1:12" ht="18.75" customHeight="1" x14ac:dyDescent="0.35">
      <c r="A603" s="335" t="s">
        <v>10</v>
      </c>
      <c r="B603" s="336"/>
      <c r="C603" s="109" t="s">
        <v>505</v>
      </c>
      <c r="D603" s="337">
        <v>0</v>
      </c>
      <c r="E603" s="337">
        <v>0</v>
      </c>
      <c r="F603" s="337">
        <v>0</v>
      </c>
      <c r="G603" s="337">
        <v>23</v>
      </c>
      <c r="H603" s="337">
        <v>23</v>
      </c>
      <c r="I603" s="340" t="s">
        <v>123</v>
      </c>
    </row>
  </sheetData>
  <mergeCells count="50">
    <mergeCell ref="A537:A544"/>
    <mergeCell ref="A529:A536"/>
    <mergeCell ref="A566:A573"/>
    <mergeCell ref="A558:A565"/>
    <mergeCell ref="A595:A602"/>
    <mergeCell ref="A587:A594"/>
    <mergeCell ref="A450:A457"/>
    <mergeCell ref="A442:A449"/>
    <mergeCell ref="A479:A486"/>
    <mergeCell ref="A471:A478"/>
    <mergeCell ref="A508:A515"/>
    <mergeCell ref="A500:A507"/>
    <mergeCell ref="A363:A370"/>
    <mergeCell ref="A355:A362"/>
    <mergeCell ref="A392:A399"/>
    <mergeCell ref="A384:A391"/>
    <mergeCell ref="A421:A428"/>
    <mergeCell ref="A413:A420"/>
    <mergeCell ref="A278:A285"/>
    <mergeCell ref="A270:A277"/>
    <mergeCell ref="A307:A314"/>
    <mergeCell ref="A299:A306"/>
    <mergeCell ref="A334:A341"/>
    <mergeCell ref="A326:A333"/>
    <mergeCell ref="A191:A198"/>
    <mergeCell ref="A183:A190"/>
    <mergeCell ref="A220:A227"/>
    <mergeCell ref="A212:A219"/>
    <mergeCell ref="A249:A256"/>
    <mergeCell ref="A241:A248"/>
    <mergeCell ref="A104:A111"/>
    <mergeCell ref="A96:A103"/>
    <mergeCell ref="A133:A140"/>
    <mergeCell ref="A125:A132"/>
    <mergeCell ref="A162:A169"/>
    <mergeCell ref="A154:A161"/>
    <mergeCell ref="A6:A13"/>
    <mergeCell ref="A14:A21"/>
    <mergeCell ref="A46:A53"/>
    <mergeCell ref="A38:A45"/>
    <mergeCell ref="A75:A82"/>
    <mergeCell ref="A67:A74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5" max="16383" man="1"/>
    <brk id="64" max="16383" man="1"/>
    <brk id="93" max="16383" man="1"/>
    <brk id="122" max="16383" man="1"/>
    <brk id="151" max="16383" man="1"/>
    <brk id="180" max="16383" man="1"/>
    <brk id="209" max="16383" man="1"/>
    <brk id="238" max="16383" man="1"/>
    <brk id="267" max="16383" man="1"/>
    <brk id="296" max="16383" man="1"/>
    <brk id="323" max="16383" man="1"/>
    <brk id="352" max="16383" man="1"/>
    <brk id="381" max="16383" man="1"/>
    <brk id="410" max="16383" man="1"/>
    <brk id="439" max="16383" man="1"/>
    <brk id="468" max="16383" man="1"/>
    <brk id="497" max="16383" man="1"/>
    <brk id="526" max="16383" man="1"/>
    <brk id="555" max="16383" man="1"/>
    <brk id="584" max="1638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/>
  <dimension ref="A1:M602"/>
  <sheetViews>
    <sheetView zoomScaleNormal="100" workbookViewId="0"/>
  </sheetViews>
  <sheetFormatPr defaultRowHeight="13.5" x14ac:dyDescent="0.15"/>
  <cols>
    <col min="2" max="2" width="9" style="10"/>
    <col min="3" max="3" width="30.25" hidden="1" customWidth="1"/>
    <col min="4" max="6" width="15" customWidth="1"/>
  </cols>
  <sheetData>
    <row r="1" spans="1:13" x14ac:dyDescent="0.15">
      <c r="A1" t="s">
        <v>802</v>
      </c>
    </row>
    <row r="3" spans="1:13" x14ac:dyDescent="0.15">
      <c r="A3" t="s">
        <v>565</v>
      </c>
      <c r="J3" s="1" t="s">
        <v>81</v>
      </c>
      <c r="L3" t="s">
        <v>727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302" t="s">
        <v>104</v>
      </c>
      <c r="C7" s="104" t="s">
        <v>564</v>
      </c>
      <c r="D7" s="102">
        <v>0</v>
      </c>
      <c r="E7" s="102">
        <v>0</v>
      </c>
      <c r="F7" s="102">
        <v>1</v>
      </c>
      <c r="G7" s="102">
        <v>0</v>
      </c>
      <c r="H7" s="102">
        <v>1</v>
      </c>
      <c r="I7" s="101">
        <v>27.7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564</v>
      </c>
      <c r="D8" s="102">
        <v>1</v>
      </c>
      <c r="E8" s="102">
        <v>7</v>
      </c>
      <c r="F8" s="102">
        <v>9</v>
      </c>
      <c r="G8" s="102">
        <v>0</v>
      </c>
      <c r="H8" s="102">
        <v>16</v>
      </c>
      <c r="I8" s="101">
        <v>24.862499999999997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564</v>
      </c>
      <c r="D9" s="102">
        <v>3</v>
      </c>
      <c r="E9" s="102">
        <v>11</v>
      </c>
      <c r="F9" s="102">
        <v>4</v>
      </c>
      <c r="G9" s="102">
        <v>0</v>
      </c>
      <c r="H9" s="102">
        <v>15</v>
      </c>
      <c r="I9" s="101">
        <v>23.306666666666668</v>
      </c>
      <c r="L9" s="1"/>
    </row>
    <row r="10" spans="1:13" ht="18.75" customHeight="1" x14ac:dyDescent="0.35">
      <c r="A10" s="525"/>
      <c r="B10" s="302" t="s">
        <v>107</v>
      </c>
      <c r="C10" s="104" t="s">
        <v>564</v>
      </c>
      <c r="D10" s="102">
        <v>2</v>
      </c>
      <c r="E10" s="102">
        <v>7</v>
      </c>
      <c r="F10" s="102">
        <v>1</v>
      </c>
      <c r="G10" s="102">
        <v>0</v>
      </c>
      <c r="H10" s="102">
        <v>8</v>
      </c>
      <c r="I10" s="101">
        <v>22.962499999999999</v>
      </c>
    </row>
    <row r="11" spans="1:13" ht="18.75" customHeight="1" x14ac:dyDescent="0.35">
      <c r="A11" s="525"/>
      <c r="B11" s="302" t="s">
        <v>108</v>
      </c>
      <c r="C11" s="104" t="s">
        <v>564</v>
      </c>
      <c r="D11" s="102">
        <v>0</v>
      </c>
      <c r="E11" s="102">
        <v>2</v>
      </c>
      <c r="F11" s="102">
        <v>0</v>
      </c>
      <c r="G11" s="102">
        <v>0</v>
      </c>
      <c r="H11" s="102">
        <v>2</v>
      </c>
      <c r="I11" s="101">
        <v>20.7</v>
      </c>
    </row>
    <row r="12" spans="1:13" ht="18.75" customHeight="1" x14ac:dyDescent="0.35">
      <c r="A12" s="525"/>
      <c r="B12" s="302" t="s">
        <v>109</v>
      </c>
      <c r="C12" s="104" t="s">
        <v>564</v>
      </c>
      <c r="D12" s="102">
        <v>0</v>
      </c>
      <c r="E12" s="102">
        <v>1</v>
      </c>
      <c r="F12" s="102">
        <v>0</v>
      </c>
      <c r="G12" s="102">
        <v>0</v>
      </c>
      <c r="H12" s="102">
        <v>1</v>
      </c>
      <c r="I12" s="101">
        <v>20.7</v>
      </c>
    </row>
    <row r="13" spans="1:13" ht="18.75" customHeight="1" x14ac:dyDescent="0.35">
      <c r="A13" s="526"/>
      <c r="B13" s="401" t="s">
        <v>111</v>
      </c>
      <c r="C13" s="107" t="s">
        <v>564</v>
      </c>
      <c r="D13" s="106">
        <v>6</v>
      </c>
      <c r="E13" s="106">
        <v>28</v>
      </c>
      <c r="F13" s="106">
        <v>15</v>
      </c>
      <c r="G13" s="106">
        <v>0</v>
      </c>
      <c r="H13" s="106">
        <v>43</v>
      </c>
      <c r="I13" s="105">
        <v>23.741860465116279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411" t="s">
        <v>104</v>
      </c>
      <c r="C15" s="108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25"/>
      <c r="B16" s="302" t="s">
        <v>105</v>
      </c>
      <c r="C16" s="104" t="s">
        <v>564</v>
      </c>
      <c r="D16" s="102">
        <v>2</v>
      </c>
      <c r="E16" s="102">
        <v>14</v>
      </c>
      <c r="F16" s="102">
        <v>7</v>
      </c>
      <c r="G16" s="102">
        <v>0</v>
      </c>
      <c r="H16" s="102">
        <v>21</v>
      </c>
      <c r="I16" s="101">
        <v>23.74285714285714</v>
      </c>
    </row>
    <row r="17" spans="1:13" ht="18.75" customHeight="1" x14ac:dyDescent="0.35">
      <c r="A17" s="525"/>
      <c r="B17" s="302" t="s">
        <v>106</v>
      </c>
      <c r="C17" s="104" t="s">
        <v>564</v>
      </c>
      <c r="D17" s="102">
        <v>0</v>
      </c>
      <c r="E17" s="102">
        <v>10</v>
      </c>
      <c r="F17" s="102">
        <v>7</v>
      </c>
      <c r="G17" s="102">
        <v>0</v>
      </c>
      <c r="H17" s="102">
        <v>17</v>
      </c>
      <c r="I17" s="101">
        <v>24.423529411764704</v>
      </c>
    </row>
    <row r="18" spans="1:13" ht="18.75" customHeight="1" x14ac:dyDescent="0.35">
      <c r="A18" s="525"/>
      <c r="B18" s="302" t="s">
        <v>107</v>
      </c>
      <c r="C18" s="104" t="s">
        <v>564</v>
      </c>
      <c r="D18" s="102">
        <v>0</v>
      </c>
      <c r="E18" s="102">
        <v>5</v>
      </c>
      <c r="F18" s="102">
        <v>4</v>
      </c>
      <c r="G18" s="102">
        <v>0</v>
      </c>
      <c r="H18" s="102">
        <v>9</v>
      </c>
      <c r="I18" s="101">
        <v>23.655555555555555</v>
      </c>
    </row>
    <row r="19" spans="1:13" ht="18.75" customHeight="1" x14ac:dyDescent="0.35">
      <c r="A19" s="525"/>
      <c r="B19" s="302" t="s">
        <v>108</v>
      </c>
      <c r="C19" s="104" t="s">
        <v>564</v>
      </c>
      <c r="D19" s="102">
        <v>0</v>
      </c>
      <c r="E19" s="102">
        <v>1</v>
      </c>
      <c r="F19" s="102">
        <v>2</v>
      </c>
      <c r="G19" s="102">
        <v>0</v>
      </c>
      <c r="H19" s="102">
        <v>3</v>
      </c>
      <c r="I19" s="101">
        <v>25.333333333333332</v>
      </c>
    </row>
    <row r="20" spans="1:13" ht="18.75" customHeight="1" x14ac:dyDescent="0.35">
      <c r="A20" s="525"/>
      <c r="B20" s="302" t="s">
        <v>109</v>
      </c>
      <c r="C20" s="104" t="s">
        <v>564</v>
      </c>
      <c r="D20" s="102">
        <v>0</v>
      </c>
      <c r="E20" s="102">
        <v>0</v>
      </c>
      <c r="F20" s="102">
        <v>1</v>
      </c>
      <c r="G20" s="102">
        <v>0</v>
      </c>
      <c r="H20" s="102">
        <v>1</v>
      </c>
      <c r="I20" s="101">
        <v>25</v>
      </c>
    </row>
    <row r="21" spans="1:13" ht="18.75" customHeight="1" x14ac:dyDescent="0.35">
      <c r="A21" s="526"/>
      <c r="B21" s="401" t="s">
        <v>111</v>
      </c>
      <c r="C21" s="107" t="s">
        <v>564</v>
      </c>
      <c r="D21" s="106">
        <v>2</v>
      </c>
      <c r="E21" s="106">
        <v>30</v>
      </c>
      <c r="F21" s="106">
        <v>21</v>
      </c>
      <c r="G21" s="106">
        <v>0</v>
      </c>
      <c r="H21" s="106">
        <v>51</v>
      </c>
      <c r="I21" s="105">
        <v>24.072549019607845</v>
      </c>
    </row>
    <row r="22" spans="1:13" ht="18.75" customHeight="1" x14ac:dyDescent="0.35">
      <c r="A22" s="401" t="s">
        <v>10</v>
      </c>
      <c r="B22" s="412"/>
      <c r="C22" s="107" t="s">
        <v>564</v>
      </c>
      <c r="D22" s="106">
        <v>8</v>
      </c>
      <c r="E22" s="106">
        <v>58</v>
      </c>
      <c r="F22" s="106">
        <v>36</v>
      </c>
      <c r="G22" s="106">
        <v>0</v>
      </c>
      <c r="H22" s="106">
        <v>94</v>
      </c>
      <c r="I22" s="105">
        <v>23.921276595744679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341" t="s">
        <v>0</v>
      </c>
      <c r="B36" s="341" t="s">
        <v>1</v>
      </c>
      <c r="C36" s="341" t="s">
        <v>2</v>
      </c>
      <c r="D36" s="341" t="s">
        <v>14</v>
      </c>
      <c r="E36" s="341" t="s">
        <v>13</v>
      </c>
      <c r="F36" s="341" t="s">
        <v>4</v>
      </c>
      <c r="G36" s="341" t="s">
        <v>5</v>
      </c>
      <c r="H36" s="341" t="s">
        <v>6</v>
      </c>
      <c r="I36" s="169"/>
    </row>
    <row r="37" spans="1:12" ht="18.75" customHeight="1" x14ac:dyDescent="0.35">
      <c r="A37" s="464" t="s">
        <v>563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536</v>
      </c>
      <c r="I37" s="176"/>
    </row>
    <row r="38" spans="1:12" ht="18.75" customHeight="1" x14ac:dyDescent="0.35">
      <c r="A38" s="465"/>
      <c r="B38" s="308" t="s">
        <v>104</v>
      </c>
      <c r="C38" s="97" t="s">
        <v>562</v>
      </c>
      <c r="D38" s="309">
        <v>0</v>
      </c>
      <c r="E38" s="309">
        <v>1</v>
      </c>
      <c r="F38" s="309">
        <v>0</v>
      </c>
      <c r="G38" s="309">
        <v>1</v>
      </c>
      <c r="H38" s="310">
        <v>90.2</v>
      </c>
      <c r="I38" s="176"/>
    </row>
    <row r="39" spans="1:12" ht="18.75" customHeight="1" x14ac:dyDescent="0.35">
      <c r="A39" s="465"/>
      <c r="B39" s="308" t="s">
        <v>105</v>
      </c>
      <c r="C39" s="97" t="s">
        <v>562</v>
      </c>
      <c r="D39" s="309">
        <v>0</v>
      </c>
      <c r="E39" s="309">
        <v>1</v>
      </c>
      <c r="F39" s="309">
        <v>15</v>
      </c>
      <c r="G39" s="309">
        <v>16</v>
      </c>
      <c r="H39" s="310">
        <v>92.8</v>
      </c>
      <c r="I39" s="176"/>
    </row>
    <row r="40" spans="1:12" ht="18.75" customHeight="1" x14ac:dyDescent="0.35">
      <c r="A40" s="465"/>
      <c r="B40" s="308" t="s">
        <v>106</v>
      </c>
      <c r="C40" s="97" t="s">
        <v>562</v>
      </c>
      <c r="D40" s="309">
        <v>0</v>
      </c>
      <c r="E40" s="309">
        <v>0</v>
      </c>
      <c r="F40" s="309">
        <v>15</v>
      </c>
      <c r="G40" s="309">
        <v>15</v>
      </c>
      <c r="H40" s="310" t="s">
        <v>123</v>
      </c>
      <c r="I40" s="176"/>
    </row>
    <row r="41" spans="1:12" ht="18.75" customHeight="1" x14ac:dyDescent="0.35">
      <c r="A41" s="465"/>
      <c r="B41" s="308" t="s">
        <v>107</v>
      </c>
      <c r="C41" s="97" t="s">
        <v>562</v>
      </c>
      <c r="D41" s="309">
        <v>0</v>
      </c>
      <c r="E41" s="309">
        <v>0</v>
      </c>
      <c r="F41" s="309">
        <v>8</v>
      </c>
      <c r="G41" s="309">
        <v>8</v>
      </c>
      <c r="H41" s="310" t="s">
        <v>123</v>
      </c>
      <c r="I41" s="176"/>
    </row>
    <row r="42" spans="1:12" ht="18.75" customHeight="1" x14ac:dyDescent="0.35">
      <c r="A42" s="465"/>
      <c r="B42" s="308" t="s">
        <v>108</v>
      </c>
      <c r="C42" s="97" t="s">
        <v>562</v>
      </c>
      <c r="D42" s="309">
        <v>0</v>
      </c>
      <c r="E42" s="309">
        <v>0</v>
      </c>
      <c r="F42" s="309">
        <v>2</v>
      </c>
      <c r="G42" s="309">
        <v>2</v>
      </c>
      <c r="H42" s="310" t="s">
        <v>123</v>
      </c>
      <c r="I42" s="176"/>
    </row>
    <row r="43" spans="1:12" ht="18.75" customHeight="1" x14ac:dyDescent="0.35">
      <c r="A43" s="465"/>
      <c r="B43" s="308" t="s">
        <v>109</v>
      </c>
      <c r="C43" s="97" t="s">
        <v>562</v>
      </c>
      <c r="D43" s="309">
        <v>0</v>
      </c>
      <c r="E43" s="309">
        <v>0</v>
      </c>
      <c r="F43" s="309">
        <v>1</v>
      </c>
      <c r="G43" s="309">
        <v>1</v>
      </c>
      <c r="H43" s="310" t="s">
        <v>123</v>
      </c>
      <c r="I43" s="176"/>
      <c r="L43" t="s">
        <v>79</v>
      </c>
    </row>
    <row r="44" spans="1:12" ht="18.75" customHeight="1" x14ac:dyDescent="0.35">
      <c r="A44" s="466"/>
      <c r="B44" s="342" t="s">
        <v>111</v>
      </c>
      <c r="C44" s="118" t="s">
        <v>562</v>
      </c>
      <c r="D44" s="344">
        <v>0</v>
      </c>
      <c r="E44" s="344">
        <v>2</v>
      </c>
      <c r="F44" s="344">
        <v>41</v>
      </c>
      <c r="G44" s="344">
        <v>43</v>
      </c>
      <c r="H44" s="345">
        <v>91.5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536</v>
      </c>
      <c r="I45" s="176"/>
    </row>
    <row r="46" spans="1:12" ht="18.75" customHeight="1" x14ac:dyDescent="0.35">
      <c r="A46" s="465"/>
      <c r="B46" s="248" t="s">
        <v>104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536</v>
      </c>
      <c r="I46" s="176"/>
    </row>
    <row r="47" spans="1:12" ht="18.75" customHeight="1" x14ac:dyDescent="0.35">
      <c r="A47" s="465"/>
      <c r="B47" s="308" t="s">
        <v>105</v>
      </c>
      <c r="C47" s="97" t="s">
        <v>562</v>
      </c>
      <c r="D47" s="309">
        <v>0</v>
      </c>
      <c r="E47" s="309">
        <v>0</v>
      </c>
      <c r="F47" s="309">
        <v>21</v>
      </c>
      <c r="G47" s="309">
        <v>21</v>
      </c>
      <c r="H47" s="310" t="s">
        <v>123</v>
      </c>
      <c r="I47" s="176"/>
    </row>
    <row r="48" spans="1:12" ht="18.75" customHeight="1" x14ac:dyDescent="0.35">
      <c r="A48" s="465"/>
      <c r="B48" s="308" t="s">
        <v>106</v>
      </c>
      <c r="C48" s="97" t="s">
        <v>562</v>
      </c>
      <c r="D48" s="309">
        <v>0</v>
      </c>
      <c r="E48" s="309">
        <v>0</v>
      </c>
      <c r="F48" s="309">
        <v>17</v>
      </c>
      <c r="G48" s="309">
        <v>17</v>
      </c>
      <c r="H48" s="310" t="s">
        <v>123</v>
      </c>
      <c r="I48" s="176"/>
    </row>
    <row r="49" spans="1:12" ht="18.75" customHeight="1" x14ac:dyDescent="0.35">
      <c r="A49" s="465"/>
      <c r="B49" s="308" t="s">
        <v>107</v>
      </c>
      <c r="C49" s="97" t="s">
        <v>562</v>
      </c>
      <c r="D49" s="309">
        <v>0</v>
      </c>
      <c r="E49" s="309">
        <v>0</v>
      </c>
      <c r="F49" s="309">
        <v>9</v>
      </c>
      <c r="G49" s="309">
        <v>9</v>
      </c>
      <c r="H49" s="310" t="s">
        <v>123</v>
      </c>
      <c r="I49" s="176"/>
    </row>
    <row r="50" spans="1:12" ht="18.75" customHeight="1" x14ac:dyDescent="0.35">
      <c r="A50" s="465"/>
      <c r="B50" s="308" t="s">
        <v>108</v>
      </c>
      <c r="C50" s="97" t="s">
        <v>562</v>
      </c>
      <c r="D50" s="309">
        <v>0</v>
      </c>
      <c r="E50" s="309">
        <v>0</v>
      </c>
      <c r="F50" s="309">
        <v>3</v>
      </c>
      <c r="G50" s="309">
        <v>3</v>
      </c>
      <c r="H50" s="310" t="s">
        <v>123</v>
      </c>
      <c r="I50" s="176"/>
    </row>
    <row r="51" spans="1:12" ht="18.75" customHeight="1" x14ac:dyDescent="0.35">
      <c r="A51" s="465"/>
      <c r="B51" s="308" t="s">
        <v>109</v>
      </c>
      <c r="C51" s="97" t="s">
        <v>562</v>
      </c>
      <c r="D51" s="309">
        <v>0</v>
      </c>
      <c r="E51" s="309">
        <v>0</v>
      </c>
      <c r="F51" s="309">
        <v>1</v>
      </c>
      <c r="G51" s="309">
        <v>1</v>
      </c>
      <c r="H51" s="310" t="s">
        <v>123</v>
      </c>
      <c r="I51" s="176"/>
    </row>
    <row r="52" spans="1:12" ht="18.75" customHeight="1" x14ac:dyDescent="0.35">
      <c r="A52" s="466"/>
      <c r="B52" s="342" t="s">
        <v>111</v>
      </c>
      <c r="C52" s="118" t="s">
        <v>562</v>
      </c>
      <c r="D52" s="344">
        <v>0</v>
      </c>
      <c r="E52" s="344">
        <v>0</v>
      </c>
      <c r="F52" s="344">
        <v>51</v>
      </c>
      <c r="G52" s="344">
        <v>51</v>
      </c>
      <c r="H52" s="345" t="s">
        <v>123</v>
      </c>
      <c r="I52" s="176"/>
      <c r="L52" s="1" t="s">
        <v>80</v>
      </c>
    </row>
    <row r="53" spans="1:12" ht="18.75" customHeight="1" x14ac:dyDescent="0.35">
      <c r="A53" s="342" t="s">
        <v>10</v>
      </c>
      <c r="B53" s="343"/>
      <c r="C53" s="118" t="s">
        <v>562</v>
      </c>
      <c r="D53" s="344">
        <v>0</v>
      </c>
      <c r="E53" s="344">
        <v>2</v>
      </c>
      <c r="F53" s="344">
        <v>92</v>
      </c>
      <c r="G53" s="344">
        <v>94</v>
      </c>
      <c r="H53" s="345">
        <v>91.5</v>
      </c>
      <c r="I53" s="176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  <c r="K54" s="11"/>
    </row>
    <row r="55" spans="1:12" s="10" customFormat="1" ht="14.25" x14ac:dyDescent="0.35">
      <c r="A55" s="5"/>
      <c r="B55" s="404"/>
      <c r="C55" s="5"/>
      <c r="D55" s="6"/>
      <c r="E55" s="6"/>
      <c r="F55" s="6"/>
      <c r="G55" s="6"/>
      <c r="H55" s="9"/>
      <c r="I55"/>
      <c r="L55"/>
    </row>
    <row r="56" spans="1:12" s="10" customFormat="1" ht="14.25" x14ac:dyDescent="0.35">
      <c r="A56" s="5"/>
      <c r="B56" s="404"/>
      <c r="C56" s="5"/>
      <c r="D56" s="6"/>
      <c r="E56" s="6"/>
      <c r="F56" s="6"/>
      <c r="G56" s="6"/>
      <c r="H56" s="9"/>
      <c r="I56"/>
      <c r="L56"/>
    </row>
    <row r="57" spans="1:12" s="10" customFormat="1" ht="14.25" x14ac:dyDescent="0.35">
      <c r="A57" s="5"/>
      <c r="B57" s="404"/>
      <c r="C57" s="5"/>
      <c r="D57" s="6"/>
      <c r="E57" s="6"/>
      <c r="F57" s="6"/>
      <c r="G57" s="6"/>
      <c r="H57" s="9"/>
      <c r="I57"/>
      <c r="L57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341" t="s">
        <v>0</v>
      </c>
      <c r="B65" s="341" t="s">
        <v>1</v>
      </c>
      <c r="C65" s="341" t="s">
        <v>2</v>
      </c>
      <c r="D65" s="341" t="s">
        <v>27</v>
      </c>
      <c r="E65" s="341" t="s">
        <v>26</v>
      </c>
      <c r="F65" s="341" t="s">
        <v>25</v>
      </c>
      <c r="G65" s="341" t="s">
        <v>4</v>
      </c>
      <c r="H65" s="341" t="s">
        <v>5</v>
      </c>
      <c r="I65" s="341" t="s">
        <v>6</v>
      </c>
      <c r="L65" s="10"/>
    </row>
    <row r="66" spans="1:12" ht="18.75" customHeight="1" x14ac:dyDescent="0.35">
      <c r="A66" s="527" t="s">
        <v>8</v>
      </c>
      <c r="B66" s="302" t="s">
        <v>102</v>
      </c>
      <c r="C66" s="103"/>
      <c r="D66" s="303">
        <v>0</v>
      </c>
      <c r="E66" s="303">
        <v>0</v>
      </c>
      <c r="F66" s="303">
        <v>0</v>
      </c>
      <c r="G66" s="303">
        <v>0</v>
      </c>
      <c r="H66" s="303">
        <v>0</v>
      </c>
      <c r="I66" s="304" t="s">
        <v>536</v>
      </c>
    </row>
    <row r="67" spans="1:12" ht="18.75" customHeight="1" x14ac:dyDescent="0.35">
      <c r="A67" s="528"/>
      <c r="B67" s="308" t="s">
        <v>104</v>
      </c>
      <c r="C67" s="96" t="s">
        <v>561</v>
      </c>
      <c r="D67" s="309">
        <v>1</v>
      </c>
      <c r="E67" s="309">
        <v>0</v>
      </c>
      <c r="F67" s="309">
        <v>0</v>
      </c>
      <c r="G67" s="309">
        <v>0</v>
      </c>
      <c r="H67" s="309">
        <v>1</v>
      </c>
      <c r="I67" s="310">
        <v>122</v>
      </c>
    </row>
    <row r="68" spans="1:12" ht="18.75" customHeight="1" x14ac:dyDescent="0.35">
      <c r="A68" s="528"/>
      <c r="B68" s="308" t="s">
        <v>105</v>
      </c>
      <c r="C68" s="96" t="s">
        <v>561</v>
      </c>
      <c r="D68" s="309">
        <v>14</v>
      </c>
      <c r="E68" s="309">
        <v>1</v>
      </c>
      <c r="F68" s="309">
        <v>1</v>
      </c>
      <c r="G68" s="309">
        <v>0</v>
      </c>
      <c r="H68" s="309">
        <v>16</v>
      </c>
      <c r="I68" s="310">
        <v>118.875</v>
      </c>
    </row>
    <row r="69" spans="1:12" ht="18.75" customHeight="1" x14ac:dyDescent="0.35">
      <c r="A69" s="528"/>
      <c r="B69" s="308" t="s">
        <v>106</v>
      </c>
      <c r="C69" s="96" t="s">
        <v>561</v>
      </c>
      <c r="D69" s="309">
        <v>13</v>
      </c>
      <c r="E69" s="309">
        <v>0</v>
      </c>
      <c r="F69" s="309">
        <v>2</v>
      </c>
      <c r="G69" s="309">
        <v>0</v>
      </c>
      <c r="H69" s="309">
        <v>15</v>
      </c>
      <c r="I69" s="310">
        <v>118.4</v>
      </c>
    </row>
    <row r="70" spans="1:12" ht="18.75" customHeight="1" x14ac:dyDescent="0.35">
      <c r="A70" s="528"/>
      <c r="B70" s="308" t="s">
        <v>107</v>
      </c>
      <c r="C70" s="96" t="s">
        <v>561</v>
      </c>
      <c r="D70" s="309">
        <v>7</v>
      </c>
      <c r="E70" s="309">
        <v>0</v>
      </c>
      <c r="F70" s="309">
        <v>1</v>
      </c>
      <c r="G70" s="309">
        <v>0</v>
      </c>
      <c r="H70" s="309">
        <v>8</v>
      </c>
      <c r="I70" s="310">
        <v>125</v>
      </c>
    </row>
    <row r="71" spans="1:12" ht="18.75" customHeight="1" x14ac:dyDescent="0.35">
      <c r="A71" s="528"/>
      <c r="B71" s="308" t="s">
        <v>108</v>
      </c>
      <c r="C71" s="96" t="s">
        <v>561</v>
      </c>
      <c r="D71" s="309">
        <v>2</v>
      </c>
      <c r="E71" s="309">
        <v>0</v>
      </c>
      <c r="F71" s="309">
        <v>0</v>
      </c>
      <c r="G71" s="309">
        <v>0</v>
      </c>
      <c r="H71" s="309">
        <v>2</v>
      </c>
      <c r="I71" s="310">
        <v>94.5</v>
      </c>
    </row>
    <row r="72" spans="1:12" ht="18.75" customHeight="1" x14ac:dyDescent="0.35">
      <c r="A72" s="528"/>
      <c r="B72" s="308" t="s">
        <v>109</v>
      </c>
      <c r="C72" s="96" t="s">
        <v>561</v>
      </c>
      <c r="D72" s="309">
        <v>1</v>
      </c>
      <c r="E72" s="309">
        <v>0</v>
      </c>
      <c r="F72" s="309">
        <v>0</v>
      </c>
      <c r="G72" s="309">
        <v>0</v>
      </c>
      <c r="H72" s="309">
        <v>1</v>
      </c>
      <c r="I72" s="310">
        <v>128</v>
      </c>
      <c r="L72" t="s">
        <v>79</v>
      </c>
    </row>
    <row r="73" spans="1:12" ht="18.75" customHeight="1" x14ac:dyDescent="0.35">
      <c r="A73" s="529"/>
      <c r="B73" s="342" t="s">
        <v>111</v>
      </c>
      <c r="C73" s="117" t="s">
        <v>561</v>
      </c>
      <c r="D73" s="344">
        <v>38</v>
      </c>
      <c r="E73" s="344">
        <v>1</v>
      </c>
      <c r="F73" s="344">
        <v>4</v>
      </c>
      <c r="G73" s="344">
        <v>0</v>
      </c>
      <c r="H73" s="344">
        <v>43</v>
      </c>
      <c r="I73" s="345">
        <v>119</v>
      </c>
    </row>
    <row r="74" spans="1:12" ht="18.75" customHeight="1" x14ac:dyDescent="0.35">
      <c r="A74" s="527" t="s">
        <v>9</v>
      </c>
      <c r="B74" s="302" t="s">
        <v>102</v>
      </c>
      <c r="C74" s="103"/>
      <c r="D74" s="303">
        <v>0</v>
      </c>
      <c r="E74" s="303">
        <v>0</v>
      </c>
      <c r="F74" s="303">
        <v>0</v>
      </c>
      <c r="G74" s="303">
        <v>0</v>
      </c>
      <c r="H74" s="303">
        <v>0</v>
      </c>
      <c r="I74" s="304" t="s">
        <v>536</v>
      </c>
    </row>
    <row r="75" spans="1:12" ht="18.75" customHeight="1" x14ac:dyDescent="0.35">
      <c r="A75" s="528"/>
      <c r="B75" s="302" t="s">
        <v>104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536</v>
      </c>
    </row>
    <row r="76" spans="1:12" ht="18.75" customHeight="1" x14ac:dyDescent="0.35">
      <c r="A76" s="528"/>
      <c r="B76" s="308" t="s">
        <v>105</v>
      </c>
      <c r="C76" s="96" t="s">
        <v>561</v>
      </c>
      <c r="D76" s="309">
        <v>16</v>
      </c>
      <c r="E76" s="309">
        <v>2</v>
      </c>
      <c r="F76" s="309">
        <v>3</v>
      </c>
      <c r="G76" s="309">
        <v>0</v>
      </c>
      <c r="H76" s="309">
        <v>21</v>
      </c>
      <c r="I76" s="310">
        <v>119.0952380952381</v>
      </c>
    </row>
    <row r="77" spans="1:12" ht="18.75" customHeight="1" x14ac:dyDescent="0.35">
      <c r="A77" s="528"/>
      <c r="B77" s="308" t="s">
        <v>106</v>
      </c>
      <c r="C77" s="96" t="s">
        <v>561</v>
      </c>
      <c r="D77" s="309">
        <v>14</v>
      </c>
      <c r="E77" s="309">
        <v>1</v>
      </c>
      <c r="F77" s="309">
        <v>2</v>
      </c>
      <c r="G77" s="309">
        <v>0</v>
      </c>
      <c r="H77" s="309">
        <v>17</v>
      </c>
      <c r="I77" s="310">
        <v>125.94117647058823</v>
      </c>
    </row>
    <row r="78" spans="1:12" ht="18.75" customHeight="1" x14ac:dyDescent="0.35">
      <c r="A78" s="528"/>
      <c r="B78" s="308" t="s">
        <v>107</v>
      </c>
      <c r="C78" s="96" t="s">
        <v>561</v>
      </c>
      <c r="D78" s="309">
        <v>4</v>
      </c>
      <c r="E78" s="309">
        <v>5</v>
      </c>
      <c r="F78" s="309">
        <v>0</v>
      </c>
      <c r="G78" s="309">
        <v>0</v>
      </c>
      <c r="H78" s="309">
        <v>9</v>
      </c>
      <c r="I78" s="310">
        <v>125.88888888888889</v>
      </c>
    </row>
    <row r="79" spans="1:12" ht="18.75" customHeight="1" x14ac:dyDescent="0.35">
      <c r="A79" s="528"/>
      <c r="B79" s="308" t="s">
        <v>108</v>
      </c>
      <c r="C79" s="96" t="s">
        <v>561</v>
      </c>
      <c r="D79" s="309">
        <v>1</v>
      </c>
      <c r="E79" s="309">
        <v>1</v>
      </c>
      <c r="F79" s="309">
        <v>1</v>
      </c>
      <c r="G79" s="309">
        <v>0</v>
      </c>
      <c r="H79" s="309">
        <v>3</v>
      </c>
      <c r="I79" s="310">
        <v>126</v>
      </c>
    </row>
    <row r="80" spans="1:12" ht="18.75" customHeight="1" x14ac:dyDescent="0.35">
      <c r="A80" s="528"/>
      <c r="B80" s="308" t="s">
        <v>109</v>
      </c>
      <c r="C80" s="96" t="s">
        <v>561</v>
      </c>
      <c r="D80" s="309">
        <v>1</v>
      </c>
      <c r="E80" s="309">
        <v>0</v>
      </c>
      <c r="F80" s="309">
        <v>0</v>
      </c>
      <c r="G80" s="309">
        <v>0</v>
      </c>
      <c r="H80" s="309">
        <v>1</v>
      </c>
      <c r="I80" s="310">
        <v>124</v>
      </c>
    </row>
    <row r="81" spans="1:12" ht="18.75" customHeight="1" x14ac:dyDescent="0.35">
      <c r="A81" s="529"/>
      <c r="B81" s="342" t="s">
        <v>111</v>
      </c>
      <c r="C81" s="117" t="s">
        <v>561</v>
      </c>
      <c r="D81" s="344">
        <v>36</v>
      </c>
      <c r="E81" s="344">
        <v>9</v>
      </c>
      <c r="F81" s="344">
        <v>6</v>
      </c>
      <c r="G81" s="344">
        <v>0</v>
      </c>
      <c r="H81" s="344">
        <v>51</v>
      </c>
      <c r="I81" s="345">
        <v>123.07843137254902</v>
      </c>
      <c r="L81" s="1" t="s">
        <v>80</v>
      </c>
    </row>
    <row r="82" spans="1:12" ht="18.75" customHeight="1" x14ac:dyDescent="0.35">
      <c r="A82" s="342" t="s">
        <v>10</v>
      </c>
      <c r="B82" s="343"/>
      <c r="C82" s="117" t="s">
        <v>561</v>
      </c>
      <c r="D82" s="344">
        <v>74</v>
      </c>
      <c r="E82" s="344">
        <v>10</v>
      </c>
      <c r="F82" s="344">
        <v>10</v>
      </c>
      <c r="G82" s="344">
        <v>0</v>
      </c>
      <c r="H82" s="344">
        <v>94</v>
      </c>
      <c r="I82" s="345">
        <v>121.21276595744681</v>
      </c>
    </row>
    <row r="93" spans="1:12" x14ac:dyDescent="0.15">
      <c r="A93" t="s">
        <v>60</v>
      </c>
      <c r="J93" s="11" t="s">
        <v>84</v>
      </c>
      <c r="L93" t="s">
        <v>78</v>
      </c>
    </row>
    <row r="94" spans="1:12" ht="41.25" customHeight="1" x14ac:dyDescent="0.15">
      <c r="A94" s="341" t="s">
        <v>0</v>
      </c>
      <c r="B94" s="341" t="s">
        <v>1</v>
      </c>
      <c r="C94" s="341" t="s">
        <v>2</v>
      </c>
      <c r="D94" s="341" t="s">
        <v>30</v>
      </c>
      <c r="E94" s="341" t="s">
        <v>29</v>
      </c>
      <c r="F94" s="341" t="s">
        <v>28</v>
      </c>
      <c r="G94" s="341" t="s">
        <v>4</v>
      </c>
      <c r="H94" s="341" t="s">
        <v>5</v>
      </c>
      <c r="I94" s="341" t="s">
        <v>6</v>
      </c>
      <c r="L94" s="10"/>
    </row>
    <row r="95" spans="1:12" ht="18.75" customHeight="1" x14ac:dyDescent="0.35">
      <c r="A95" s="530" t="s">
        <v>8</v>
      </c>
      <c r="B95" s="295" t="s">
        <v>102</v>
      </c>
      <c r="C95" s="75"/>
      <c r="D95" s="298">
        <v>0</v>
      </c>
      <c r="E95" s="298">
        <v>0</v>
      </c>
      <c r="F95" s="298">
        <v>0</v>
      </c>
      <c r="G95" s="298">
        <v>0</v>
      </c>
      <c r="H95" s="298">
        <v>0</v>
      </c>
      <c r="I95" s="299" t="s">
        <v>536</v>
      </c>
    </row>
    <row r="96" spans="1:12" ht="18.75" customHeight="1" x14ac:dyDescent="0.35">
      <c r="A96" s="531"/>
      <c r="B96" s="308" t="s">
        <v>104</v>
      </c>
      <c r="C96" s="97" t="s">
        <v>560</v>
      </c>
      <c r="D96" s="309">
        <v>1</v>
      </c>
      <c r="E96" s="309">
        <v>0</v>
      </c>
      <c r="F96" s="309">
        <v>0</v>
      </c>
      <c r="G96" s="309">
        <v>0</v>
      </c>
      <c r="H96" s="309">
        <v>1</v>
      </c>
      <c r="I96" s="310">
        <v>76</v>
      </c>
    </row>
    <row r="97" spans="1:12" ht="18.75" customHeight="1" x14ac:dyDescent="0.35">
      <c r="A97" s="531"/>
      <c r="B97" s="308" t="s">
        <v>105</v>
      </c>
      <c r="C97" s="97" t="s">
        <v>560</v>
      </c>
      <c r="D97" s="309">
        <v>15</v>
      </c>
      <c r="E97" s="309">
        <v>1</v>
      </c>
      <c r="F97" s="309">
        <v>0</v>
      </c>
      <c r="G97" s="309">
        <v>0</v>
      </c>
      <c r="H97" s="309">
        <v>16</v>
      </c>
      <c r="I97" s="310">
        <v>69.5</v>
      </c>
    </row>
    <row r="98" spans="1:12" ht="18.75" customHeight="1" x14ac:dyDescent="0.35">
      <c r="A98" s="531"/>
      <c r="B98" s="308" t="s">
        <v>106</v>
      </c>
      <c r="C98" s="97" t="s">
        <v>560</v>
      </c>
      <c r="D98" s="309">
        <v>15</v>
      </c>
      <c r="E98" s="309">
        <v>0</v>
      </c>
      <c r="F98" s="309">
        <v>0</v>
      </c>
      <c r="G98" s="309">
        <v>0</v>
      </c>
      <c r="H98" s="309">
        <v>15</v>
      </c>
      <c r="I98" s="310">
        <v>67.400000000000006</v>
      </c>
    </row>
    <row r="99" spans="1:12" ht="18.75" customHeight="1" x14ac:dyDescent="0.35">
      <c r="A99" s="531"/>
      <c r="B99" s="308" t="s">
        <v>107</v>
      </c>
      <c r="C99" s="97" t="s">
        <v>560</v>
      </c>
      <c r="D99" s="309">
        <v>8</v>
      </c>
      <c r="E99" s="309">
        <v>0</v>
      </c>
      <c r="F99" s="309">
        <v>0</v>
      </c>
      <c r="G99" s="309">
        <v>0</v>
      </c>
      <c r="H99" s="309">
        <v>8</v>
      </c>
      <c r="I99" s="310">
        <v>66.75</v>
      </c>
    </row>
    <row r="100" spans="1:12" ht="18.75" customHeight="1" x14ac:dyDescent="0.35">
      <c r="A100" s="531"/>
      <c r="B100" s="308" t="s">
        <v>108</v>
      </c>
      <c r="C100" s="97" t="s">
        <v>560</v>
      </c>
      <c r="D100" s="309">
        <v>2</v>
      </c>
      <c r="E100" s="309">
        <v>0</v>
      </c>
      <c r="F100" s="309">
        <v>0</v>
      </c>
      <c r="G100" s="309">
        <v>0</v>
      </c>
      <c r="H100" s="309">
        <v>2</v>
      </c>
      <c r="I100" s="310">
        <v>47</v>
      </c>
    </row>
    <row r="101" spans="1:12" ht="18.75" customHeight="1" x14ac:dyDescent="0.35">
      <c r="A101" s="531"/>
      <c r="B101" s="308" t="s">
        <v>109</v>
      </c>
      <c r="C101" s="97" t="s">
        <v>560</v>
      </c>
      <c r="D101" s="309">
        <v>1</v>
      </c>
      <c r="E101" s="309">
        <v>0</v>
      </c>
      <c r="F101" s="309">
        <v>0</v>
      </c>
      <c r="G101" s="309">
        <v>0</v>
      </c>
      <c r="H101" s="309">
        <v>1</v>
      </c>
      <c r="I101" s="310">
        <v>72</v>
      </c>
      <c r="L101" t="s">
        <v>79</v>
      </c>
    </row>
    <row r="102" spans="1:12" ht="18.75" customHeight="1" x14ac:dyDescent="0.35">
      <c r="A102" s="532"/>
      <c r="B102" s="342" t="s">
        <v>111</v>
      </c>
      <c r="C102" s="118" t="s">
        <v>560</v>
      </c>
      <c r="D102" s="344">
        <v>42</v>
      </c>
      <c r="E102" s="344">
        <v>1</v>
      </c>
      <c r="F102" s="344">
        <v>0</v>
      </c>
      <c r="G102" s="344">
        <v>0</v>
      </c>
      <c r="H102" s="344">
        <v>43</v>
      </c>
      <c r="I102" s="345">
        <v>67.418604651162795</v>
      </c>
    </row>
    <row r="103" spans="1:12" ht="18.75" customHeight="1" x14ac:dyDescent="0.35">
      <c r="A103" s="530" t="s">
        <v>9</v>
      </c>
      <c r="B103" s="295" t="s">
        <v>102</v>
      </c>
      <c r="C103" s="75"/>
      <c r="D103" s="298">
        <v>0</v>
      </c>
      <c r="E103" s="298">
        <v>0</v>
      </c>
      <c r="F103" s="298">
        <v>0</v>
      </c>
      <c r="G103" s="298">
        <v>0</v>
      </c>
      <c r="H103" s="298">
        <v>0</v>
      </c>
      <c r="I103" s="299" t="s">
        <v>536</v>
      </c>
    </row>
    <row r="104" spans="1:12" ht="18.75" customHeight="1" x14ac:dyDescent="0.35">
      <c r="A104" s="531"/>
      <c r="B104" s="295" t="s">
        <v>104</v>
      </c>
      <c r="C104" s="75"/>
      <c r="D104" s="298">
        <v>0</v>
      </c>
      <c r="E104" s="298">
        <v>0</v>
      </c>
      <c r="F104" s="298">
        <v>0</v>
      </c>
      <c r="G104" s="298">
        <v>0</v>
      </c>
      <c r="H104" s="298">
        <v>0</v>
      </c>
      <c r="I104" s="299" t="s">
        <v>536</v>
      </c>
    </row>
    <row r="105" spans="1:12" ht="18.75" customHeight="1" x14ac:dyDescent="0.35">
      <c r="A105" s="531"/>
      <c r="B105" s="308" t="s">
        <v>105</v>
      </c>
      <c r="C105" s="97" t="s">
        <v>560</v>
      </c>
      <c r="D105" s="309">
        <v>20</v>
      </c>
      <c r="E105" s="309">
        <v>0</v>
      </c>
      <c r="F105" s="309">
        <v>1</v>
      </c>
      <c r="G105" s="309">
        <v>0</v>
      </c>
      <c r="H105" s="309">
        <v>21</v>
      </c>
      <c r="I105" s="310">
        <v>70.952380952380949</v>
      </c>
    </row>
    <row r="106" spans="1:12" ht="18.75" customHeight="1" x14ac:dyDescent="0.35">
      <c r="A106" s="531"/>
      <c r="B106" s="308" t="s">
        <v>106</v>
      </c>
      <c r="C106" s="97" t="s">
        <v>560</v>
      </c>
      <c r="D106" s="309">
        <v>17</v>
      </c>
      <c r="E106" s="309">
        <v>0</v>
      </c>
      <c r="F106" s="309">
        <v>0</v>
      </c>
      <c r="G106" s="309">
        <v>0</v>
      </c>
      <c r="H106" s="309">
        <v>17</v>
      </c>
      <c r="I106" s="310">
        <v>69.588235294117652</v>
      </c>
    </row>
    <row r="107" spans="1:12" ht="18.75" customHeight="1" x14ac:dyDescent="0.35">
      <c r="A107" s="531"/>
      <c r="B107" s="308" t="s">
        <v>107</v>
      </c>
      <c r="C107" s="97" t="s">
        <v>560</v>
      </c>
      <c r="D107" s="309">
        <v>9</v>
      </c>
      <c r="E107" s="309">
        <v>0</v>
      </c>
      <c r="F107" s="309">
        <v>0</v>
      </c>
      <c r="G107" s="309">
        <v>0</v>
      </c>
      <c r="H107" s="309">
        <v>9</v>
      </c>
      <c r="I107" s="310">
        <v>71.666666666666671</v>
      </c>
    </row>
    <row r="108" spans="1:12" ht="18.75" customHeight="1" x14ac:dyDescent="0.35">
      <c r="A108" s="531"/>
      <c r="B108" s="308" t="s">
        <v>108</v>
      </c>
      <c r="C108" s="97" t="s">
        <v>560</v>
      </c>
      <c r="D108" s="309">
        <v>3</v>
      </c>
      <c r="E108" s="309">
        <v>0</v>
      </c>
      <c r="F108" s="309">
        <v>0</v>
      </c>
      <c r="G108" s="309">
        <v>0</v>
      </c>
      <c r="H108" s="309">
        <v>3</v>
      </c>
      <c r="I108" s="310">
        <v>61.333333333333336</v>
      </c>
    </row>
    <row r="109" spans="1:12" ht="18.75" customHeight="1" x14ac:dyDescent="0.35">
      <c r="A109" s="531"/>
      <c r="B109" s="308" t="s">
        <v>109</v>
      </c>
      <c r="C109" s="97" t="s">
        <v>560</v>
      </c>
      <c r="D109" s="309">
        <v>1</v>
      </c>
      <c r="E109" s="309">
        <v>0</v>
      </c>
      <c r="F109" s="309">
        <v>0</v>
      </c>
      <c r="G109" s="309">
        <v>0</v>
      </c>
      <c r="H109" s="309">
        <v>1</v>
      </c>
      <c r="I109" s="310">
        <v>73</v>
      </c>
    </row>
    <row r="110" spans="1:12" ht="18.75" customHeight="1" x14ac:dyDescent="0.35">
      <c r="A110" s="532"/>
      <c r="B110" s="342" t="s">
        <v>111</v>
      </c>
      <c r="C110" s="118" t="s">
        <v>560</v>
      </c>
      <c r="D110" s="344">
        <v>50</v>
      </c>
      <c r="E110" s="344">
        <v>0</v>
      </c>
      <c r="F110" s="344">
        <v>1</v>
      </c>
      <c r="G110" s="344">
        <v>0</v>
      </c>
      <c r="H110" s="344">
        <v>51</v>
      </c>
      <c r="I110" s="345">
        <v>70.098039215686271</v>
      </c>
      <c r="L110" s="1" t="s">
        <v>80</v>
      </c>
    </row>
    <row r="111" spans="1:12" ht="18.75" customHeight="1" x14ac:dyDescent="0.35">
      <c r="A111" s="342" t="s">
        <v>10</v>
      </c>
      <c r="B111" s="343"/>
      <c r="C111" s="118" t="s">
        <v>560</v>
      </c>
      <c r="D111" s="344">
        <v>92</v>
      </c>
      <c r="E111" s="344">
        <v>1</v>
      </c>
      <c r="F111" s="344">
        <v>1</v>
      </c>
      <c r="G111" s="344">
        <v>0</v>
      </c>
      <c r="H111" s="344">
        <v>94</v>
      </c>
      <c r="I111" s="345">
        <v>68.872340425531917</v>
      </c>
    </row>
    <row r="122" spans="1:12" x14ac:dyDescent="0.15">
      <c r="A122" t="s">
        <v>61</v>
      </c>
      <c r="J122" t="s">
        <v>85</v>
      </c>
      <c r="L122" t="s">
        <v>78</v>
      </c>
    </row>
    <row r="123" spans="1:12" ht="41.25" customHeight="1" x14ac:dyDescent="0.15">
      <c r="A123" s="341" t="s">
        <v>0</v>
      </c>
      <c r="B123" s="341" t="s">
        <v>1</v>
      </c>
      <c r="C123" s="341" t="s">
        <v>2</v>
      </c>
      <c r="D123" s="341" t="s">
        <v>15</v>
      </c>
      <c r="E123" s="341" t="s">
        <v>11</v>
      </c>
      <c r="F123" s="341" t="s">
        <v>12</v>
      </c>
      <c r="G123" s="341" t="s">
        <v>4</v>
      </c>
      <c r="H123" s="341" t="s">
        <v>5</v>
      </c>
      <c r="I123" s="341" t="s">
        <v>6</v>
      </c>
      <c r="L123" s="10"/>
    </row>
    <row r="124" spans="1:12" ht="18.75" customHeight="1" x14ac:dyDescent="0.35">
      <c r="A124" s="530" t="s">
        <v>8</v>
      </c>
      <c r="B124" s="295" t="s">
        <v>102</v>
      </c>
      <c r="C124" s="74"/>
      <c r="D124" s="298">
        <v>0</v>
      </c>
      <c r="E124" s="298">
        <v>0</v>
      </c>
      <c r="F124" s="298">
        <v>0</v>
      </c>
      <c r="G124" s="298">
        <v>0</v>
      </c>
      <c r="H124" s="298">
        <v>0</v>
      </c>
      <c r="I124" s="299" t="s">
        <v>536</v>
      </c>
    </row>
    <row r="125" spans="1:12" ht="18.75" customHeight="1" x14ac:dyDescent="0.35">
      <c r="A125" s="531"/>
      <c r="B125" s="308" t="s">
        <v>104</v>
      </c>
      <c r="C125" s="96" t="s">
        <v>559</v>
      </c>
      <c r="D125" s="309">
        <v>1</v>
      </c>
      <c r="E125" s="309">
        <v>0</v>
      </c>
      <c r="F125" s="309">
        <v>0</v>
      </c>
      <c r="G125" s="309">
        <v>0</v>
      </c>
      <c r="H125" s="309">
        <v>1</v>
      </c>
      <c r="I125" s="310">
        <v>127</v>
      </c>
    </row>
    <row r="126" spans="1:12" ht="18.75" customHeight="1" x14ac:dyDescent="0.35">
      <c r="A126" s="531"/>
      <c r="B126" s="308" t="s">
        <v>105</v>
      </c>
      <c r="C126" s="96" t="s">
        <v>559</v>
      </c>
      <c r="D126" s="309">
        <v>15</v>
      </c>
      <c r="E126" s="309">
        <v>0</v>
      </c>
      <c r="F126" s="309">
        <v>1</v>
      </c>
      <c r="G126" s="309">
        <v>0</v>
      </c>
      <c r="H126" s="309">
        <v>16</v>
      </c>
      <c r="I126" s="310">
        <v>116.375</v>
      </c>
    </row>
    <row r="127" spans="1:12" ht="18.75" customHeight="1" x14ac:dyDescent="0.35">
      <c r="A127" s="531"/>
      <c r="B127" s="308" t="s">
        <v>106</v>
      </c>
      <c r="C127" s="96" t="s">
        <v>559</v>
      </c>
      <c r="D127" s="309">
        <v>15</v>
      </c>
      <c r="E127" s="309">
        <v>0</v>
      </c>
      <c r="F127" s="309">
        <v>0</v>
      </c>
      <c r="G127" s="309">
        <v>0</v>
      </c>
      <c r="H127" s="309">
        <v>15</v>
      </c>
      <c r="I127" s="310">
        <v>76.066666666666663</v>
      </c>
    </row>
    <row r="128" spans="1:12" ht="18.75" customHeight="1" x14ac:dyDescent="0.35">
      <c r="A128" s="531"/>
      <c r="B128" s="308" t="s">
        <v>107</v>
      </c>
      <c r="C128" s="96" t="s">
        <v>559</v>
      </c>
      <c r="D128" s="309">
        <v>8</v>
      </c>
      <c r="E128" s="309">
        <v>0</v>
      </c>
      <c r="F128" s="309">
        <v>0</v>
      </c>
      <c r="G128" s="309">
        <v>0</v>
      </c>
      <c r="H128" s="309">
        <v>8</v>
      </c>
      <c r="I128" s="310">
        <v>96.125</v>
      </c>
    </row>
    <row r="129" spans="1:12" ht="18.75" customHeight="1" x14ac:dyDescent="0.35">
      <c r="A129" s="531"/>
      <c r="B129" s="308" t="s">
        <v>108</v>
      </c>
      <c r="C129" s="96" t="s">
        <v>559</v>
      </c>
      <c r="D129" s="309">
        <v>2</v>
      </c>
      <c r="E129" s="309">
        <v>0</v>
      </c>
      <c r="F129" s="309">
        <v>0</v>
      </c>
      <c r="G129" s="309">
        <v>0</v>
      </c>
      <c r="H129" s="309">
        <v>2</v>
      </c>
      <c r="I129" s="310">
        <v>74</v>
      </c>
    </row>
    <row r="130" spans="1:12" ht="18.75" customHeight="1" x14ac:dyDescent="0.35">
      <c r="A130" s="531"/>
      <c r="B130" s="308" t="s">
        <v>109</v>
      </c>
      <c r="C130" s="96" t="s">
        <v>559</v>
      </c>
      <c r="D130" s="309">
        <v>1</v>
      </c>
      <c r="E130" s="309">
        <v>0</v>
      </c>
      <c r="F130" s="309">
        <v>0</v>
      </c>
      <c r="G130" s="309">
        <v>0</v>
      </c>
      <c r="H130" s="309">
        <v>1</v>
      </c>
      <c r="I130" s="310">
        <v>68</v>
      </c>
      <c r="L130" t="s">
        <v>79</v>
      </c>
    </row>
    <row r="131" spans="1:12" ht="18.75" customHeight="1" x14ac:dyDescent="0.35">
      <c r="A131" s="532"/>
      <c r="B131" s="342" t="s">
        <v>111</v>
      </c>
      <c r="C131" s="117" t="s">
        <v>559</v>
      </c>
      <c r="D131" s="344">
        <v>42</v>
      </c>
      <c r="E131" s="344">
        <v>0</v>
      </c>
      <c r="F131" s="344">
        <v>1</v>
      </c>
      <c r="G131" s="344">
        <v>0</v>
      </c>
      <c r="H131" s="344">
        <v>43</v>
      </c>
      <c r="I131" s="345">
        <v>95.697674418604649</v>
      </c>
    </row>
    <row r="132" spans="1:12" ht="18.75" customHeight="1" x14ac:dyDescent="0.35">
      <c r="A132" s="530" t="s">
        <v>9</v>
      </c>
      <c r="B132" s="295" t="s">
        <v>102</v>
      </c>
      <c r="C132" s="74"/>
      <c r="D132" s="298">
        <v>0</v>
      </c>
      <c r="E132" s="298">
        <v>0</v>
      </c>
      <c r="F132" s="298">
        <v>0</v>
      </c>
      <c r="G132" s="298">
        <v>0</v>
      </c>
      <c r="H132" s="298">
        <v>0</v>
      </c>
      <c r="I132" s="299" t="s">
        <v>536</v>
      </c>
    </row>
    <row r="133" spans="1:12" ht="18.75" customHeight="1" x14ac:dyDescent="0.35">
      <c r="A133" s="531"/>
      <c r="B133" s="295" t="s">
        <v>104</v>
      </c>
      <c r="C133" s="74"/>
      <c r="D133" s="298">
        <v>0</v>
      </c>
      <c r="E133" s="298">
        <v>0</v>
      </c>
      <c r="F133" s="298">
        <v>0</v>
      </c>
      <c r="G133" s="298">
        <v>0</v>
      </c>
      <c r="H133" s="298">
        <v>0</v>
      </c>
      <c r="I133" s="299" t="s">
        <v>536</v>
      </c>
    </row>
    <row r="134" spans="1:12" ht="18.75" customHeight="1" x14ac:dyDescent="0.35">
      <c r="A134" s="531"/>
      <c r="B134" s="308" t="s">
        <v>105</v>
      </c>
      <c r="C134" s="96" t="s">
        <v>559</v>
      </c>
      <c r="D134" s="309">
        <v>17</v>
      </c>
      <c r="E134" s="309">
        <v>3</v>
      </c>
      <c r="F134" s="309">
        <v>1</v>
      </c>
      <c r="G134" s="309">
        <v>0</v>
      </c>
      <c r="H134" s="309">
        <v>21</v>
      </c>
      <c r="I134" s="310">
        <v>107.85714285714286</v>
      </c>
    </row>
    <row r="135" spans="1:12" ht="18.75" customHeight="1" x14ac:dyDescent="0.35">
      <c r="A135" s="531"/>
      <c r="B135" s="308" t="s">
        <v>106</v>
      </c>
      <c r="C135" s="96" t="s">
        <v>559</v>
      </c>
      <c r="D135" s="309">
        <v>15</v>
      </c>
      <c r="E135" s="309">
        <v>1</v>
      </c>
      <c r="F135" s="309">
        <v>1</v>
      </c>
      <c r="G135" s="309">
        <v>0</v>
      </c>
      <c r="H135" s="309">
        <v>17</v>
      </c>
      <c r="I135" s="310">
        <v>104.47058823529412</v>
      </c>
    </row>
    <row r="136" spans="1:12" ht="18.75" customHeight="1" x14ac:dyDescent="0.35">
      <c r="A136" s="531"/>
      <c r="B136" s="308" t="s">
        <v>107</v>
      </c>
      <c r="C136" s="96" t="s">
        <v>559</v>
      </c>
      <c r="D136" s="309">
        <v>8</v>
      </c>
      <c r="E136" s="309">
        <v>1</v>
      </c>
      <c r="F136" s="309">
        <v>0</v>
      </c>
      <c r="G136" s="309">
        <v>0</v>
      </c>
      <c r="H136" s="309">
        <v>9</v>
      </c>
      <c r="I136" s="310">
        <v>103.22222222222223</v>
      </c>
    </row>
    <row r="137" spans="1:12" ht="18.75" customHeight="1" x14ac:dyDescent="0.35">
      <c r="A137" s="531"/>
      <c r="B137" s="308" t="s">
        <v>108</v>
      </c>
      <c r="C137" s="96" t="s">
        <v>559</v>
      </c>
      <c r="D137" s="309">
        <v>2</v>
      </c>
      <c r="E137" s="309">
        <v>1</v>
      </c>
      <c r="F137" s="309">
        <v>0</v>
      </c>
      <c r="G137" s="309">
        <v>0</v>
      </c>
      <c r="H137" s="309">
        <v>3</v>
      </c>
      <c r="I137" s="310">
        <v>140.33333333333334</v>
      </c>
    </row>
    <row r="138" spans="1:12" ht="18.75" customHeight="1" x14ac:dyDescent="0.35">
      <c r="A138" s="531"/>
      <c r="B138" s="308" t="s">
        <v>109</v>
      </c>
      <c r="C138" s="96" t="s">
        <v>559</v>
      </c>
      <c r="D138" s="309">
        <v>1</v>
      </c>
      <c r="E138" s="309">
        <v>0</v>
      </c>
      <c r="F138" s="309">
        <v>0</v>
      </c>
      <c r="G138" s="309">
        <v>0</v>
      </c>
      <c r="H138" s="309">
        <v>1</v>
      </c>
      <c r="I138" s="310">
        <v>78</v>
      </c>
      <c r="K138" s="11"/>
    </row>
    <row r="139" spans="1:12" s="10" customFormat="1" ht="18.75" customHeight="1" x14ac:dyDescent="0.35">
      <c r="A139" s="532"/>
      <c r="B139" s="342" t="s">
        <v>111</v>
      </c>
      <c r="C139" s="117" t="s">
        <v>559</v>
      </c>
      <c r="D139" s="344">
        <v>43</v>
      </c>
      <c r="E139" s="344">
        <v>6</v>
      </c>
      <c r="F139" s="344">
        <v>2</v>
      </c>
      <c r="G139" s="344">
        <v>0</v>
      </c>
      <c r="H139" s="344">
        <v>51</v>
      </c>
      <c r="I139" s="345">
        <v>107.23529411764706</v>
      </c>
      <c r="J139" s="11"/>
      <c r="L139" s="1" t="s">
        <v>80</v>
      </c>
    </row>
    <row r="140" spans="1:12" ht="18.75" customHeight="1" x14ac:dyDescent="0.35">
      <c r="A140" s="342" t="s">
        <v>10</v>
      </c>
      <c r="B140" s="343"/>
      <c r="C140" s="117" t="s">
        <v>559</v>
      </c>
      <c r="D140" s="344">
        <v>85</v>
      </c>
      <c r="E140" s="344">
        <v>6</v>
      </c>
      <c r="F140" s="344">
        <v>3</v>
      </c>
      <c r="G140" s="344">
        <v>0</v>
      </c>
      <c r="H140" s="344">
        <v>94</v>
      </c>
      <c r="I140" s="345">
        <v>101.95744680851064</v>
      </c>
      <c r="J140" s="11"/>
    </row>
    <row r="141" spans="1:12" x14ac:dyDescent="0.15">
      <c r="J141" s="11"/>
    </row>
    <row r="142" spans="1:12" x14ac:dyDescent="0.15">
      <c r="J142" s="11"/>
    </row>
    <row r="143" spans="1:12" x14ac:dyDescent="0.15">
      <c r="J143" s="11"/>
    </row>
    <row r="144" spans="1:12" x14ac:dyDescent="0.15">
      <c r="J144" s="11"/>
    </row>
    <row r="145" spans="1:12" x14ac:dyDescent="0.15">
      <c r="J145" s="11"/>
    </row>
    <row r="146" spans="1:12" x14ac:dyDescent="0.15">
      <c r="J146" s="11"/>
    </row>
    <row r="147" spans="1:12" x14ac:dyDescent="0.15">
      <c r="J147" s="11"/>
    </row>
    <row r="148" spans="1:12" x14ac:dyDescent="0.15">
      <c r="J148" s="11"/>
    </row>
    <row r="149" spans="1:12" x14ac:dyDescent="0.15">
      <c r="J149" s="11"/>
    </row>
    <row r="150" spans="1:12" x14ac:dyDescent="0.15">
      <c r="J150" s="11"/>
    </row>
    <row r="151" spans="1:12" x14ac:dyDescent="0.15">
      <c r="A151" t="s">
        <v>558</v>
      </c>
      <c r="I151" s="11" t="s">
        <v>87</v>
      </c>
      <c r="L151" t="s">
        <v>78</v>
      </c>
    </row>
    <row r="152" spans="1:12" ht="41.25" customHeight="1" x14ac:dyDescent="0.15">
      <c r="A152" s="341" t="s">
        <v>0</v>
      </c>
      <c r="B152" s="341" t="s">
        <v>1</v>
      </c>
      <c r="C152" s="341" t="s">
        <v>2</v>
      </c>
      <c r="D152" s="341" t="s">
        <v>18</v>
      </c>
      <c r="E152" s="341" t="s">
        <v>17</v>
      </c>
      <c r="F152" s="341" t="s">
        <v>16</v>
      </c>
      <c r="G152" s="341" t="s">
        <v>4</v>
      </c>
      <c r="H152" s="341" t="s">
        <v>5</v>
      </c>
      <c r="I152" s="341" t="s">
        <v>6</v>
      </c>
      <c r="J152" s="11"/>
      <c r="L152" s="10"/>
    </row>
    <row r="153" spans="1:12" ht="18.75" customHeight="1" x14ac:dyDescent="0.35">
      <c r="A153" s="533" t="s">
        <v>8</v>
      </c>
      <c r="B153" s="305" t="s">
        <v>102</v>
      </c>
      <c r="C153" s="99"/>
      <c r="D153" s="306">
        <v>0</v>
      </c>
      <c r="E153" s="306">
        <v>0</v>
      </c>
      <c r="F153" s="306">
        <v>0</v>
      </c>
      <c r="G153" s="306">
        <v>0</v>
      </c>
      <c r="H153" s="306">
        <v>0</v>
      </c>
      <c r="I153" s="307" t="s">
        <v>536</v>
      </c>
      <c r="J153" s="11"/>
    </row>
    <row r="154" spans="1:12" ht="18.75" customHeight="1" x14ac:dyDescent="0.35">
      <c r="A154" s="534"/>
      <c r="B154" s="308" t="s">
        <v>104</v>
      </c>
      <c r="C154" s="96" t="s">
        <v>557</v>
      </c>
      <c r="D154" s="309">
        <v>1</v>
      </c>
      <c r="E154" s="309">
        <v>0</v>
      </c>
      <c r="F154" s="309">
        <v>0</v>
      </c>
      <c r="G154" s="309">
        <v>0</v>
      </c>
      <c r="H154" s="309">
        <v>1</v>
      </c>
      <c r="I154" s="310">
        <v>46</v>
      </c>
      <c r="J154" s="11"/>
    </row>
    <row r="155" spans="1:12" ht="18.75" customHeight="1" x14ac:dyDescent="0.35">
      <c r="A155" s="534"/>
      <c r="B155" s="308" t="s">
        <v>105</v>
      </c>
      <c r="C155" s="96" t="s">
        <v>557</v>
      </c>
      <c r="D155" s="309">
        <v>15</v>
      </c>
      <c r="E155" s="309">
        <v>0</v>
      </c>
      <c r="F155" s="309">
        <v>1</v>
      </c>
      <c r="G155" s="309">
        <v>0</v>
      </c>
      <c r="H155" s="309">
        <v>16</v>
      </c>
      <c r="I155" s="310">
        <v>51.0625</v>
      </c>
      <c r="J155" s="11"/>
    </row>
    <row r="156" spans="1:12" ht="18.75" customHeight="1" x14ac:dyDescent="0.35">
      <c r="A156" s="534"/>
      <c r="B156" s="308" t="s">
        <v>106</v>
      </c>
      <c r="C156" s="96" t="s">
        <v>557</v>
      </c>
      <c r="D156" s="309">
        <v>15</v>
      </c>
      <c r="E156" s="309">
        <v>0</v>
      </c>
      <c r="F156" s="309">
        <v>0</v>
      </c>
      <c r="G156" s="309">
        <v>0</v>
      </c>
      <c r="H156" s="309">
        <v>15</v>
      </c>
      <c r="I156" s="310">
        <v>57.533333333333331</v>
      </c>
      <c r="J156" s="11"/>
    </row>
    <row r="157" spans="1:12" ht="18.75" customHeight="1" x14ac:dyDescent="0.35">
      <c r="A157" s="534"/>
      <c r="B157" s="308" t="s">
        <v>107</v>
      </c>
      <c r="C157" s="96" t="s">
        <v>557</v>
      </c>
      <c r="D157" s="309">
        <v>7</v>
      </c>
      <c r="E157" s="309">
        <v>1</v>
      </c>
      <c r="F157" s="309">
        <v>0</v>
      </c>
      <c r="G157" s="309">
        <v>0</v>
      </c>
      <c r="H157" s="309">
        <v>8</v>
      </c>
      <c r="I157" s="310">
        <v>53.75</v>
      </c>
      <c r="J157" s="11"/>
    </row>
    <row r="158" spans="1:12" ht="18.75" customHeight="1" x14ac:dyDescent="0.35">
      <c r="A158" s="534"/>
      <c r="B158" s="308" t="s">
        <v>108</v>
      </c>
      <c r="C158" s="96" t="s">
        <v>557</v>
      </c>
      <c r="D158" s="309">
        <v>1</v>
      </c>
      <c r="E158" s="309">
        <v>0</v>
      </c>
      <c r="F158" s="309">
        <v>1</v>
      </c>
      <c r="G158" s="309">
        <v>0</v>
      </c>
      <c r="H158" s="309">
        <v>2</v>
      </c>
      <c r="I158" s="310">
        <v>36.5</v>
      </c>
      <c r="J158" s="11"/>
    </row>
    <row r="159" spans="1:12" ht="18.75" customHeight="1" x14ac:dyDescent="0.35">
      <c r="A159" s="534"/>
      <c r="B159" s="308" t="s">
        <v>109</v>
      </c>
      <c r="C159" s="96" t="s">
        <v>557</v>
      </c>
      <c r="D159" s="309">
        <v>1</v>
      </c>
      <c r="E159" s="309">
        <v>0</v>
      </c>
      <c r="F159" s="309">
        <v>0</v>
      </c>
      <c r="G159" s="309">
        <v>0</v>
      </c>
      <c r="H159" s="309">
        <v>1</v>
      </c>
      <c r="I159" s="310">
        <v>54</v>
      </c>
      <c r="J159" s="11"/>
      <c r="L159" t="s">
        <v>79</v>
      </c>
    </row>
    <row r="160" spans="1:12" ht="18.75" customHeight="1" x14ac:dyDescent="0.35">
      <c r="A160" s="535"/>
      <c r="B160" s="342" t="s">
        <v>111</v>
      </c>
      <c r="C160" s="117" t="s">
        <v>557</v>
      </c>
      <c r="D160" s="344">
        <v>40</v>
      </c>
      <c r="E160" s="344">
        <v>1</v>
      </c>
      <c r="F160" s="344">
        <v>2</v>
      </c>
      <c r="G160" s="344">
        <v>0</v>
      </c>
      <c r="H160" s="344">
        <v>43</v>
      </c>
      <c r="I160" s="345">
        <v>53.093023255813954</v>
      </c>
      <c r="J160" s="11"/>
    </row>
    <row r="161" spans="1:12" ht="18.75" customHeight="1" x14ac:dyDescent="0.35">
      <c r="A161" s="533" t="s">
        <v>9</v>
      </c>
      <c r="B161" s="305" t="s">
        <v>102</v>
      </c>
      <c r="C161" s="99"/>
      <c r="D161" s="306">
        <v>0</v>
      </c>
      <c r="E161" s="306">
        <v>0</v>
      </c>
      <c r="F161" s="306">
        <v>0</v>
      </c>
      <c r="G161" s="306">
        <v>0</v>
      </c>
      <c r="H161" s="306">
        <v>0</v>
      </c>
      <c r="I161" s="307" t="s">
        <v>536</v>
      </c>
      <c r="J161" s="11"/>
    </row>
    <row r="162" spans="1:12" ht="18.75" customHeight="1" x14ac:dyDescent="0.35">
      <c r="A162" s="534"/>
      <c r="B162" s="305" t="s">
        <v>104</v>
      </c>
      <c r="C162" s="99"/>
      <c r="D162" s="306">
        <v>0</v>
      </c>
      <c r="E162" s="306">
        <v>0</v>
      </c>
      <c r="F162" s="306">
        <v>0</v>
      </c>
      <c r="G162" s="306">
        <v>0</v>
      </c>
      <c r="H162" s="306">
        <v>0</v>
      </c>
      <c r="I162" s="307" t="s">
        <v>536</v>
      </c>
      <c r="J162" s="11"/>
    </row>
    <row r="163" spans="1:12" ht="18.75" customHeight="1" x14ac:dyDescent="0.35">
      <c r="A163" s="534"/>
      <c r="B163" s="308" t="s">
        <v>105</v>
      </c>
      <c r="C163" s="96" t="s">
        <v>557</v>
      </c>
      <c r="D163" s="309">
        <v>20</v>
      </c>
      <c r="E163" s="309">
        <v>1</v>
      </c>
      <c r="F163" s="309">
        <v>0</v>
      </c>
      <c r="G163" s="309">
        <v>0</v>
      </c>
      <c r="H163" s="309">
        <v>21</v>
      </c>
      <c r="I163" s="310">
        <v>53.904761904761905</v>
      </c>
      <c r="J163" s="11"/>
    </row>
    <row r="164" spans="1:12" ht="18.75" customHeight="1" x14ac:dyDescent="0.35">
      <c r="A164" s="534"/>
      <c r="B164" s="308" t="s">
        <v>106</v>
      </c>
      <c r="C164" s="96" t="s">
        <v>557</v>
      </c>
      <c r="D164" s="309">
        <v>16</v>
      </c>
      <c r="E164" s="309">
        <v>0</v>
      </c>
      <c r="F164" s="309">
        <v>1</v>
      </c>
      <c r="G164" s="309">
        <v>0</v>
      </c>
      <c r="H164" s="309">
        <v>17</v>
      </c>
      <c r="I164" s="310">
        <v>54.941176470588232</v>
      </c>
      <c r="J164" s="10"/>
      <c r="K164" s="11"/>
    </row>
    <row r="165" spans="1:12" s="10" customFormat="1" ht="18.75" customHeight="1" x14ac:dyDescent="0.35">
      <c r="A165" s="534"/>
      <c r="B165" s="308" t="s">
        <v>107</v>
      </c>
      <c r="C165" s="96" t="s">
        <v>557</v>
      </c>
      <c r="D165" s="309">
        <v>7</v>
      </c>
      <c r="E165" s="309">
        <v>2</v>
      </c>
      <c r="F165" s="309">
        <v>0</v>
      </c>
      <c r="G165" s="309">
        <v>0</v>
      </c>
      <c r="H165" s="309">
        <v>9</v>
      </c>
      <c r="I165" s="310">
        <v>55.222222222222221</v>
      </c>
      <c r="J165"/>
      <c r="L165"/>
    </row>
    <row r="166" spans="1:12" ht="18.75" customHeight="1" x14ac:dyDescent="0.35">
      <c r="A166" s="534"/>
      <c r="B166" s="308" t="s">
        <v>108</v>
      </c>
      <c r="C166" s="96" t="s">
        <v>557</v>
      </c>
      <c r="D166" s="309">
        <v>3</v>
      </c>
      <c r="E166" s="309">
        <v>0</v>
      </c>
      <c r="F166" s="309">
        <v>0</v>
      </c>
      <c r="G166" s="309">
        <v>0</v>
      </c>
      <c r="H166" s="309">
        <v>3</v>
      </c>
      <c r="I166" s="310">
        <v>45.666666666666664</v>
      </c>
    </row>
    <row r="167" spans="1:12" ht="18.75" customHeight="1" x14ac:dyDescent="0.35">
      <c r="A167" s="534"/>
      <c r="B167" s="308" t="s">
        <v>109</v>
      </c>
      <c r="C167" s="96" t="s">
        <v>557</v>
      </c>
      <c r="D167" s="309">
        <v>1</v>
      </c>
      <c r="E167" s="309">
        <v>0</v>
      </c>
      <c r="F167" s="309">
        <v>0</v>
      </c>
      <c r="G167" s="309">
        <v>0</v>
      </c>
      <c r="H167" s="309">
        <v>1</v>
      </c>
      <c r="I167" s="310">
        <v>43</v>
      </c>
    </row>
    <row r="168" spans="1:12" ht="18.75" customHeight="1" x14ac:dyDescent="0.35">
      <c r="A168" s="535"/>
      <c r="B168" s="342" t="s">
        <v>111</v>
      </c>
      <c r="C168" s="117" t="s">
        <v>557</v>
      </c>
      <c r="D168" s="344">
        <v>47</v>
      </c>
      <c r="E168" s="344">
        <v>3</v>
      </c>
      <c r="F168" s="344">
        <v>1</v>
      </c>
      <c r="G168" s="344">
        <v>0</v>
      </c>
      <c r="H168" s="344">
        <v>51</v>
      </c>
      <c r="I168" s="345">
        <v>53.784313725490193</v>
      </c>
      <c r="L168" s="1" t="s">
        <v>80</v>
      </c>
    </row>
    <row r="169" spans="1:12" ht="18.75" customHeight="1" x14ac:dyDescent="0.35">
      <c r="A169" s="342" t="s">
        <v>10</v>
      </c>
      <c r="B169" s="343"/>
      <c r="C169" s="117" t="s">
        <v>557</v>
      </c>
      <c r="D169" s="344">
        <v>87</v>
      </c>
      <c r="E169" s="344">
        <v>4</v>
      </c>
      <c r="F169" s="344">
        <v>3</v>
      </c>
      <c r="G169" s="344">
        <v>0</v>
      </c>
      <c r="H169" s="344">
        <v>94</v>
      </c>
      <c r="I169" s="345">
        <v>53.468085106382979</v>
      </c>
    </row>
    <row r="180" spans="1:12" x14ac:dyDescent="0.15">
      <c r="A180" t="s">
        <v>556</v>
      </c>
      <c r="I180" s="11" t="s">
        <v>86</v>
      </c>
      <c r="L180" t="s">
        <v>78</v>
      </c>
    </row>
    <row r="181" spans="1:12" ht="41.25" customHeight="1" x14ac:dyDescent="0.15">
      <c r="A181" s="341" t="s">
        <v>0</v>
      </c>
      <c r="B181" s="341" t="s">
        <v>1</v>
      </c>
      <c r="C181" s="341" t="s">
        <v>2</v>
      </c>
      <c r="D181" s="341" t="s">
        <v>46</v>
      </c>
      <c r="E181" s="341" t="s">
        <v>45</v>
      </c>
      <c r="F181" s="341" t="s">
        <v>25</v>
      </c>
      <c r="G181" s="341" t="s">
        <v>4</v>
      </c>
      <c r="H181" s="341" t="s">
        <v>5</v>
      </c>
      <c r="I181" s="341" t="s">
        <v>6</v>
      </c>
      <c r="L181" s="10"/>
    </row>
    <row r="182" spans="1:12" ht="18.75" customHeight="1" x14ac:dyDescent="0.35">
      <c r="A182" s="536" t="s">
        <v>8</v>
      </c>
      <c r="B182" s="308" t="s">
        <v>102</v>
      </c>
      <c r="C182" s="96"/>
      <c r="D182" s="309">
        <v>0</v>
      </c>
      <c r="E182" s="309">
        <v>0</v>
      </c>
      <c r="F182" s="309">
        <v>0</v>
      </c>
      <c r="G182" s="309">
        <v>0</v>
      </c>
      <c r="H182" s="309">
        <v>0</v>
      </c>
      <c r="I182" s="310" t="s">
        <v>536</v>
      </c>
    </row>
    <row r="183" spans="1:12" ht="18.75" customHeight="1" x14ac:dyDescent="0.35">
      <c r="A183" s="537"/>
      <c r="B183" s="308" t="s">
        <v>104</v>
      </c>
      <c r="C183" s="96" t="s">
        <v>555</v>
      </c>
      <c r="D183" s="309">
        <v>0</v>
      </c>
      <c r="E183" s="309">
        <v>0</v>
      </c>
      <c r="F183" s="309">
        <v>1</v>
      </c>
      <c r="G183" s="309">
        <v>0</v>
      </c>
      <c r="H183" s="309">
        <v>1</v>
      </c>
      <c r="I183" s="310">
        <v>152</v>
      </c>
    </row>
    <row r="184" spans="1:12" ht="18.75" customHeight="1" x14ac:dyDescent="0.35">
      <c r="A184" s="537"/>
      <c r="B184" s="308" t="s">
        <v>105</v>
      </c>
      <c r="C184" s="96" t="s">
        <v>555</v>
      </c>
      <c r="D184" s="309">
        <v>8</v>
      </c>
      <c r="E184" s="309">
        <v>3</v>
      </c>
      <c r="F184" s="309">
        <v>5</v>
      </c>
      <c r="G184" s="309">
        <v>0</v>
      </c>
      <c r="H184" s="309">
        <v>16</v>
      </c>
      <c r="I184" s="310">
        <v>117.4375</v>
      </c>
    </row>
    <row r="185" spans="1:12" ht="18.75" customHeight="1" x14ac:dyDescent="0.35">
      <c r="A185" s="537"/>
      <c r="B185" s="308" t="s">
        <v>106</v>
      </c>
      <c r="C185" s="96" t="s">
        <v>555</v>
      </c>
      <c r="D185" s="309">
        <v>11</v>
      </c>
      <c r="E185" s="309">
        <v>4</v>
      </c>
      <c r="F185" s="309">
        <v>0</v>
      </c>
      <c r="G185" s="309">
        <v>0</v>
      </c>
      <c r="H185" s="309">
        <v>15</v>
      </c>
      <c r="I185" s="310">
        <v>111.13333333333334</v>
      </c>
    </row>
    <row r="186" spans="1:12" ht="18.75" customHeight="1" x14ac:dyDescent="0.35">
      <c r="A186" s="537"/>
      <c r="B186" s="308" t="s">
        <v>107</v>
      </c>
      <c r="C186" s="96" t="s">
        <v>555</v>
      </c>
      <c r="D186" s="309">
        <v>5</v>
      </c>
      <c r="E186" s="309">
        <v>2</v>
      </c>
      <c r="F186" s="309">
        <v>1</v>
      </c>
      <c r="G186" s="309">
        <v>0</v>
      </c>
      <c r="H186" s="309">
        <v>8</v>
      </c>
      <c r="I186" s="310">
        <v>111.5</v>
      </c>
    </row>
    <row r="187" spans="1:12" ht="18.75" customHeight="1" x14ac:dyDescent="0.35">
      <c r="A187" s="537"/>
      <c r="B187" s="308" t="s">
        <v>108</v>
      </c>
      <c r="C187" s="96" t="s">
        <v>555</v>
      </c>
      <c r="D187" s="309">
        <v>2</v>
      </c>
      <c r="E187" s="309">
        <v>0</v>
      </c>
      <c r="F187" s="309">
        <v>0</v>
      </c>
      <c r="G187" s="309">
        <v>0</v>
      </c>
      <c r="H187" s="309">
        <v>2</v>
      </c>
      <c r="I187" s="310">
        <v>56.5</v>
      </c>
    </row>
    <row r="188" spans="1:12" ht="18.75" customHeight="1" x14ac:dyDescent="0.35">
      <c r="A188" s="537"/>
      <c r="B188" s="308" t="s">
        <v>109</v>
      </c>
      <c r="C188" s="96" t="s">
        <v>555</v>
      </c>
      <c r="D188" s="309">
        <v>1</v>
      </c>
      <c r="E188" s="309">
        <v>0</v>
      </c>
      <c r="F188" s="309">
        <v>0</v>
      </c>
      <c r="G188" s="309">
        <v>0</v>
      </c>
      <c r="H188" s="309">
        <v>1</v>
      </c>
      <c r="I188" s="310">
        <v>76</v>
      </c>
      <c r="L188" t="s">
        <v>79</v>
      </c>
    </row>
    <row r="189" spans="1:12" ht="18.75" customHeight="1" x14ac:dyDescent="0.35">
      <c r="A189" s="538"/>
      <c r="B189" s="342" t="s">
        <v>111</v>
      </c>
      <c r="C189" s="117" t="s">
        <v>555</v>
      </c>
      <c r="D189" s="344">
        <v>27</v>
      </c>
      <c r="E189" s="344">
        <v>9</v>
      </c>
      <c r="F189" s="344">
        <v>7</v>
      </c>
      <c r="G189" s="344">
        <v>0</v>
      </c>
      <c r="H189" s="344">
        <v>43</v>
      </c>
      <c r="I189" s="345">
        <v>111.13953488372093</v>
      </c>
    </row>
    <row r="190" spans="1:12" ht="18.75" customHeight="1" x14ac:dyDescent="0.35">
      <c r="A190" s="536" t="s">
        <v>9</v>
      </c>
      <c r="B190" s="308" t="s">
        <v>102</v>
      </c>
      <c r="C190" s="96"/>
      <c r="D190" s="309">
        <v>0</v>
      </c>
      <c r="E190" s="309">
        <v>0</v>
      </c>
      <c r="F190" s="309">
        <v>0</v>
      </c>
      <c r="G190" s="309">
        <v>0</v>
      </c>
      <c r="H190" s="309">
        <v>0</v>
      </c>
      <c r="I190" s="310" t="s">
        <v>536</v>
      </c>
      <c r="J190" s="11"/>
      <c r="K190" s="11"/>
    </row>
    <row r="191" spans="1:12" s="10" customFormat="1" ht="18.75" customHeight="1" x14ac:dyDescent="0.35">
      <c r="A191" s="537"/>
      <c r="B191" s="308" t="s">
        <v>104</v>
      </c>
      <c r="C191" s="96"/>
      <c r="D191" s="309">
        <v>0</v>
      </c>
      <c r="E191" s="309">
        <v>0</v>
      </c>
      <c r="F191" s="309">
        <v>0</v>
      </c>
      <c r="G191" s="309">
        <v>0</v>
      </c>
      <c r="H191" s="309">
        <v>0</v>
      </c>
      <c r="I191" s="310" t="s">
        <v>536</v>
      </c>
      <c r="J191" s="11"/>
      <c r="L191"/>
    </row>
    <row r="192" spans="1:12" ht="18.75" customHeight="1" x14ac:dyDescent="0.35">
      <c r="A192" s="537"/>
      <c r="B192" s="308" t="s">
        <v>105</v>
      </c>
      <c r="C192" s="96" t="s">
        <v>555</v>
      </c>
      <c r="D192" s="309">
        <v>14</v>
      </c>
      <c r="E192" s="309">
        <v>3</v>
      </c>
      <c r="F192" s="309">
        <v>4</v>
      </c>
      <c r="G192" s="309">
        <v>0</v>
      </c>
      <c r="H192" s="309">
        <v>21</v>
      </c>
      <c r="I192" s="310">
        <v>117.33333333333333</v>
      </c>
      <c r="J192" s="11"/>
    </row>
    <row r="193" spans="1:12" ht="18.75" customHeight="1" x14ac:dyDescent="0.35">
      <c r="A193" s="537"/>
      <c r="B193" s="308" t="s">
        <v>106</v>
      </c>
      <c r="C193" s="96" t="s">
        <v>555</v>
      </c>
      <c r="D193" s="309">
        <v>13</v>
      </c>
      <c r="E193" s="309">
        <v>3</v>
      </c>
      <c r="F193" s="309">
        <v>1</v>
      </c>
      <c r="G193" s="309">
        <v>0</v>
      </c>
      <c r="H193" s="309">
        <v>17</v>
      </c>
      <c r="I193" s="310">
        <v>107.64705882352941</v>
      </c>
      <c r="J193" s="11"/>
    </row>
    <row r="194" spans="1:12" ht="18.75" customHeight="1" x14ac:dyDescent="0.35">
      <c r="A194" s="537"/>
      <c r="B194" s="308" t="s">
        <v>107</v>
      </c>
      <c r="C194" s="96" t="s">
        <v>555</v>
      </c>
      <c r="D194" s="309">
        <v>6</v>
      </c>
      <c r="E194" s="309">
        <v>2</v>
      </c>
      <c r="F194" s="309">
        <v>1</v>
      </c>
      <c r="G194" s="309">
        <v>0</v>
      </c>
      <c r="H194" s="309">
        <v>9</v>
      </c>
      <c r="I194" s="310">
        <v>107.55555555555556</v>
      </c>
      <c r="J194" s="11"/>
    </row>
    <row r="195" spans="1:12" ht="18.75" customHeight="1" x14ac:dyDescent="0.35">
      <c r="A195" s="537"/>
      <c r="B195" s="308" t="s">
        <v>108</v>
      </c>
      <c r="C195" s="96" t="s">
        <v>555</v>
      </c>
      <c r="D195" s="309">
        <v>2</v>
      </c>
      <c r="E195" s="309">
        <v>1</v>
      </c>
      <c r="F195" s="309">
        <v>0</v>
      </c>
      <c r="G195" s="309">
        <v>0</v>
      </c>
      <c r="H195" s="309">
        <v>3</v>
      </c>
      <c r="I195" s="310">
        <v>105.66666666666667</v>
      </c>
      <c r="J195" s="11"/>
    </row>
    <row r="196" spans="1:12" ht="18.75" customHeight="1" x14ac:dyDescent="0.35">
      <c r="A196" s="537"/>
      <c r="B196" s="308" t="s">
        <v>109</v>
      </c>
      <c r="C196" s="96" t="s">
        <v>555</v>
      </c>
      <c r="D196" s="309">
        <v>1</v>
      </c>
      <c r="E196" s="309">
        <v>0</v>
      </c>
      <c r="F196" s="309">
        <v>0</v>
      </c>
      <c r="G196" s="309">
        <v>0</v>
      </c>
      <c r="H196" s="309">
        <v>1</v>
      </c>
      <c r="I196" s="310">
        <v>77</v>
      </c>
      <c r="J196" s="11"/>
    </row>
    <row r="197" spans="1:12" ht="18.75" customHeight="1" x14ac:dyDescent="0.35">
      <c r="A197" s="538"/>
      <c r="B197" s="342" t="s">
        <v>111</v>
      </c>
      <c r="C197" s="117" t="s">
        <v>555</v>
      </c>
      <c r="D197" s="344">
        <v>36</v>
      </c>
      <c r="E197" s="344">
        <v>9</v>
      </c>
      <c r="F197" s="344">
        <v>6</v>
      </c>
      <c r="G197" s="344">
        <v>0</v>
      </c>
      <c r="H197" s="344">
        <v>51</v>
      </c>
      <c r="I197" s="345">
        <v>110.90196078431373</v>
      </c>
      <c r="J197" s="11"/>
      <c r="L197" s="1" t="s">
        <v>80</v>
      </c>
    </row>
    <row r="198" spans="1:12" ht="18.75" customHeight="1" x14ac:dyDescent="0.35">
      <c r="A198" s="342" t="s">
        <v>10</v>
      </c>
      <c r="B198" s="343"/>
      <c r="C198" s="117" t="s">
        <v>555</v>
      </c>
      <c r="D198" s="344">
        <v>63</v>
      </c>
      <c r="E198" s="344">
        <v>18</v>
      </c>
      <c r="F198" s="344">
        <v>13</v>
      </c>
      <c r="G198" s="344">
        <v>0</v>
      </c>
      <c r="H198" s="344">
        <v>94</v>
      </c>
      <c r="I198" s="345">
        <v>111.01063829787235</v>
      </c>
      <c r="J198" s="11"/>
    </row>
    <row r="199" spans="1:12" x14ac:dyDescent="0.15">
      <c r="J199" s="11"/>
    </row>
    <row r="200" spans="1:12" x14ac:dyDescent="0.15">
      <c r="J200" s="11"/>
    </row>
    <row r="201" spans="1:12" x14ac:dyDescent="0.15">
      <c r="J201" s="11"/>
    </row>
    <row r="202" spans="1:12" x14ac:dyDescent="0.15">
      <c r="J202" s="11"/>
    </row>
    <row r="203" spans="1:12" x14ac:dyDescent="0.15">
      <c r="J203" s="11"/>
    </row>
    <row r="204" spans="1:12" x14ac:dyDescent="0.15">
      <c r="J204" s="11"/>
    </row>
    <row r="205" spans="1:12" x14ac:dyDescent="0.15">
      <c r="J205" s="11"/>
    </row>
    <row r="206" spans="1:12" x14ac:dyDescent="0.15">
      <c r="J206" s="11"/>
    </row>
    <row r="207" spans="1:12" x14ac:dyDescent="0.15">
      <c r="J207" s="11"/>
    </row>
    <row r="208" spans="1:12" x14ac:dyDescent="0.15">
      <c r="J208" s="11"/>
    </row>
    <row r="209" spans="1:12" x14ac:dyDescent="0.15">
      <c r="A209" t="s">
        <v>554</v>
      </c>
      <c r="J209" s="11" t="s">
        <v>88</v>
      </c>
      <c r="L209" t="s">
        <v>78</v>
      </c>
    </row>
    <row r="210" spans="1:12" ht="41.25" customHeight="1" x14ac:dyDescent="0.15">
      <c r="A210" s="341" t="s">
        <v>0</v>
      </c>
      <c r="B210" s="341" t="s">
        <v>1</v>
      </c>
      <c r="C210" s="341" t="s">
        <v>2</v>
      </c>
      <c r="D210" s="341" t="s">
        <v>21</v>
      </c>
      <c r="E210" s="341" t="s">
        <v>20</v>
      </c>
      <c r="F210" s="341" t="s">
        <v>19</v>
      </c>
      <c r="G210" s="341" t="s">
        <v>4</v>
      </c>
      <c r="H210" s="341" t="s">
        <v>5</v>
      </c>
      <c r="I210" s="341" t="s">
        <v>6</v>
      </c>
      <c r="J210" s="11"/>
      <c r="L210" s="10"/>
    </row>
    <row r="211" spans="1:12" ht="18.75" customHeight="1" x14ac:dyDescent="0.35">
      <c r="A211" s="539" t="s">
        <v>8</v>
      </c>
      <c r="B211" s="311" t="s">
        <v>102</v>
      </c>
      <c r="C211" s="94"/>
      <c r="D211" s="312">
        <v>0</v>
      </c>
      <c r="E211" s="312">
        <v>0</v>
      </c>
      <c r="F211" s="312">
        <v>0</v>
      </c>
      <c r="G211" s="312">
        <v>0</v>
      </c>
      <c r="H211" s="312">
        <v>0</v>
      </c>
      <c r="I211" s="313" t="s">
        <v>536</v>
      </c>
      <c r="J211" s="11"/>
    </row>
    <row r="212" spans="1:12" ht="18.75" customHeight="1" x14ac:dyDescent="0.35">
      <c r="A212" s="540"/>
      <c r="B212" s="308" t="s">
        <v>104</v>
      </c>
      <c r="C212" s="96" t="s">
        <v>553</v>
      </c>
      <c r="D212" s="309">
        <v>1</v>
      </c>
      <c r="E212" s="309">
        <v>0</v>
      </c>
      <c r="F212" s="309">
        <v>0</v>
      </c>
      <c r="G212" s="309">
        <v>0</v>
      </c>
      <c r="H212" s="309">
        <v>1</v>
      </c>
      <c r="I212" s="310">
        <v>29</v>
      </c>
      <c r="J212" s="11"/>
    </row>
    <row r="213" spans="1:12" ht="18.75" customHeight="1" x14ac:dyDescent="0.35">
      <c r="A213" s="540"/>
      <c r="B213" s="308" t="s">
        <v>105</v>
      </c>
      <c r="C213" s="96" t="s">
        <v>553</v>
      </c>
      <c r="D213" s="309">
        <v>15</v>
      </c>
      <c r="E213" s="309">
        <v>1</v>
      </c>
      <c r="F213" s="309">
        <v>0</v>
      </c>
      <c r="G213" s="309">
        <v>0</v>
      </c>
      <c r="H213" s="309">
        <v>16</v>
      </c>
      <c r="I213" s="310">
        <v>21.1875</v>
      </c>
      <c r="J213" s="11"/>
    </row>
    <row r="214" spans="1:12" ht="18.75" customHeight="1" x14ac:dyDescent="0.35">
      <c r="A214" s="540"/>
      <c r="B214" s="308" t="s">
        <v>106</v>
      </c>
      <c r="C214" s="96" t="s">
        <v>553</v>
      </c>
      <c r="D214" s="309">
        <v>14</v>
      </c>
      <c r="E214" s="309">
        <v>1</v>
      </c>
      <c r="F214" s="309">
        <v>0</v>
      </c>
      <c r="G214" s="309">
        <v>0</v>
      </c>
      <c r="H214" s="309">
        <v>15</v>
      </c>
      <c r="I214" s="310">
        <v>21.8</v>
      </c>
      <c r="J214" s="11"/>
    </row>
    <row r="215" spans="1:12" ht="18.75" customHeight="1" x14ac:dyDescent="0.35">
      <c r="A215" s="540"/>
      <c r="B215" s="308" t="s">
        <v>107</v>
      </c>
      <c r="C215" s="96" t="s">
        <v>553</v>
      </c>
      <c r="D215" s="309">
        <v>8</v>
      </c>
      <c r="E215" s="309">
        <v>0</v>
      </c>
      <c r="F215" s="309">
        <v>0</v>
      </c>
      <c r="G215" s="309">
        <v>0</v>
      </c>
      <c r="H215" s="309">
        <v>8</v>
      </c>
      <c r="I215" s="310">
        <v>23.375</v>
      </c>
      <c r="J215" s="10"/>
    </row>
    <row r="216" spans="1:12" ht="18.75" customHeight="1" x14ac:dyDescent="0.35">
      <c r="A216" s="540"/>
      <c r="B216" s="308" t="s">
        <v>108</v>
      </c>
      <c r="C216" s="96" t="s">
        <v>553</v>
      </c>
      <c r="D216" s="309">
        <v>2</v>
      </c>
      <c r="E216" s="309">
        <v>0</v>
      </c>
      <c r="F216" s="309">
        <v>0</v>
      </c>
      <c r="G216" s="309">
        <v>0</v>
      </c>
      <c r="H216" s="309">
        <v>2</v>
      </c>
      <c r="I216" s="310">
        <v>18.5</v>
      </c>
      <c r="K216" s="11"/>
    </row>
    <row r="217" spans="1:12" s="10" customFormat="1" ht="18.75" customHeight="1" x14ac:dyDescent="0.35">
      <c r="A217" s="540"/>
      <c r="B217" s="308" t="s">
        <v>109</v>
      </c>
      <c r="C217" s="96" t="s">
        <v>553</v>
      </c>
      <c r="D217" s="309">
        <v>1</v>
      </c>
      <c r="E217" s="309">
        <v>0</v>
      </c>
      <c r="F217" s="309">
        <v>0</v>
      </c>
      <c r="G217" s="309">
        <v>0</v>
      </c>
      <c r="H217" s="309">
        <v>1</v>
      </c>
      <c r="I217" s="310">
        <v>17</v>
      </c>
      <c r="J217"/>
      <c r="L217" t="s">
        <v>79</v>
      </c>
    </row>
    <row r="218" spans="1:12" ht="18.75" customHeight="1" x14ac:dyDescent="0.35">
      <c r="A218" s="541"/>
      <c r="B218" s="342" t="s">
        <v>111</v>
      </c>
      <c r="C218" s="117" t="s">
        <v>553</v>
      </c>
      <c r="D218" s="344">
        <v>41</v>
      </c>
      <c r="E218" s="344">
        <v>2</v>
      </c>
      <c r="F218" s="344">
        <v>0</v>
      </c>
      <c r="G218" s="344">
        <v>0</v>
      </c>
      <c r="H218" s="344">
        <v>43</v>
      </c>
      <c r="I218" s="345">
        <v>21.767441860465116</v>
      </c>
    </row>
    <row r="219" spans="1:12" ht="18.75" customHeight="1" x14ac:dyDescent="0.35">
      <c r="A219" s="539" t="s">
        <v>9</v>
      </c>
      <c r="B219" s="311" t="s">
        <v>102</v>
      </c>
      <c r="C219" s="94"/>
      <c r="D219" s="312">
        <v>0</v>
      </c>
      <c r="E219" s="312">
        <v>0</v>
      </c>
      <c r="F219" s="312">
        <v>0</v>
      </c>
      <c r="G219" s="312">
        <v>0</v>
      </c>
      <c r="H219" s="312">
        <v>0</v>
      </c>
      <c r="I219" s="313" t="s">
        <v>536</v>
      </c>
    </row>
    <row r="220" spans="1:12" ht="18.75" customHeight="1" x14ac:dyDescent="0.35">
      <c r="A220" s="540"/>
      <c r="B220" s="311" t="s">
        <v>104</v>
      </c>
      <c r="C220" s="94"/>
      <c r="D220" s="312">
        <v>0</v>
      </c>
      <c r="E220" s="312">
        <v>0</v>
      </c>
      <c r="F220" s="312">
        <v>0</v>
      </c>
      <c r="G220" s="312">
        <v>0</v>
      </c>
      <c r="H220" s="312">
        <v>0</v>
      </c>
      <c r="I220" s="313" t="s">
        <v>536</v>
      </c>
    </row>
    <row r="221" spans="1:12" ht="18.75" customHeight="1" x14ac:dyDescent="0.35">
      <c r="A221" s="540"/>
      <c r="B221" s="308" t="s">
        <v>105</v>
      </c>
      <c r="C221" s="96" t="s">
        <v>553</v>
      </c>
      <c r="D221" s="309">
        <v>20</v>
      </c>
      <c r="E221" s="309">
        <v>1</v>
      </c>
      <c r="F221" s="309">
        <v>0</v>
      </c>
      <c r="G221" s="309">
        <v>0</v>
      </c>
      <c r="H221" s="309">
        <v>21</v>
      </c>
      <c r="I221" s="310">
        <v>21.952380952380953</v>
      </c>
    </row>
    <row r="222" spans="1:12" ht="18.75" customHeight="1" x14ac:dyDescent="0.35">
      <c r="A222" s="540"/>
      <c r="B222" s="308" t="s">
        <v>106</v>
      </c>
      <c r="C222" s="96" t="s">
        <v>553</v>
      </c>
      <c r="D222" s="309">
        <v>16</v>
      </c>
      <c r="E222" s="309">
        <v>1</v>
      </c>
      <c r="F222" s="309">
        <v>0</v>
      </c>
      <c r="G222" s="309">
        <v>0</v>
      </c>
      <c r="H222" s="309">
        <v>17</v>
      </c>
      <c r="I222" s="310">
        <v>23.411764705882351</v>
      </c>
    </row>
    <row r="223" spans="1:12" ht="18.75" customHeight="1" x14ac:dyDescent="0.35">
      <c r="A223" s="540"/>
      <c r="B223" s="308" t="s">
        <v>107</v>
      </c>
      <c r="C223" s="96" t="s">
        <v>553</v>
      </c>
      <c r="D223" s="309">
        <v>9</v>
      </c>
      <c r="E223" s="309">
        <v>0</v>
      </c>
      <c r="F223" s="309">
        <v>0</v>
      </c>
      <c r="G223" s="309">
        <v>0</v>
      </c>
      <c r="H223" s="309">
        <v>9</v>
      </c>
      <c r="I223" s="310">
        <v>16.777777777777779</v>
      </c>
    </row>
    <row r="224" spans="1:12" ht="18.75" customHeight="1" x14ac:dyDescent="0.35">
      <c r="A224" s="540"/>
      <c r="B224" s="308" t="s">
        <v>108</v>
      </c>
      <c r="C224" s="96" t="s">
        <v>553</v>
      </c>
      <c r="D224" s="309">
        <v>3</v>
      </c>
      <c r="E224" s="309">
        <v>0</v>
      </c>
      <c r="F224" s="309">
        <v>0</v>
      </c>
      <c r="G224" s="309">
        <v>0</v>
      </c>
      <c r="H224" s="309">
        <v>3</v>
      </c>
      <c r="I224" s="310">
        <v>19.333333333333332</v>
      </c>
    </row>
    <row r="225" spans="1:12" ht="18.75" customHeight="1" x14ac:dyDescent="0.35">
      <c r="A225" s="540"/>
      <c r="B225" s="308" t="s">
        <v>109</v>
      </c>
      <c r="C225" s="96" t="s">
        <v>553</v>
      </c>
      <c r="D225" s="309">
        <v>1</v>
      </c>
      <c r="E225" s="309">
        <v>0</v>
      </c>
      <c r="F225" s="309">
        <v>0</v>
      </c>
      <c r="G225" s="309">
        <v>0</v>
      </c>
      <c r="H225" s="309">
        <v>1</v>
      </c>
      <c r="I225" s="310">
        <v>18</v>
      </c>
    </row>
    <row r="226" spans="1:12" ht="18.75" customHeight="1" x14ac:dyDescent="0.35">
      <c r="A226" s="541"/>
      <c r="B226" s="342" t="s">
        <v>111</v>
      </c>
      <c r="C226" s="117" t="s">
        <v>553</v>
      </c>
      <c r="D226" s="344">
        <v>49</v>
      </c>
      <c r="E226" s="344">
        <v>2</v>
      </c>
      <c r="F226" s="344">
        <v>0</v>
      </c>
      <c r="G226" s="344">
        <v>0</v>
      </c>
      <c r="H226" s="344">
        <v>51</v>
      </c>
      <c r="I226" s="345">
        <v>21.294117647058822</v>
      </c>
      <c r="L226" s="1" t="s">
        <v>80</v>
      </c>
    </row>
    <row r="227" spans="1:12" ht="18.75" customHeight="1" x14ac:dyDescent="0.35">
      <c r="A227" s="342" t="s">
        <v>10</v>
      </c>
      <c r="B227" s="343"/>
      <c r="C227" s="117" t="s">
        <v>553</v>
      </c>
      <c r="D227" s="344">
        <v>90</v>
      </c>
      <c r="E227" s="344">
        <v>4</v>
      </c>
      <c r="F227" s="344">
        <v>0</v>
      </c>
      <c r="G227" s="344">
        <v>0</v>
      </c>
      <c r="H227" s="344">
        <v>94</v>
      </c>
      <c r="I227" s="345">
        <v>21.51063829787234</v>
      </c>
    </row>
    <row r="238" spans="1:12" x14ac:dyDescent="0.15">
      <c r="A238" t="s">
        <v>552</v>
      </c>
      <c r="J238" s="11" t="s">
        <v>89</v>
      </c>
      <c r="L238" t="s">
        <v>78</v>
      </c>
    </row>
    <row r="239" spans="1:12" ht="41.25" customHeight="1" x14ac:dyDescent="0.15">
      <c r="A239" s="341" t="s">
        <v>0</v>
      </c>
      <c r="B239" s="341" t="s">
        <v>1</v>
      </c>
      <c r="C239" s="341" t="s">
        <v>2</v>
      </c>
      <c r="D239" s="341" t="s">
        <v>21</v>
      </c>
      <c r="E239" s="341" t="s">
        <v>20</v>
      </c>
      <c r="F239" s="341" t="s">
        <v>19</v>
      </c>
      <c r="G239" s="341" t="s">
        <v>4</v>
      </c>
      <c r="H239" s="341" t="s">
        <v>5</v>
      </c>
      <c r="I239" s="341" t="s">
        <v>6</v>
      </c>
      <c r="L239" s="10"/>
    </row>
    <row r="240" spans="1:12" ht="18.75" customHeight="1" x14ac:dyDescent="0.35">
      <c r="A240" s="542" t="s">
        <v>8</v>
      </c>
      <c r="B240" s="314" t="s">
        <v>102</v>
      </c>
      <c r="C240" s="92"/>
      <c r="D240" s="315">
        <v>0</v>
      </c>
      <c r="E240" s="315">
        <v>0</v>
      </c>
      <c r="F240" s="315">
        <v>0</v>
      </c>
      <c r="G240" s="315">
        <v>0</v>
      </c>
      <c r="H240" s="315">
        <v>0</v>
      </c>
      <c r="I240" s="316" t="s">
        <v>536</v>
      </c>
    </row>
    <row r="241" spans="1:12" ht="18.75" customHeight="1" x14ac:dyDescent="0.35">
      <c r="A241" s="543"/>
      <c r="B241" s="308" t="s">
        <v>104</v>
      </c>
      <c r="C241" s="96" t="s">
        <v>551</v>
      </c>
      <c r="D241" s="309">
        <v>1</v>
      </c>
      <c r="E241" s="309">
        <v>0</v>
      </c>
      <c r="F241" s="309">
        <v>0</v>
      </c>
      <c r="G241" s="309">
        <v>0</v>
      </c>
      <c r="H241" s="309">
        <v>1</v>
      </c>
      <c r="I241" s="310">
        <v>17</v>
      </c>
      <c r="J241" s="10"/>
    </row>
    <row r="242" spans="1:12" ht="18.75" customHeight="1" x14ac:dyDescent="0.35">
      <c r="A242" s="543"/>
      <c r="B242" s="308" t="s">
        <v>105</v>
      </c>
      <c r="C242" s="96" t="s">
        <v>551</v>
      </c>
      <c r="D242" s="309">
        <v>16</v>
      </c>
      <c r="E242" s="309">
        <v>0</v>
      </c>
      <c r="F242" s="309">
        <v>0</v>
      </c>
      <c r="G242" s="309">
        <v>0</v>
      </c>
      <c r="H242" s="309">
        <v>16</v>
      </c>
      <c r="I242" s="310">
        <v>17</v>
      </c>
      <c r="K242" s="11"/>
    </row>
    <row r="243" spans="1:12" s="10" customFormat="1" ht="18.75" customHeight="1" x14ac:dyDescent="0.35">
      <c r="A243" s="543"/>
      <c r="B243" s="308" t="s">
        <v>106</v>
      </c>
      <c r="C243" s="96" t="s">
        <v>551</v>
      </c>
      <c r="D243" s="309">
        <v>15</v>
      </c>
      <c r="E243" s="309">
        <v>0</v>
      </c>
      <c r="F243" s="309">
        <v>0</v>
      </c>
      <c r="G243" s="309">
        <v>0</v>
      </c>
      <c r="H243" s="309">
        <v>15</v>
      </c>
      <c r="I243" s="310">
        <v>18.466666666666665</v>
      </c>
      <c r="J243"/>
      <c r="L243"/>
    </row>
    <row r="244" spans="1:12" ht="18.75" customHeight="1" x14ac:dyDescent="0.35">
      <c r="A244" s="543"/>
      <c r="B244" s="308" t="s">
        <v>107</v>
      </c>
      <c r="C244" s="96" t="s">
        <v>551</v>
      </c>
      <c r="D244" s="309">
        <v>8</v>
      </c>
      <c r="E244" s="309">
        <v>0</v>
      </c>
      <c r="F244" s="309">
        <v>0</v>
      </c>
      <c r="G244" s="309">
        <v>0</v>
      </c>
      <c r="H244" s="309">
        <v>8</v>
      </c>
      <c r="I244" s="310">
        <v>16.125</v>
      </c>
    </row>
    <row r="245" spans="1:12" ht="18.75" customHeight="1" x14ac:dyDescent="0.35">
      <c r="A245" s="543"/>
      <c r="B245" s="308" t="s">
        <v>108</v>
      </c>
      <c r="C245" s="96" t="s">
        <v>551</v>
      </c>
      <c r="D245" s="309">
        <v>2</v>
      </c>
      <c r="E245" s="309">
        <v>0</v>
      </c>
      <c r="F245" s="309">
        <v>0</v>
      </c>
      <c r="G245" s="309">
        <v>0</v>
      </c>
      <c r="H245" s="309">
        <v>2</v>
      </c>
      <c r="I245" s="310">
        <v>10</v>
      </c>
    </row>
    <row r="246" spans="1:12" ht="18.75" customHeight="1" x14ac:dyDescent="0.35">
      <c r="A246" s="543"/>
      <c r="B246" s="308" t="s">
        <v>109</v>
      </c>
      <c r="C246" s="96" t="s">
        <v>551</v>
      </c>
      <c r="D246" s="309">
        <v>1</v>
      </c>
      <c r="E246" s="309">
        <v>0</v>
      </c>
      <c r="F246" s="309">
        <v>0</v>
      </c>
      <c r="G246" s="309">
        <v>0</v>
      </c>
      <c r="H246" s="309">
        <v>1</v>
      </c>
      <c r="I246" s="310">
        <v>6</v>
      </c>
      <c r="L246" t="s">
        <v>79</v>
      </c>
    </row>
    <row r="247" spans="1:12" ht="18.75" customHeight="1" x14ac:dyDescent="0.35">
      <c r="A247" s="544"/>
      <c r="B247" s="342" t="s">
        <v>111</v>
      </c>
      <c r="C247" s="117" t="s">
        <v>551</v>
      </c>
      <c r="D247" s="344">
        <v>43</v>
      </c>
      <c r="E247" s="344">
        <v>0</v>
      </c>
      <c r="F247" s="344">
        <v>0</v>
      </c>
      <c r="G247" s="344">
        <v>0</v>
      </c>
      <c r="H247" s="344">
        <v>43</v>
      </c>
      <c r="I247" s="345">
        <v>16.767441860465116</v>
      </c>
    </row>
    <row r="248" spans="1:12" ht="18.75" customHeight="1" x14ac:dyDescent="0.35">
      <c r="A248" s="542" t="s">
        <v>9</v>
      </c>
      <c r="B248" s="314" t="s">
        <v>102</v>
      </c>
      <c r="C248" s="92"/>
      <c r="D248" s="315">
        <v>0</v>
      </c>
      <c r="E248" s="315">
        <v>0</v>
      </c>
      <c r="F248" s="315">
        <v>0</v>
      </c>
      <c r="G248" s="315">
        <v>0</v>
      </c>
      <c r="H248" s="315">
        <v>0</v>
      </c>
      <c r="I248" s="316" t="s">
        <v>536</v>
      </c>
    </row>
    <row r="249" spans="1:12" ht="18.75" customHeight="1" x14ac:dyDescent="0.35">
      <c r="A249" s="543"/>
      <c r="B249" s="314" t="s">
        <v>104</v>
      </c>
      <c r="C249" s="92"/>
      <c r="D249" s="315">
        <v>0</v>
      </c>
      <c r="E249" s="315">
        <v>0</v>
      </c>
      <c r="F249" s="315">
        <v>0</v>
      </c>
      <c r="G249" s="315">
        <v>0</v>
      </c>
      <c r="H249" s="315">
        <v>0</v>
      </c>
      <c r="I249" s="316" t="s">
        <v>536</v>
      </c>
    </row>
    <row r="250" spans="1:12" ht="18.75" customHeight="1" x14ac:dyDescent="0.35">
      <c r="A250" s="543"/>
      <c r="B250" s="308" t="s">
        <v>105</v>
      </c>
      <c r="C250" s="96" t="s">
        <v>551</v>
      </c>
      <c r="D250" s="309">
        <v>21</v>
      </c>
      <c r="E250" s="309">
        <v>0</v>
      </c>
      <c r="F250" s="309">
        <v>0</v>
      </c>
      <c r="G250" s="309">
        <v>0</v>
      </c>
      <c r="H250" s="309">
        <v>21</v>
      </c>
      <c r="I250" s="310">
        <v>15.714285714285714</v>
      </c>
    </row>
    <row r="251" spans="1:12" ht="18.75" customHeight="1" x14ac:dyDescent="0.35">
      <c r="A251" s="543"/>
      <c r="B251" s="308" t="s">
        <v>106</v>
      </c>
      <c r="C251" s="96" t="s">
        <v>551</v>
      </c>
      <c r="D251" s="309">
        <v>17</v>
      </c>
      <c r="E251" s="309">
        <v>0</v>
      </c>
      <c r="F251" s="309">
        <v>0</v>
      </c>
      <c r="G251" s="309">
        <v>0</v>
      </c>
      <c r="H251" s="309">
        <v>17</v>
      </c>
      <c r="I251" s="310">
        <v>18.294117647058822</v>
      </c>
    </row>
    <row r="252" spans="1:12" ht="18.75" customHeight="1" x14ac:dyDescent="0.35">
      <c r="A252" s="543"/>
      <c r="B252" s="308" t="s">
        <v>107</v>
      </c>
      <c r="C252" s="96" t="s">
        <v>551</v>
      </c>
      <c r="D252" s="309">
        <v>9</v>
      </c>
      <c r="E252" s="309">
        <v>0</v>
      </c>
      <c r="F252" s="309">
        <v>0</v>
      </c>
      <c r="G252" s="309">
        <v>0</v>
      </c>
      <c r="H252" s="309">
        <v>9</v>
      </c>
      <c r="I252" s="310">
        <v>11.444444444444445</v>
      </c>
    </row>
    <row r="253" spans="1:12" ht="18.75" customHeight="1" x14ac:dyDescent="0.35">
      <c r="A253" s="543"/>
      <c r="B253" s="308" t="s">
        <v>108</v>
      </c>
      <c r="C253" s="96" t="s">
        <v>551</v>
      </c>
      <c r="D253" s="309">
        <v>3</v>
      </c>
      <c r="E253" s="309">
        <v>0</v>
      </c>
      <c r="F253" s="309">
        <v>0</v>
      </c>
      <c r="G253" s="309">
        <v>0</v>
      </c>
      <c r="H253" s="309">
        <v>3</v>
      </c>
      <c r="I253" s="310">
        <v>12</v>
      </c>
    </row>
    <row r="254" spans="1:12" ht="18.75" customHeight="1" x14ac:dyDescent="0.35">
      <c r="A254" s="543"/>
      <c r="B254" s="308" t="s">
        <v>109</v>
      </c>
      <c r="C254" s="96" t="s">
        <v>551</v>
      </c>
      <c r="D254" s="309">
        <v>1</v>
      </c>
      <c r="E254" s="309">
        <v>0</v>
      </c>
      <c r="F254" s="309">
        <v>0</v>
      </c>
      <c r="G254" s="309">
        <v>0</v>
      </c>
      <c r="H254" s="309">
        <v>1</v>
      </c>
      <c r="I254" s="310">
        <v>12</v>
      </c>
    </row>
    <row r="255" spans="1:12" ht="18.75" customHeight="1" x14ac:dyDescent="0.35">
      <c r="A255" s="544"/>
      <c r="B255" s="342" t="s">
        <v>111</v>
      </c>
      <c r="C255" s="117" t="s">
        <v>551</v>
      </c>
      <c r="D255" s="344">
        <v>51</v>
      </c>
      <c r="E255" s="344">
        <v>0</v>
      </c>
      <c r="F255" s="344">
        <v>0</v>
      </c>
      <c r="G255" s="344">
        <v>0</v>
      </c>
      <c r="H255" s="344">
        <v>51</v>
      </c>
      <c r="I255" s="345">
        <v>15.529411764705882</v>
      </c>
      <c r="L255" s="1" t="s">
        <v>80</v>
      </c>
    </row>
    <row r="256" spans="1:12" ht="18.75" customHeight="1" x14ac:dyDescent="0.35">
      <c r="A256" s="342" t="s">
        <v>10</v>
      </c>
      <c r="B256" s="343"/>
      <c r="C256" s="117" t="s">
        <v>551</v>
      </c>
      <c r="D256" s="344">
        <v>94</v>
      </c>
      <c r="E256" s="344">
        <v>0</v>
      </c>
      <c r="F256" s="344">
        <v>0</v>
      </c>
      <c r="G256" s="344">
        <v>0</v>
      </c>
      <c r="H256" s="344">
        <v>94</v>
      </c>
      <c r="I256" s="345">
        <v>16.095744680851062</v>
      </c>
    </row>
    <row r="261" spans="1:12" x14ac:dyDescent="0.15">
      <c r="K261" s="11"/>
    </row>
    <row r="262" spans="1:12" s="10" customFormat="1" x14ac:dyDescent="0.15">
      <c r="A262"/>
      <c r="C262"/>
      <c r="D262"/>
      <c r="E262"/>
      <c r="F262"/>
      <c r="G262"/>
      <c r="H262"/>
      <c r="I262"/>
      <c r="J262"/>
      <c r="L262"/>
    </row>
    <row r="263" spans="1:12" s="10" customFormat="1" x14ac:dyDescent="0.15">
      <c r="A263"/>
      <c r="C263"/>
      <c r="D263"/>
      <c r="E263"/>
      <c r="F263"/>
      <c r="G263"/>
      <c r="H263"/>
      <c r="I263"/>
      <c r="J263"/>
      <c r="L263"/>
    </row>
    <row r="264" spans="1:12" s="10" customFormat="1" x14ac:dyDescent="0.15">
      <c r="A264"/>
      <c r="C264"/>
      <c r="D264"/>
      <c r="E264"/>
      <c r="F264"/>
      <c r="G264"/>
      <c r="H264"/>
      <c r="I264"/>
      <c r="J264"/>
      <c r="L264"/>
    </row>
    <row r="267" spans="1:12" x14ac:dyDescent="0.15">
      <c r="A267" t="s">
        <v>550</v>
      </c>
      <c r="I267" s="11" t="s">
        <v>90</v>
      </c>
      <c r="L267" t="s">
        <v>78</v>
      </c>
    </row>
    <row r="268" spans="1:12" ht="41.25" customHeight="1" x14ac:dyDescent="0.15">
      <c r="A268" s="341" t="s">
        <v>0</v>
      </c>
      <c r="B268" s="341" t="s">
        <v>1</v>
      </c>
      <c r="C268" s="341" t="s">
        <v>2</v>
      </c>
      <c r="D268" s="341" t="s">
        <v>24</v>
      </c>
      <c r="E268" s="341" t="s">
        <v>23</v>
      </c>
      <c r="F268" s="341" t="s">
        <v>22</v>
      </c>
      <c r="G268" s="341" t="s">
        <v>4</v>
      </c>
      <c r="H268" s="341" t="s">
        <v>5</v>
      </c>
      <c r="I268" s="341" t="s">
        <v>6</v>
      </c>
      <c r="J268" s="10"/>
      <c r="L268" s="10"/>
    </row>
    <row r="269" spans="1:12" ht="18.75" customHeight="1" x14ac:dyDescent="0.35">
      <c r="A269" s="545" t="s">
        <v>8</v>
      </c>
      <c r="B269" s="317" t="s">
        <v>102</v>
      </c>
      <c r="C269" s="89"/>
      <c r="D269" s="318">
        <v>0</v>
      </c>
      <c r="E269" s="318">
        <v>0</v>
      </c>
      <c r="F269" s="318">
        <v>0</v>
      </c>
      <c r="G269" s="318">
        <v>0</v>
      </c>
      <c r="H269" s="318">
        <v>0</v>
      </c>
      <c r="I269" s="319" t="s">
        <v>536</v>
      </c>
    </row>
    <row r="270" spans="1:12" ht="18.75" customHeight="1" x14ac:dyDescent="0.35">
      <c r="A270" s="546"/>
      <c r="B270" s="308" t="s">
        <v>104</v>
      </c>
      <c r="C270" s="96" t="s">
        <v>549</v>
      </c>
      <c r="D270" s="309">
        <v>1</v>
      </c>
      <c r="E270" s="309">
        <v>0</v>
      </c>
      <c r="F270" s="309">
        <v>0</v>
      </c>
      <c r="G270" s="309">
        <v>0</v>
      </c>
      <c r="H270" s="309">
        <v>1</v>
      </c>
      <c r="I270" s="310">
        <v>40</v>
      </c>
    </row>
    <row r="271" spans="1:12" ht="18.75" customHeight="1" x14ac:dyDescent="0.35">
      <c r="A271" s="546"/>
      <c r="B271" s="308" t="s">
        <v>105</v>
      </c>
      <c r="C271" s="96" t="s">
        <v>549</v>
      </c>
      <c r="D271" s="309">
        <v>16</v>
      </c>
      <c r="E271" s="309">
        <v>0</v>
      </c>
      <c r="F271" s="309">
        <v>0</v>
      </c>
      <c r="G271" s="309">
        <v>0</v>
      </c>
      <c r="H271" s="309">
        <v>16</v>
      </c>
      <c r="I271" s="310">
        <v>22.8125</v>
      </c>
    </row>
    <row r="272" spans="1:12" ht="18.75" customHeight="1" x14ac:dyDescent="0.35">
      <c r="A272" s="546"/>
      <c r="B272" s="308" t="s">
        <v>106</v>
      </c>
      <c r="C272" s="96" t="s">
        <v>549</v>
      </c>
      <c r="D272" s="309">
        <v>14</v>
      </c>
      <c r="E272" s="309">
        <v>1</v>
      </c>
      <c r="F272" s="309">
        <v>0</v>
      </c>
      <c r="G272" s="309">
        <v>0</v>
      </c>
      <c r="H272" s="309">
        <v>15</v>
      </c>
      <c r="I272" s="310">
        <v>27.133333333333333</v>
      </c>
    </row>
    <row r="273" spans="1:12" ht="18.75" customHeight="1" x14ac:dyDescent="0.35">
      <c r="A273" s="546"/>
      <c r="B273" s="308" t="s">
        <v>107</v>
      </c>
      <c r="C273" s="96" t="s">
        <v>549</v>
      </c>
      <c r="D273" s="309">
        <v>7</v>
      </c>
      <c r="E273" s="309">
        <v>1</v>
      </c>
      <c r="F273" s="309">
        <v>0</v>
      </c>
      <c r="G273" s="309">
        <v>0</v>
      </c>
      <c r="H273" s="309">
        <v>8</v>
      </c>
      <c r="I273" s="310">
        <v>29.75</v>
      </c>
    </row>
    <row r="274" spans="1:12" ht="18.75" customHeight="1" x14ac:dyDescent="0.35">
      <c r="A274" s="546"/>
      <c r="B274" s="308" t="s">
        <v>108</v>
      </c>
      <c r="C274" s="96" t="s">
        <v>549</v>
      </c>
      <c r="D274" s="309">
        <v>2</v>
      </c>
      <c r="E274" s="309">
        <v>0</v>
      </c>
      <c r="F274" s="309">
        <v>0</v>
      </c>
      <c r="G274" s="309">
        <v>0</v>
      </c>
      <c r="H274" s="309">
        <v>2</v>
      </c>
      <c r="I274" s="310">
        <v>9</v>
      </c>
    </row>
    <row r="275" spans="1:12" ht="18.75" customHeight="1" x14ac:dyDescent="0.35">
      <c r="A275" s="546"/>
      <c r="B275" s="308" t="s">
        <v>109</v>
      </c>
      <c r="C275" s="96" t="s">
        <v>549</v>
      </c>
      <c r="D275" s="309">
        <v>1</v>
      </c>
      <c r="E275" s="309">
        <v>0</v>
      </c>
      <c r="F275" s="309">
        <v>0</v>
      </c>
      <c r="G275" s="309">
        <v>0</v>
      </c>
      <c r="H275" s="309">
        <v>1</v>
      </c>
      <c r="I275" s="310">
        <v>8</v>
      </c>
      <c r="L275" t="s">
        <v>79</v>
      </c>
    </row>
    <row r="276" spans="1:12" ht="18.75" customHeight="1" x14ac:dyDescent="0.35">
      <c r="A276" s="547"/>
      <c r="B276" s="342" t="s">
        <v>111</v>
      </c>
      <c r="C276" s="117" t="s">
        <v>549</v>
      </c>
      <c r="D276" s="344">
        <v>41</v>
      </c>
      <c r="E276" s="344">
        <v>2</v>
      </c>
      <c r="F276" s="344">
        <v>0</v>
      </c>
      <c r="G276" s="344">
        <v>0</v>
      </c>
      <c r="H276" s="344">
        <v>43</v>
      </c>
      <c r="I276" s="345">
        <v>25.023255813953487</v>
      </c>
    </row>
    <row r="277" spans="1:12" ht="18.75" customHeight="1" x14ac:dyDescent="0.35">
      <c r="A277" s="545" t="s">
        <v>9</v>
      </c>
      <c r="B277" s="317" t="s">
        <v>102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536</v>
      </c>
    </row>
    <row r="278" spans="1:12" ht="18.75" customHeight="1" x14ac:dyDescent="0.35">
      <c r="A278" s="546"/>
      <c r="B278" s="317" t="s">
        <v>104</v>
      </c>
      <c r="C278" s="89"/>
      <c r="D278" s="318">
        <v>0</v>
      </c>
      <c r="E278" s="318">
        <v>0</v>
      </c>
      <c r="F278" s="318">
        <v>0</v>
      </c>
      <c r="G278" s="318">
        <v>0</v>
      </c>
      <c r="H278" s="318">
        <v>0</v>
      </c>
      <c r="I278" s="319" t="s">
        <v>536</v>
      </c>
    </row>
    <row r="279" spans="1:12" ht="18.75" customHeight="1" x14ac:dyDescent="0.35">
      <c r="A279" s="546"/>
      <c r="B279" s="308" t="s">
        <v>105</v>
      </c>
      <c r="C279" s="96" t="s">
        <v>549</v>
      </c>
      <c r="D279" s="309">
        <v>19</v>
      </c>
      <c r="E279" s="309">
        <v>1</v>
      </c>
      <c r="F279" s="309">
        <v>1</v>
      </c>
      <c r="G279" s="309">
        <v>0</v>
      </c>
      <c r="H279" s="309">
        <v>21</v>
      </c>
      <c r="I279" s="310">
        <v>26.571428571428573</v>
      </c>
    </row>
    <row r="280" spans="1:12" ht="18.75" customHeight="1" x14ac:dyDescent="0.35">
      <c r="A280" s="546"/>
      <c r="B280" s="308" t="s">
        <v>106</v>
      </c>
      <c r="C280" s="96" t="s">
        <v>549</v>
      </c>
      <c r="D280" s="309">
        <v>16</v>
      </c>
      <c r="E280" s="309">
        <v>1</v>
      </c>
      <c r="F280" s="309">
        <v>0</v>
      </c>
      <c r="G280" s="309">
        <v>0</v>
      </c>
      <c r="H280" s="309">
        <v>17</v>
      </c>
      <c r="I280" s="310">
        <v>18.941176470588236</v>
      </c>
    </row>
    <row r="281" spans="1:12" ht="18.75" customHeight="1" x14ac:dyDescent="0.35">
      <c r="A281" s="546"/>
      <c r="B281" s="308" t="s">
        <v>107</v>
      </c>
      <c r="C281" s="96" t="s">
        <v>549</v>
      </c>
      <c r="D281" s="309">
        <v>9</v>
      </c>
      <c r="E281" s="309">
        <v>0</v>
      </c>
      <c r="F281" s="309">
        <v>0</v>
      </c>
      <c r="G281" s="309">
        <v>0</v>
      </c>
      <c r="H281" s="309">
        <v>9</v>
      </c>
      <c r="I281" s="310">
        <v>13.222222222222221</v>
      </c>
    </row>
    <row r="282" spans="1:12" ht="18.75" customHeight="1" x14ac:dyDescent="0.35">
      <c r="A282" s="546"/>
      <c r="B282" s="308" t="s">
        <v>108</v>
      </c>
      <c r="C282" s="96" t="s">
        <v>549</v>
      </c>
      <c r="D282" s="309">
        <v>3</v>
      </c>
      <c r="E282" s="309">
        <v>0</v>
      </c>
      <c r="F282" s="309">
        <v>0</v>
      </c>
      <c r="G282" s="309">
        <v>0</v>
      </c>
      <c r="H282" s="309">
        <v>3</v>
      </c>
      <c r="I282" s="310">
        <v>20</v>
      </c>
    </row>
    <row r="283" spans="1:12" ht="18.75" customHeight="1" x14ac:dyDescent="0.35">
      <c r="A283" s="546"/>
      <c r="B283" s="308" t="s">
        <v>109</v>
      </c>
      <c r="C283" s="96" t="s">
        <v>549</v>
      </c>
      <c r="D283" s="309">
        <v>1</v>
      </c>
      <c r="E283" s="309">
        <v>0</v>
      </c>
      <c r="F283" s="309">
        <v>0</v>
      </c>
      <c r="G283" s="309">
        <v>0</v>
      </c>
      <c r="H283" s="309">
        <v>1</v>
      </c>
      <c r="I283" s="310">
        <v>9</v>
      </c>
    </row>
    <row r="284" spans="1:12" ht="18.75" customHeight="1" x14ac:dyDescent="0.35">
      <c r="A284" s="547"/>
      <c r="B284" s="342" t="s">
        <v>111</v>
      </c>
      <c r="C284" s="117" t="s">
        <v>549</v>
      </c>
      <c r="D284" s="344">
        <v>48</v>
      </c>
      <c r="E284" s="344">
        <v>2</v>
      </c>
      <c r="F284" s="344">
        <v>1</v>
      </c>
      <c r="G284" s="344">
        <v>0</v>
      </c>
      <c r="H284" s="344">
        <v>51</v>
      </c>
      <c r="I284" s="345">
        <v>20.941176470588236</v>
      </c>
      <c r="L284" s="1" t="s">
        <v>80</v>
      </c>
    </row>
    <row r="285" spans="1:12" ht="18.75" customHeight="1" x14ac:dyDescent="0.35">
      <c r="A285" s="342" t="s">
        <v>10</v>
      </c>
      <c r="B285" s="343"/>
      <c r="C285" s="117" t="s">
        <v>549</v>
      </c>
      <c r="D285" s="344">
        <v>89</v>
      </c>
      <c r="E285" s="344">
        <v>4</v>
      </c>
      <c r="F285" s="344">
        <v>1</v>
      </c>
      <c r="G285" s="344">
        <v>0</v>
      </c>
      <c r="H285" s="344">
        <v>94</v>
      </c>
      <c r="I285" s="345">
        <v>22.808510638297872</v>
      </c>
      <c r="L285" s="1"/>
    </row>
    <row r="286" spans="1:12" ht="14.25" x14ac:dyDescent="0.35">
      <c r="A286" s="124"/>
      <c r="B286" s="415"/>
      <c r="C286" s="123"/>
      <c r="D286" s="122"/>
      <c r="E286" s="122"/>
      <c r="F286" s="122"/>
      <c r="G286" s="122"/>
      <c r="H286" s="122"/>
      <c r="I286" s="121"/>
      <c r="L286" s="1"/>
    </row>
    <row r="287" spans="1:12" ht="14.25" x14ac:dyDescent="0.35">
      <c r="A287" s="124"/>
      <c r="B287" s="415"/>
      <c r="C287" s="123"/>
      <c r="D287" s="122"/>
      <c r="E287" s="122"/>
      <c r="F287" s="122"/>
      <c r="G287" s="122"/>
      <c r="H287" s="122"/>
      <c r="I287" s="121"/>
      <c r="L287" s="1"/>
    </row>
    <row r="288" spans="1:12" ht="14.25" x14ac:dyDescent="0.35">
      <c r="A288" s="124"/>
      <c r="B288" s="415"/>
      <c r="C288" s="123"/>
      <c r="D288" s="122"/>
      <c r="E288" s="122"/>
      <c r="F288" s="122"/>
      <c r="G288" s="122"/>
      <c r="H288" s="122"/>
      <c r="I288" s="121"/>
      <c r="L288" s="1"/>
    </row>
    <row r="289" spans="1:12" ht="14.25" x14ac:dyDescent="0.35">
      <c r="A289" s="124"/>
      <c r="B289" s="415"/>
      <c r="C289" s="123"/>
      <c r="D289" s="122"/>
      <c r="E289" s="122"/>
      <c r="F289" s="122"/>
      <c r="G289" s="122"/>
      <c r="H289" s="122"/>
      <c r="I289" s="121"/>
      <c r="L289" s="1"/>
    </row>
    <row r="290" spans="1:12" ht="14.25" x14ac:dyDescent="0.35">
      <c r="A290" s="124"/>
      <c r="B290" s="415"/>
      <c r="C290" s="123"/>
      <c r="D290" s="122"/>
      <c r="E290" s="122"/>
      <c r="F290" s="122"/>
      <c r="G290" s="122"/>
      <c r="H290" s="122"/>
      <c r="I290" s="121"/>
      <c r="L290" s="1"/>
    </row>
    <row r="291" spans="1:12" ht="14.25" x14ac:dyDescent="0.35">
      <c r="A291" s="124"/>
      <c r="B291" s="415"/>
      <c r="C291" s="123"/>
      <c r="D291" s="122"/>
      <c r="E291" s="122"/>
      <c r="F291" s="122"/>
      <c r="G291" s="122"/>
      <c r="H291" s="122"/>
      <c r="I291" s="121"/>
      <c r="L291" s="1"/>
    </row>
    <row r="292" spans="1:12" ht="14.25" x14ac:dyDescent="0.35">
      <c r="A292" s="124"/>
      <c r="B292" s="415"/>
      <c r="C292" s="123"/>
      <c r="D292" s="122"/>
      <c r="E292" s="122"/>
      <c r="F292" s="122"/>
      <c r="G292" s="122"/>
      <c r="H292" s="122"/>
      <c r="I292" s="121"/>
      <c r="L292" s="1"/>
    </row>
    <row r="293" spans="1:12" ht="14.25" x14ac:dyDescent="0.35">
      <c r="A293" s="124"/>
      <c r="B293" s="415"/>
      <c r="C293" s="123"/>
      <c r="D293" s="122"/>
      <c r="E293" s="122"/>
      <c r="F293" s="122"/>
      <c r="G293" s="122"/>
      <c r="H293" s="122"/>
      <c r="I293" s="121"/>
      <c r="L293" s="1"/>
    </row>
    <row r="294" spans="1:12" ht="14.25" x14ac:dyDescent="0.35">
      <c r="A294" s="124"/>
      <c r="B294" s="415"/>
      <c r="C294" s="123"/>
      <c r="D294" s="122"/>
      <c r="E294" s="122"/>
      <c r="F294" s="122"/>
      <c r="G294" s="122"/>
      <c r="H294" s="122"/>
      <c r="I294" s="121"/>
    </row>
    <row r="295" spans="1:12" s="10" customFormat="1" x14ac:dyDescent="0.15">
      <c r="A295"/>
      <c r="C295"/>
      <c r="D295"/>
      <c r="E295"/>
      <c r="F295"/>
      <c r="G295"/>
      <c r="H295"/>
      <c r="I295"/>
      <c r="J295"/>
      <c r="L295"/>
    </row>
    <row r="296" spans="1:12" x14ac:dyDescent="0.15">
      <c r="A296" t="s">
        <v>67</v>
      </c>
      <c r="J296" s="11" t="s">
        <v>91</v>
      </c>
      <c r="L296" t="s">
        <v>78</v>
      </c>
    </row>
    <row r="297" spans="1:12" ht="41.25" customHeight="1" x14ac:dyDescent="0.35">
      <c r="A297" s="341" t="s">
        <v>0</v>
      </c>
      <c r="B297" s="341" t="s">
        <v>1</v>
      </c>
      <c r="C297" s="341" t="s">
        <v>2</v>
      </c>
      <c r="D297" s="341" t="s">
        <v>37</v>
      </c>
      <c r="E297" s="341" t="s">
        <v>36</v>
      </c>
      <c r="F297" s="341" t="s">
        <v>35</v>
      </c>
      <c r="G297" s="341" t="s">
        <v>4</v>
      </c>
      <c r="H297" s="341" t="s">
        <v>34</v>
      </c>
      <c r="I297" s="341" t="s">
        <v>5</v>
      </c>
      <c r="J297" s="119" t="s">
        <v>6</v>
      </c>
      <c r="L297" s="10"/>
    </row>
    <row r="298" spans="1:12" ht="18.75" customHeight="1" x14ac:dyDescent="0.35">
      <c r="A298" s="548" t="s">
        <v>8</v>
      </c>
      <c r="B298" s="320" t="s">
        <v>102</v>
      </c>
      <c r="C298" s="83"/>
      <c r="D298" s="321">
        <v>0</v>
      </c>
      <c r="E298" s="321">
        <v>0</v>
      </c>
      <c r="F298" s="321">
        <v>0</v>
      </c>
      <c r="G298" s="321">
        <v>0</v>
      </c>
      <c r="H298" s="321">
        <v>0</v>
      </c>
      <c r="I298" s="321">
        <v>0</v>
      </c>
      <c r="J298" s="82" t="s">
        <v>536</v>
      </c>
    </row>
    <row r="299" spans="1:12" ht="18.75" customHeight="1" x14ac:dyDescent="0.35">
      <c r="A299" s="549"/>
      <c r="B299" s="308" t="s">
        <v>104</v>
      </c>
      <c r="C299" s="97" t="s">
        <v>548</v>
      </c>
      <c r="D299" s="309">
        <v>1</v>
      </c>
      <c r="E299" s="309">
        <v>0</v>
      </c>
      <c r="F299" s="309">
        <v>0</v>
      </c>
      <c r="G299" s="309">
        <v>0</v>
      </c>
      <c r="H299" s="309">
        <v>0</v>
      </c>
      <c r="I299" s="309">
        <v>1</v>
      </c>
      <c r="J299" s="95">
        <v>80</v>
      </c>
    </row>
    <row r="300" spans="1:12" ht="18.75" customHeight="1" x14ac:dyDescent="0.35">
      <c r="A300" s="549"/>
      <c r="B300" s="308" t="s">
        <v>105</v>
      </c>
      <c r="C300" s="97" t="s">
        <v>548</v>
      </c>
      <c r="D300" s="309">
        <v>6</v>
      </c>
      <c r="E300" s="309">
        <v>8</v>
      </c>
      <c r="F300" s="309">
        <v>0</v>
      </c>
      <c r="G300" s="309">
        <v>0</v>
      </c>
      <c r="H300" s="309">
        <v>2</v>
      </c>
      <c r="I300" s="309">
        <v>16</v>
      </c>
      <c r="J300" s="95">
        <v>102.64285714285714</v>
      </c>
    </row>
    <row r="301" spans="1:12" ht="18.75" customHeight="1" x14ac:dyDescent="0.35">
      <c r="A301" s="549"/>
      <c r="B301" s="308" t="s">
        <v>106</v>
      </c>
      <c r="C301" s="97" t="s">
        <v>548</v>
      </c>
      <c r="D301" s="309">
        <v>7</v>
      </c>
      <c r="E301" s="309">
        <v>6</v>
      </c>
      <c r="F301" s="309">
        <v>0</v>
      </c>
      <c r="G301" s="309">
        <v>0</v>
      </c>
      <c r="H301" s="309">
        <v>2</v>
      </c>
      <c r="I301" s="309">
        <v>15</v>
      </c>
      <c r="J301" s="95">
        <v>100.38461538461539</v>
      </c>
    </row>
    <row r="302" spans="1:12" ht="18.75" customHeight="1" x14ac:dyDescent="0.35">
      <c r="A302" s="549"/>
      <c r="B302" s="308" t="s">
        <v>107</v>
      </c>
      <c r="C302" s="97" t="s">
        <v>548</v>
      </c>
      <c r="D302" s="309">
        <v>3</v>
      </c>
      <c r="E302" s="309">
        <v>3</v>
      </c>
      <c r="F302" s="309">
        <v>0</v>
      </c>
      <c r="G302" s="309">
        <v>0</v>
      </c>
      <c r="H302" s="309">
        <v>2</v>
      </c>
      <c r="I302" s="309">
        <v>8</v>
      </c>
      <c r="J302" s="95">
        <v>102.66666666666667</v>
      </c>
    </row>
    <row r="303" spans="1:12" ht="18.75" customHeight="1" x14ac:dyDescent="0.35">
      <c r="A303" s="549"/>
      <c r="B303" s="308" t="s">
        <v>108</v>
      </c>
      <c r="C303" s="97" t="s">
        <v>548</v>
      </c>
      <c r="D303" s="309">
        <v>1</v>
      </c>
      <c r="E303" s="309">
        <v>0</v>
      </c>
      <c r="F303" s="309">
        <v>0</v>
      </c>
      <c r="G303" s="309">
        <v>0</v>
      </c>
      <c r="H303" s="309">
        <v>1</v>
      </c>
      <c r="I303" s="309">
        <v>2</v>
      </c>
      <c r="J303" s="95">
        <v>96</v>
      </c>
    </row>
    <row r="304" spans="1:12" ht="18.75" customHeight="1" x14ac:dyDescent="0.35">
      <c r="A304" s="549"/>
      <c r="B304" s="308" t="s">
        <v>109</v>
      </c>
      <c r="C304" s="97" t="s">
        <v>548</v>
      </c>
      <c r="D304" s="309">
        <v>0</v>
      </c>
      <c r="E304" s="309">
        <v>0</v>
      </c>
      <c r="F304" s="309">
        <v>0</v>
      </c>
      <c r="G304" s="309">
        <v>0</v>
      </c>
      <c r="H304" s="309">
        <v>1</v>
      </c>
      <c r="I304" s="309">
        <v>1</v>
      </c>
      <c r="J304" s="95" t="s">
        <v>123</v>
      </c>
      <c r="L304" t="s">
        <v>79</v>
      </c>
    </row>
    <row r="305" spans="1:12" ht="18.75" customHeight="1" x14ac:dyDescent="0.35">
      <c r="A305" s="550"/>
      <c r="B305" s="342" t="s">
        <v>111</v>
      </c>
      <c r="C305" s="118" t="s">
        <v>548</v>
      </c>
      <c r="D305" s="344">
        <v>18</v>
      </c>
      <c r="E305" s="344">
        <v>17</v>
      </c>
      <c r="F305" s="344">
        <v>0</v>
      </c>
      <c r="G305" s="344">
        <v>0</v>
      </c>
      <c r="H305" s="344">
        <v>8</v>
      </c>
      <c r="I305" s="344">
        <v>43</v>
      </c>
      <c r="J305" s="120">
        <v>100.97142857142858</v>
      </c>
    </row>
    <row r="306" spans="1:12" ht="18.75" customHeight="1" x14ac:dyDescent="0.35">
      <c r="A306" s="548" t="s">
        <v>9</v>
      </c>
      <c r="B306" s="320" t="s">
        <v>102</v>
      </c>
      <c r="C306" s="83"/>
      <c r="D306" s="321">
        <v>0</v>
      </c>
      <c r="E306" s="321">
        <v>0</v>
      </c>
      <c r="F306" s="321">
        <v>0</v>
      </c>
      <c r="G306" s="321">
        <v>0</v>
      </c>
      <c r="H306" s="321">
        <v>0</v>
      </c>
      <c r="I306" s="321">
        <v>0</v>
      </c>
      <c r="J306" s="82" t="s">
        <v>536</v>
      </c>
    </row>
    <row r="307" spans="1:12" ht="18.75" customHeight="1" x14ac:dyDescent="0.35">
      <c r="A307" s="549"/>
      <c r="B307" s="320" t="s">
        <v>104</v>
      </c>
      <c r="C307" s="83"/>
      <c r="D307" s="321">
        <v>0</v>
      </c>
      <c r="E307" s="321">
        <v>0</v>
      </c>
      <c r="F307" s="321">
        <v>0</v>
      </c>
      <c r="G307" s="321">
        <v>0</v>
      </c>
      <c r="H307" s="321">
        <v>0</v>
      </c>
      <c r="I307" s="321">
        <v>0</v>
      </c>
      <c r="J307" s="82" t="s">
        <v>536</v>
      </c>
    </row>
    <row r="308" spans="1:12" ht="18.75" customHeight="1" x14ac:dyDescent="0.35">
      <c r="A308" s="549"/>
      <c r="B308" s="308" t="s">
        <v>105</v>
      </c>
      <c r="C308" s="97" t="s">
        <v>548</v>
      </c>
      <c r="D308" s="309">
        <v>16</v>
      </c>
      <c r="E308" s="309">
        <v>5</v>
      </c>
      <c r="F308" s="309">
        <v>0</v>
      </c>
      <c r="G308" s="309">
        <v>0</v>
      </c>
      <c r="H308" s="309">
        <v>0</v>
      </c>
      <c r="I308" s="309">
        <v>21</v>
      </c>
      <c r="J308" s="95">
        <v>98.095238095238102</v>
      </c>
    </row>
    <row r="309" spans="1:12" ht="18.75" customHeight="1" x14ac:dyDescent="0.35">
      <c r="A309" s="549"/>
      <c r="B309" s="308" t="s">
        <v>106</v>
      </c>
      <c r="C309" s="97" t="s">
        <v>548</v>
      </c>
      <c r="D309" s="309">
        <v>10</v>
      </c>
      <c r="E309" s="309">
        <v>2</v>
      </c>
      <c r="F309" s="309">
        <v>3</v>
      </c>
      <c r="G309" s="309">
        <v>0</v>
      </c>
      <c r="H309" s="309">
        <v>2</v>
      </c>
      <c r="I309" s="309">
        <v>17</v>
      </c>
      <c r="J309" s="95">
        <v>106.6</v>
      </c>
    </row>
    <row r="310" spans="1:12" ht="18.75" customHeight="1" x14ac:dyDescent="0.35">
      <c r="A310" s="549"/>
      <c r="B310" s="308" t="s">
        <v>107</v>
      </c>
      <c r="C310" s="97" t="s">
        <v>548</v>
      </c>
      <c r="D310" s="309">
        <v>2</v>
      </c>
      <c r="E310" s="309">
        <v>3</v>
      </c>
      <c r="F310" s="309">
        <v>1</v>
      </c>
      <c r="G310" s="309">
        <v>0</v>
      </c>
      <c r="H310" s="309">
        <v>3</v>
      </c>
      <c r="I310" s="309">
        <v>9</v>
      </c>
      <c r="J310" s="95">
        <v>104.83333333333333</v>
      </c>
    </row>
    <row r="311" spans="1:12" ht="18.75" customHeight="1" x14ac:dyDescent="0.35">
      <c r="A311" s="549"/>
      <c r="B311" s="308" t="s">
        <v>108</v>
      </c>
      <c r="C311" s="97" t="s">
        <v>548</v>
      </c>
      <c r="D311" s="309">
        <v>1</v>
      </c>
      <c r="E311" s="309">
        <v>0</v>
      </c>
      <c r="F311" s="309">
        <v>1</v>
      </c>
      <c r="G311" s="309">
        <v>0</v>
      </c>
      <c r="H311" s="309">
        <v>1</v>
      </c>
      <c r="I311" s="309">
        <v>3</v>
      </c>
      <c r="J311" s="95">
        <v>121</v>
      </c>
    </row>
    <row r="312" spans="1:12" ht="18.75" customHeight="1" x14ac:dyDescent="0.35">
      <c r="A312" s="549"/>
      <c r="B312" s="308" t="s">
        <v>109</v>
      </c>
      <c r="C312" s="97" t="s">
        <v>548</v>
      </c>
      <c r="D312" s="309">
        <v>0</v>
      </c>
      <c r="E312" s="309">
        <v>0</v>
      </c>
      <c r="F312" s="309">
        <v>0</v>
      </c>
      <c r="G312" s="309">
        <v>0</v>
      </c>
      <c r="H312" s="309">
        <v>1</v>
      </c>
      <c r="I312" s="309">
        <v>1</v>
      </c>
      <c r="J312" s="95" t="s">
        <v>123</v>
      </c>
    </row>
    <row r="313" spans="1:12" ht="18.75" customHeight="1" x14ac:dyDescent="0.35">
      <c r="A313" s="550"/>
      <c r="B313" s="342" t="s">
        <v>111</v>
      </c>
      <c r="C313" s="118" t="s">
        <v>548</v>
      </c>
      <c r="D313" s="344">
        <v>29</v>
      </c>
      <c r="E313" s="344">
        <v>10</v>
      </c>
      <c r="F313" s="344">
        <v>5</v>
      </c>
      <c r="G313" s="344">
        <v>0</v>
      </c>
      <c r="H313" s="344">
        <v>7</v>
      </c>
      <c r="I313" s="344">
        <v>51</v>
      </c>
      <c r="J313" s="120">
        <v>102.95454545454545</v>
      </c>
      <c r="L313" s="1" t="s">
        <v>80</v>
      </c>
    </row>
    <row r="314" spans="1:12" ht="18.75" customHeight="1" x14ac:dyDescent="0.35">
      <c r="A314" s="342" t="s">
        <v>10</v>
      </c>
      <c r="B314" s="343"/>
      <c r="C314" s="118" t="s">
        <v>548</v>
      </c>
      <c r="D314" s="344">
        <v>47</v>
      </c>
      <c r="E314" s="344">
        <v>27</v>
      </c>
      <c r="F314" s="344">
        <v>5</v>
      </c>
      <c r="G314" s="344">
        <v>0</v>
      </c>
      <c r="H314" s="344">
        <v>15</v>
      </c>
      <c r="I314" s="344">
        <v>94</v>
      </c>
      <c r="J314" s="120">
        <v>102.07594936708861</v>
      </c>
    </row>
    <row r="319" spans="1:12" s="10" customFormat="1" x14ac:dyDescent="0.15">
      <c r="A319"/>
      <c r="C319"/>
      <c r="D319"/>
      <c r="E319"/>
      <c r="F319"/>
      <c r="G319"/>
      <c r="H319"/>
      <c r="I319"/>
      <c r="J319"/>
      <c r="L319"/>
    </row>
    <row r="323" spans="1:12" x14ac:dyDescent="0.15">
      <c r="A323" t="s">
        <v>68</v>
      </c>
      <c r="J323" s="11" t="s">
        <v>92</v>
      </c>
      <c r="L323" t="s">
        <v>78</v>
      </c>
    </row>
    <row r="324" spans="1:12" ht="41.25" customHeight="1" x14ac:dyDescent="0.15">
      <c r="A324" s="341" t="s">
        <v>0</v>
      </c>
      <c r="B324" s="341" t="s">
        <v>1</v>
      </c>
      <c r="C324" s="341" t="s">
        <v>2</v>
      </c>
      <c r="D324" s="341" t="s">
        <v>40</v>
      </c>
      <c r="E324" s="341" t="s">
        <v>39</v>
      </c>
      <c r="F324" s="341" t="s">
        <v>38</v>
      </c>
      <c r="G324" s="341" t="s">
        <v>4</v>
      </c>
      <c r="H324" s="341" t="s">
        <v>5</v>
      </c>
      <c r="I324" s="341" t="s">
        <v>6</v>
      </c>
      <c r="J324" s="10"/>
      <c r="L324" s="10"/>
    </row>
    <row r="325" spans="1:12" ht="18.75" customHeight="1" x14ac:dyDescent="0.35">
      <c r="A325" s="497" t="s">
        <v>8</v>
      </c>
      <c r="B325" s="261" t="s">
        <v>102</v>
      </c>
      <c r="C325" s="32"/>
      <c r="D325" s="209">
        <v>0</v>
      </c>
      <c r="E325" s="209">
        <v>0</v>
      </c>
      <c r="F325" s="209">
        <v>0</v>
      </c>
      <c r="G325" s="209">
        <v>0</v>
      </c>
      <c r="H325" s="209">
        <v>0</v>
      </c>
      <c r="I325" s="210" t="s">
        <v>536</v>
      </c>
    </row>
    <row r="326" spans="1:12" ht="18.75" customHeight="1" x14ac:dyDescent="0.35">
      <c r="A326" s="498"/>
      <c r="B326" s="308" t="s">
        <v>104</v>
      </c>
      <c r="C326" s="97" t="s">
        <v>547</v>
      </c>
      <c r="D326" s="309">
        <v>1</v>
      </c>
      <c r="E326" s="309">
        <v>0</v>
      </c>
      <c r="F326" s="309">
        <v>0</v>
      </c>
      <c r="G326" s="309">
        <v>0</v>
      </c>
      <c r="H326" s="309">
        <v>1</v>
      </c>
      <c r="I326" s="346">
        <v>5.2</v>
      </c>
    </row>
    <row r="327" spans="1:12" ht="18.75" customHeight="1" x14ac:dyDescent="0.35">
      <c r="A327" s="498"/>
      <c r="B327" s="308" t="s">
        <v>105</v>
      </c>
      <c r="C327" s="97" t="s">
        <v>547</v>
      </c>
      <c r="D327" s="309">
        <v>5</v>
      </c>
      <c r="E327" s="309">
        <v>10</v>
      </c>
      <c r="F327" s="309">
        <v>1</v>
      </c>
      <c r="G327" s="309">
        <v>0</v>
      </c>
      <c r="H327" s="309">
        <v>16</v>
      </c>
      <c r="I327" s="346">
        <v>5.7687499999999998</v>
      </c>
    </row>
    <row r="328" spans="1:12" ht="18.75" customHeight="1" x14ac:dyDescent="0.35">
      <c r="A328" s="498"/>
      <c r="B328" s="308" t="s">
        <v>106</v>
      </c>
      <c r="C328" s="97" t="s">
        <v>547</v>
      </c>
      <c r="D328" s="309">
        <v>7</v>
      </c>
      <c r="E328" s="309">
        <v>8</v>
      </c>
      <c r="F328" s="309">
        <v>0</v>
      </c>
      <c r="G328" s="309">
        <v>0</v>
      </c>
      <c r="H328" s="309">
        <v>15</v>
      </c>
      <c r="I328" s="346">
        <v>5.5533333333333328</v>
      </c>
    </row>
    <row r="329" spans="1:12" ht="18.75" customHeight="1" x14ac:dyDescent="0.35">
      <c r="A329" s="498"/>
      <c r="B329" s="308" t="s">
        <v>107</v>
      </c>
      <c r="C329" s="97" t="s">
        <v>547</v>
      </c>
      <c r="D329" s="309">
        <v>2</v>
      </c>
      <c r="E329" s="309">
        <v>5</v>
      </c>
      <c r="F329" s="309">
        <v>1</v>
      </c>
      <c r="G329" s="309">
        <v>0</v>
      </c>
      <c r="H329" s="309">
        <v>8</v>
      </c>
      <c r="I329" s="346">
        <v>5.9125000000000005</v>
      </c>
    </row>
    <row r="330" spans="1:12" ht="18.75" customHeight="1" x14ac:dyDescent="0.35">
      <c r="A330" s="498"/>
      <c r="B330" s="308" t="s">
        <v>108</v>
      </c>
      <c r="C330" s="97" t="s">
        <v>547</v>
      </c>
      <c r="D330" s="309">
        <v>2</v>
      </c>
      <c r="E330" s="309">
        <v>0</v>
      </c>
      <c r="F330" s="309">
        <v>0</v>
      </c>
      <c r="G330" s="309">
        <v>0</v>
      </c>
      <c r="H330" s="309">
        <v>2</v>
      </c>
      <c r="I330" s="346">
        <v>5.2</v>
      </c>
    </row>
    <row r="331" spans="1:12" ht="18.75" customHeight="1" x14ac:dyDescent="0.35">
      <c r="A331" s="498"/>
      <c r="B331" s="308" t="s">
        <v>109</v>
      </c>
      <c r="C331" s="97" t="s">
        <v>547</v>
      </c>
      <c r="D331" s="309">
        <v>1</v>
      </c>
      <c r="E331" s="309">
        <v>0</v>
      </c>
      <c r="F331" s="309">
        <v>0</v>
      </c>
      <c r="G331" s="309">
        <v>0</v>
      </c>
      <c r="H331" s="309">
        <v>1</v>
      </c>
      <c r="I331" s="346">
        <v>5.5</v>
      </c>
      <c r="L331" t="s">
        <v>79</v>
      </c>
    </row>
    <row r="332" spans="1:12" ht="18.75" customHeight="1" x14ac:dyDescent="0.35">
      <c r="A332" s="499"/>
      <c r="B332" s="342" t="s">
        <v>111</v>
      </c>
      <c r="C332" s="118" t="s">
        <v>547</v>
      </c>
      <c r="D332" s="344">
        <v>18</v>
      </c>
      <c r="E332" s="344">
        <v>23</v>
      </c>
      <c r="F332" s="344">
        <v>2</v>
      </c>
      <c r="G332" s="344">
        <v>0</v>
      </c>
      <c r="H332" s="344">
        <v>43</v>
      </c>
      <c r="I332" s="347">
        <v>5.6744186046511631</v>
      </c>
    </row>
    <row r="333" spans="1:12" ht="18.75" customHeight="1" x14ac:dyDescent="0.35">
      <c r="A333" s="497" t="s">
        <v>9</v>
      </c>
      <c r="B333" s="261" t="s">
        <v>102</v>
      </c>
      <c r="C333" s="32"/>
      <c r="D333" s="209">
        <v>0</v>
      </c>
      <c r="E333" s="209">
        <v>0</v>
      </c>
      <c r="F333" s="209">
        <v>0</v>
      </c>
      <c r="G333" s="209">
        <v>0</v>
      </c>
      <c r="H333" s="209">
        <v>0</v>
      </c>
      <c r="I333" s="210" t="s">
        <v>536</v>
      </c>
    </row>
    <row r="334" spans="1:12" ht="18.75" customHeight="1" x14ac:dyDescent="0.35">
      <c r="A334" s="498"/>
      <c r="B334" s="261" t="s">
        <v>104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536</v>
      </c>
    </row>
    <row r="335" spans="1:12" ht="18.75" customHeight="1" x14ac:dyDescent="0.35">
      <c r="A335" s="498"/>
      <c r="B335" s="308" t="s">
        <v>105</v>
      </c>
      <c r="C335" s="97" t="s">
        <v>547</v>
      </c>
      <c r="D335" s="309">
        <v>12</v>
      </c>
      <c r="E335" s="309">
        <v>9</v>
      </c>
      <c r="F335" s="309">
        <v>0</v>
      </c>
      <c r="G335" s="309">
        <v>0</v>
      </c>
      <c r="H335" s="309">
        <v>21</v>
      </c>
      <c r="I335" s="346">
        <v>5.6000000000000005</v>
      </c>
    </row>
    <row r="336" spans="1:12" ht="18.75" customHeight="1" x14ac:dyDescent="0.35">
      <c r="A336" s="498"/>
      <c r="B336" s="308" t="s">
        <v>106</v>
      </c>
      <c r="C336" s="97" t="s">
        <v>547</v>
      </c>
      <c r="D336" s="309">
        <v>9</v>
      </c>
      <c r="E336" s="309">
        <v>5</v>
      </c>
      <c r="F336" s="309">
        <v>3</v>
      </c>
      <c r="G336" s="309">
        <v>0</v>
      </c>
      <c r="H336" s="309">
        <v>17</v>
      </c>
      <c r="I336" s="346">
        <v>5.7294117647058833</v>
      </c>
    </row>
    <row r="337" spans="1:12" ht="18.75" customHeight="1" x14ac:dyDescent="0.35">
      <c r="A337" s="498"/>
      <c r="B337" s="308" t="s">
        <v>107</v>
      </c>
      <c r="C337" s="97" t="s">
        <v>547</v>
      </c>
      <c r="D337" s="309">
        <v>3</v>
      </c>
      <c r="E337" s="309">
        <v>5</v>
      </c>
      <c r="F337" s="309">
        <v>1</v>
      </c>
      <c r="G337" s="309">
        <v>0</v>
      </c>
      <c r="H337" s="309">
        <v>9</v>
      </c>
      <c r="I337" s="346">
        <v>5.8777777777777773</v>
      </c>
    </row>
    <row r="338" spans="1:12" ht="18.75" customHeight="1" x14ac:dyDescent="0.35">
      <c r="A338" s="498"/>
      <c r="B338" s="308" t="s">
        <v>108</v>
      </c>
      <c r="C338" s="97" t="s">
        <v>547</v>
      </c>
      <c r="D338" s="309">
        <v>0</v>
      </c>
      <c r="E338" s="309">
        <v>1</v>
      </c>
      <c r="F338" s="309">
        <v>2</v>
      </c>
      <c r="G338" s="309">
        <v>0</v>
      </c>
      <c r="H338" s="309">
        <v>3</v>
      </c>
      <c r="I338" s="346">
        <v>6.2666666666666657</v>
      </c>
    </row>
    <row r="339" spans="1:12" ht="18.75" customHeight="1" x14ac:dyDescent="0.35">
      <c r="A339" s="498"/>
      <c r="B339" s="308" t="s">
        <v>109</v>
      </c>
      <c r="C339" s="97" t="s">
        <v>547</v>
      </c>
      <c r="D339" s="309">
        <v>1</v>
      </c>
      <c r="E339" s="309">
        <v>0</v>
      </c>
      <c r="F339" s="309">
        <v>0</v>
      </c>
      <c r="G339" s="309">
        <v>0</v>
      </c>
      <c r="H339" s="309">
        <v>1</v>
      </c>
      <c r="I339" s="346">
        <v>5.0999999999999996</v>
      </c>
    </row>
    <row r="340" spans="1:12" ht="18.75" customHeight="1" x14ac:dyDescent="0.35">
      <c r="A340" s="499"/>
      <c r="B340" s="342" t="s">
        <v>111</v>
      </c>
      <c r="C340" s="118" t="s">
        <v>547</v>
      </c>
      <c r="D340" s="344">
        <v>25</v>
      </c>
      <c r="E340" s="344">
        <v>20</v>
      </c>
      <c r="F340" s="344">
        <v>6</v>
      </c>
      <c r="G340" s="344">
        <v>0</v>
      </c>
      <c r="H340" s="344">
        <v>51</v>
      </c>
      <c r="I340" s="347">
        <v>5.7215686274509814</v>
      </c>
      <c r="L340" s="1" t="s">
        <v>80</v>
      </c>
    </row>
    <row r="341" spans="1:12" ht="18.75" customHeight="1" x14ac:dyDescent="0.35">
      <c r="A341" s="342" t="s">
        <v>10</v>
      </c>
      <c r="B341" s="343"/>
      <c r="C341" s="118" t="s">
        <v>547</v>
      </c>
      <c r="D341" s="344">
        <v>43</v>
      </c>
      <c r="E341" s="344">
        <v>43</v>
      </c>
      <c r="F341" s="344">
        <v>8</v>
      </c>
      <c r="G341" s="344">
        <v>0</v>
      </c>
      <c r="H341" s="344">
        <v>94</v>
      </c>
      <c r="I341" s="347">
        <v>5.700000000000002</v>
      </c>
    </row>
    <row r="350" spans="1:12" x14ac:dyDescent="0.15">
      <c r="J350" s="10"/>
    </row>
    <row r="352" spans="1:12" x14ac:dyDescent="0.15">
      <c r="A352" t="s">
        <v>69</v>
      </c>
      <c r="J352" t="s">
        <v>93</v>
      </c>
      <c r="L352" t="s">
        <v>78</v>
      </c>
    </row>
    <row r="353" spans="1:12" ht="41.25" customHeight="1" x14ac:dyDescent="0.15">
      <c r="A353" s="341" t="s">
        <v>0</v>
      </c>
      <c r="B353" s="341" t="s">
        <v>1</v>
      </c>
      <c r="C353" s="341" t="s">
        <v>2</v>
      </c>
      <c r="D353" s="341" t="s">
        <v>42</v>
      </c>
      <c r="E353" s="341" t="s">
        <v>41</v>
      </c>
      <c r="F353" s="341" t="s">
        <v>233</v>
      </c>
      <c r="G353" s="341" t="s">
        <v>4</v>
      </c>
      <c r="H353" s="341" t="s">
        <v>5</v>
      </c>
      <c r="I353" s="169"/>
      <c r="L353" s="10"/>
    </row>
    <row r="354" spans="1:12" ht="18.75" customHeight="1" x14ac:dyDescent="0.35">
      <c r="A354" s="551" t="s">
        <v>8</v>
      </c>
      <c r="B354" s="324" t="s">
        <v>102</v>
      </c>
      <c r="C354" s="81"/>
      <c r="D354" s="325">
        <v>0</v>
      </c>
      <c r="E354" s="325">
        <v>0</v>
      </c>
      <c r="F354" s="325">
        <v>0</v>
      </c>
      <c r="G354" s="325">
        <v>0</v>
      </c>
      <c r="H354" s="325" t="s">
        <v>536</v>
      </c>
      <c r="I354" s="176"/>
    </row>
    <row r="355" spans="1:12" ht="18.75" customHeight="1" x14ac:dyDescent="0.35">
      <c r="A355" s="552"/>
      <c r="B355" s="308" t="s">
        <v>104</v>
      </c>
      <c r="C355" s="97" t="s">
        <v>546</v>
      </c>
      <c r="D355" s="309">
        <v>0</v>
      </c>
      <c r="E355" s="309">
        <v>0</v>
      </c>
      <c r="F355" s="309">
        <v>0</v>
      </c>
      <c r="G355" s="309">
        <v>1</v>
      </c>
      <c r="H355" s="309">
        <v>1</v>
      </c>
      <c r="I355" s="176"/>
    </row>
    <row r="356" spans="1:12" ht="18.75" customHeight="1" x14ac:dyDescent="0.35">
      <c r="A356" s="552"/>
      <c r="B356" s="308" t="s">
        <v>105</v>
      </c>
      <c r="C356" s="97" t="s">
        <v>546</v>
      </c>
      <c r="D356" s="309">
        <v>16</v>
      </c>
      <c r="E356" s="309">
        <v>0</v>
      </c>
      <c r="F356" s="309">
        <v>0</v>
      </c>
      <c r="G356" s="309">
        <v>0</v>
      </c>
      <c r="H356" s="309">
        <v>16</v>
      </c>
      <c r="I356" s="176"/>
    </row>
    <row r="357" spans="1:12" ht="18.75" customHeight="1" x14ac:dyDescent="0.35">
      <c r="A357" s="552"/>
      <c r="B357" s="308" t="s">
        <v>106</v>
      </c>
      <c r="C357" s="97" t="s">
        <v>546</v>
      </c>
      <c r="D357" s="309">
        <v>14</v>
      </c>
      <c r="E357" s="309">
        <v>0</v>
      </c>
      <c r="F357" s="309">
        <v>0</v>
      </c>
      <c r="G357" s="309">
        <v>1</v>
      </c>
      <c r="H357" s="309">
        <v>15</v>
      </c>
      <c r="I357" s="176"/>
    </row>
    <row r="358" spans="1:12" ht="18.75" customHeight="1" x14ac:dyDescent="0.35">
      <c r="A358" s="552"/>
      <c r="B358" s="308" t="s">
        <v>107</v>
      </c>
      <c r="C358" s="97" t="s">
        <v>546</v>
      </c>
      <c r="D358" s="309">
        <v>8</v>
      </c>
      <c r="E358" s="309">
        <v>0</v>
      </c>
      <c r="F358" s="309">
        <v>0</v>
      </c>
      <c r="G358" s="309">
        <v>0</v>
      </c>
      <c r="H358" s="309">
        <v>8</v>
      </c>
      <c r="I358" s="176"/>
    </row>
    <row r="359" spans="1:12" ht="18.75" customHeight="1" x14ac:dyDescent="0.35">
      <c r="A359" s="552"/>
      <c r="B359" s="308" t="s">
        <v>108</v>
      </c>
      <c r="C359" s="97" t="s">
        <v>546</v>
      </c>
      <c r="D359" s="309">
        <v>2</v>
      </c>
      <c r="E359" s="309">
        <v>0</v>
      </c>
      <c r="F359" s="309">
        <v>0</v>
      </c>
      <c r="G359" s="309">
        <v>0</v>
      </c>
      <c r="H359" s="309">
        <v>2</v>
      </c>
      <c r="I359" s="176"/>
    </row>
    <row r="360" spans="1:12" ht="18.75" customHeight="1" x14ac:dyDescent="0.35">
      <c r="A360" s="552"/>
      <c r="B360" s="308" t="s">
        <v>109</v>
      </c>
      <c r="C360" s="97" t="s">
        <v>546</v>
      </c>
      <c r="D360" s="309">
        <v>1</v>
      </c>
      <c r="E360" s="309">
        <v>0</v>
      </c>
      <c r="F360" s="309">
        <v>0</v>
      </c>
      <c r="G360" s="309">
        <v>0</v>
      </c>
      <c r="H360" s="309">
        <v>1</v>
      </c>
      <c r="I360" s="176"/>
      <c r="L360" t="s">
        <v>79</v>
      </c>
    </row>
    <row r="361" spans="1:12" ht="18.75" customHeight="1" x14ac:dyDescent="0.35">
      <c r="A361" s="553"/>
      <c r="B361" s="342" t="s">
        <v>111</v>
      </c>
      <c r="C361" s="118" t="s">
        <v>546</v>
      </c>
      <c r="D361" s="344">
        <v>41</v>
      </c>
      <c r="E361" s="344">
        <v>0</v>
      </c>
      <c r="F361" s="344">
        <v>0</v>
      </c>
      <c r="G361" s="344">
        <v>2</v>
      </c>
      <c r="H361" s="344">
        <v>43</v>
      </c>
      <c r="I361" s="176"/>
    </row>
    <row r="362" spans="1:12" ht="18.75" customHeight="1" x14ac:dyDescent="0.35">
      <c r="A362" s="551" t="s">
        <v>9</v>
      </c>
      <c r="B362" s="324" t="s">
        <v>102</v>
      </c>
      <c r="C362" s="81"/>
      <c r="D362" s="325">
        <v>0</v>
      </c>
      <c r="E362" s="325">
        <v>0</v>
      </c>
      <c r="F362" s="325">
        <v>0</v>
      </c>
      <c r="G362" s="325">
        <v>0</v>
      </c>
      <c r="H362" s="325" t="s">
        <v>536</v>
      </c>
      <c r="I362" s="176"/>
    </row>
    <row r="363" spans="1:12" ht="18.75" customHeight="1" x14ac:dyDescent="0.35">
      <c r="A363" s="552"/>
      <c r="B363" s="324" t="s">
        <v>104</v>
      </c>
      <c r="C363" s="81"/>
      <c r="D363" s="325">
        <v>0</v>
      </c>
      <c r="E363" s="325">
        <v>0</v>
      </c>
      <c r="F363" s="325">
        <v>0</v>
      </c>
      <c r="G363" s="325">
        <v>0</v>
      </c>
      <c r="H363" s="325" t="s">
        <v>536</v>
      </c>
      <c r="I363" s="176"/>
    </row>
    <row r="364" spans="1:12" ht="18.75" customHeight="1" x14ac:dyDescent="0.35">
      <c r="A364" s="552"/>
      <c r="B364" s="308" t="s">
        <v>105</v>
      </c>
      <c r="C364" s="97" t="s">
        <v>546</v>
      </c>
      <c r="D364" s="309">
        <v>20</v>
      </c>
      <c r="E364" s="309">
        <v>0</v>
      </c>
      <c r="F364" s="309">
        <v>0</v>
      </c>
      <c r="G364" s="309">
        <v>1</v>
      </c>
      <c r="H364" s="309">
        <v>21</v>
      </c>
      <c r="I364" s="176"/>
    </row>
    <row r="365" spans="1:12" ht="18.75" customHeight="1" x14ac:dyDescent="0.35">
      <c r="A365" s="552"/>
      <c r="B365" s="308" t="s">
        <v>106</v>
      </c>
      <c r="C365" s="97" t="s">
        <v>546</v>
      </c>
      <c r="D365" s="309">
        <v>17</v>
      </c>
      <c r="E365" s="309">
        <v>0</v>
      </c>
      <c r="F365" s="309">
        <v>0</v>
      </c>
      <c r="G365" s="309">
        <v>0</v>
      </c>
      <c r="H365" s="309">
        <v>17</v>
      </c>
      <c r="I365" s="176"/>
    </row>
    <row r="366" spans="1:12" ht="18.75" customHeight="1" x14ac:dyDescent="0.35">
      <c r="A366" s="552"/>
      <c r="B366" s="308" t="s">
        <v>107</v>
      </c>
      <c r="C366" s="97" t="s">
        <v>546</v>
      </c>
      <c r="D366" s="309">
        <v>9</v>
      </c>
      <c r="E366" s="309">
        <v>0</v>
      </c>
      <c r="F366" s="309">
        <v>0</v>
      </c>
      <c r="G366" s="309">
        <v>0</v>
      </c>
      <c r="H366" s="309">
        <v>9</v>
      </c>
      <c r="I366" s="176"/>
    </row>
    <row r="367" spans="1:12" ht="18.75" customHeight="1" x14ac:dyDescent="0.35">
      <c r="A367" s="552"/>
      <c r="B367" s="308" t="s">
        <v>108</v>
      </c>
      <c r="C367" s="97" t="s">
        <v>546</v>
      </c>
      <c r="D367" s="309">
        <v>3</v>
      </c>
      <c r="E367" s="309">
        <v>0</v>
      </c>
      <c r="F367" s="309">
        <v>0</v>
      </c>
      <c r="G367" s="309">
        <v>0</v>
      </c>
      <c r="H367" s="309">
        <v>3</v>
      </c>
      <c r="I367" s="176"/>
    </row>
    <row r="368" spans="1:12" ht="18.75" customHeight="1" x14ac:dyDescent="0.35">
      <c r="A368" s="552"/>
      <c r="B368" s="308" t="s">
        <v>109</v>
      </c>
      <c r="C368" s="97" t="s">
        <v>546</v>
      </c>
      <c r="D368" s="309">
        <v>1</v>
      </c>
      <c r="E368" s="309">
        <v>0</v>
      </c>
      <c r="F368" s="309">
        <v>0</v>
      </c>
      <c r="G368" s="309">
        <v>0</v>
      </c>
      <c r="H368" s="309">
        <v>1</v>
      </c>
      <c r="I368" s="176"/>
    </row>
    <row r="369" spans="1:12" ht="18.75" customHeight="1" x14ac:dyDescent="0.35">
      <c r="A369" s="553"/>
      <c r="B369" s="342" t="s">
        <v>111</v>
      </c>
      <c r="C369" s="118" t="s">
        <v>546</v>
      </c>
      <c r="D369" s="344">
        <v>50</v>
      </c>
      <c r="E369" s="344">
        <v>0</v>
      </c>
      <c r="F369" s="344">
        <v>0</v>
      </c>
      <c r="G369" s="344">
        <v>1</v>
      </c>
      <c r="H369" s="344">
        <v>51</v>
      </c>
      <c r="I369" s="176"/>
      <c r="L369" s="1" t="s">
        <v>80</v>
      </c>
    </row>
    <row r="370" spans="1:12" ht="18.75" customHeight="1" x14ac:dyDescent="0.35">
      <c r="A370" s="342" t="s">
        <v>10</v>
      </c>
      <c r="B370" s="343"/>
      <c r="C370" s="118" t="s">
        <v>546</v>
      </c>
      <c r="D370" s="344">
        <v>91</v>
      </c>
      <c r="E370" s="344">
        <v>0</v>
      </c>
      <c r="F370" s="344">
        <v>0</v>
      </c>
      <c r="G370" s="344">
        <v>3</v>
      </c>
      <c r="H370" s="344">
        <v>94</v>
      </c>
      <c r="I370" s="176"/>
    </row>
    <row r="372" spans="1:12" x14ac:dyDescent="0.15">
      <c r="J372" s="10"/>
    </row>
    <row r="373" spans="1:12" x14ac:dyDescent="0.15">
      <c r="J373" s="10"/>
    </row>
    <row r="374" spans="1:12" x14ac:dyDescent="0.15">
      <c r="J374" s="10"/>
    </row>
    <row r="379" spans="1:12" x14ac:dyDescent="0.15">
      <c r="I379" s="10"/>
    </row>
    <row r="381" spans="1:12" x14ac:dyDescent="0.15">
      <c r="A381" t="s">
        <v>70</v>
      </c>
      <c r="J381" t="s">
        <v>94</v>
      </c>
      <c r="L381" t="s">
        <v>78</v>
      </c>
    </row>
    <row r="382" spans="1:12" ht="41.25" customHeight="1" x14ac:dyDescent="0.15">
      <c r="A382" s="341" t="s">
        <v>0</v>
      </c>
      <c r="B382" s="341" t="s">
        <v>1</v>
      </c>
      <c r="C382" s="341" t="s">
        <v>2</v>
      </c>
      <c r="D382" s="341" t="s">
        <v>42</v>
      </c>
      <c r="E382" s="341" t="s">
        <v>41</v>
      </c>
      <c r="F382" s="341" t="s">
        <v>233</v>
      </c>
      <c r="G382" s="341" t="s">
        <v>4</v>
      </c>
      <c r="H382" s="341" t="s">
        <v>5</v>
      </c>
      <c r="I382" s="169"/>
      <c r="L382" s="10"/>
    </row>
    <row r="383" spans="1:12" ht="18.75" customHeight="1" x14ac:dyDescent="0.35">
      <c r="A383" s="518" t="s">
        <v>8</v>
      </c>
      <c r="B383" s="263" t="s">
        <v>102</v>
      </c>
      <c r="C383" s="34"/>
      <c r="D383" s="215">
        <v>0</v>
      </c>
      <c r="E383" s="215">
        <v>0</v>
      </c>
      <c r="F383" s="215">
        <v>0</v>
      </c>
      <c r="G383" s="215">
        <v>0</v>
      </c>
      <c r="H383" s="215" t="s">
        <v>536</v>
      </c>
      <c r="I383" s="176"/>
    </row>
    <row r="384" spans="1:12" ht="18.75" customHeight="1" x14ac:dyDescent="0.35">
      <c r="A384" s="519"/>
      <c r="B384" s="308" t="s">
        <v>104</v>
      </c>
      <c r="C384" s="97" t="s">
        <v>545</v>
      </c>
      <c r="D384" s="309">
        <v>0</v>
      </c>
      <c r="E384" s="309">
        <v>0</v>
      </c>
      <c r="F384" s="309">
        <v>0</v>
      </c>
      <c r="G384" s="309">
        <v>1</v>
      </c>
      <c r="H384" s="309">
        <v>1</v>
      </c>
      <c r="I384" s="176"/>
    </row>
    <row r="385" spans="1:12" ht="18.75" customHeight="1" x14ac:dyDescent="0.35">
      <c r="A385" s="519"/>
      <c r="B385" s="308" t="s">
        <v>105</v>
      </c>
      <c r="C385" s="97" t="s">
        <v>545</v>
      </c>
      <c r="D385" s="309">
        <v>14</v>
      </c>
      <c r="E385" s="309">
        <v>1</v>
      </c>
      <c r="F385" s="309">
        <v>1</v>
      </c>
      <c r="G385" s="309">
        <v>0</v>
      </c>
      <c r="H385" s="309">
        <v>16</v>
      </c>
      <c r="I385" s="176"/>
    </row>
    <row r="386" spans="1:12" ht="18.75" customHeight="1" x14ac:dyDescent="0.35">
      <c r="A386" s="519"/>
      <c r="B386" s="308" t="s">
        <v>106</v>
      </c>
      <c r="C386" s="97" t="s">
        <v>545</v>
      </c>
      <c r="D386" s="309">
        <v>14</v>
      </c>
      <c r="E386" s="309">
        <v>0</v>
      </c>
      <c r="F386" s="309">
        <v>0</v>
      </c>
      <c r="G386" s="309">
        <v>1</v>
      </c>
      <c r="H386" s="309">
        <v>15</v>
      </c>
      <c r="I386" s="176"/>
    </row>
    <row r="387" spans="1:12" ht="18.75" customHeight="1" x14ac:dyDescent="0.35">
      <c r="A387" s="519"/>
      <c r="B387" s="308" t="s">
        <v>107</v>
      </c>
      <c r="C387" s="97" t="s">
        <v>545</v>
      </c>
      <c r="D387" s="309">
        <v>7</v>
      </c>
      <c r="E387" s="309">
        <v>0</v>
      </c>
      <c r="F387" s="309">
        <v>1</v>
      </c>
      <c r="G387" s="309">
        <v>0</v>
      </c>
      <c r="H387" s="309">
        <v>8</v>
      </c>
      <c r="I387" s="176"/>
    </row>
    <row r="388" spans="1:12" ht="18.75" customHeight="1" x14ac:dyDescent="0.35">
      <c r="A388" s="519"/>
      <c r="B388" s="308" t="s">
        <v>108</v>
      </c>
      <c r="C388" s="97" t="s">
        <v>545</v>
      </c>
      <c r="D388" s="309">
        <v>2</v>
      </c>
      <c r="E388" s="309">
        <v>0</v>
      </c>
      <c r="F388" s="309">
        <v>0</v>
      </c>
      <c r="G388" s="309">
        <v>0</v>
      </c>
      <c r="H388" s="309">
        <v>2</v>
      </c>
      <c r="I388" s="176"/>
    </row>
    <row r="389" spans="1:12" ht="18.75" customHeight="1" x14ac:dyDescent="0.35">
      <c r="A389" s="519"/>
      <c r="B389" s="308" t="s">
        <v>109</v>
      </c>
      <c r="C389" s="97" t="s">
        <v>545</v>
      </c>
      <c r="D389" s="309">
        <v>1</v>
      </c>
      <c r="E389" s="309">
        <v>0</v>
      </c>
      <c r="F389" s="309">
        <v>0</v>
      </c>
      <c r="G389" s="309">
        <v>0</v>
      </c>
      <c r="H389" s="309">
        <v>1</v>
      </c>
      <c r="I389" s="176"/>
      <c r="L389" t="s">
        <v>79</v>
      </c>
    </row>
    <row r="390" spans="1:12" ht="18.75" customHeight="1" x14ac:dyDescent="0.35">
      <c r="A390" s="520"/>
      <c r="B390" s="342" t="s">
        <v>111</v>
      </c>
      <c r="C390" s="118" t="s">
        <v>545</v>
      </c>
      <c r="D390" s="344">
        <v>38</v>
      </c>
      <c r="E390" s="344">
        <v>1</v>
      </c>
      <c r="F390" s="344">
        <v>2</v>
      </c>
      <c r="G390" s="344">
        <v>2</v>
      </c>
      <c r="H390" s="344">
        <v>43</v>
      </c>
      <c r="I390" s="176"/>
    </row>
    <row r="391" spans="1:12" ht="18.75" customHeight="1" x14ac:dyDescent="0.35">
      <c r="A391" s="518" t="s">
        <v>9</v>
      </c>
      <c r="B391" s="263" t="s">
        <v>102</v>
      </c>
      <c r="C391" s="34"/>
      <c r="D391" s="215">
        <v>0</v>
      </c>
      <c r="E391" s="215">
        <v>0</v>
      </c>
      <c r="F391" s="215">
        <v>0</v>
      </c>
      <c r="G391" s="215">
        <v>0</v>
      </c>
      <c r="H391" s="215" t="s">
        <v>536</v>
      </c>
      <c r="I391" s="176"/>
    </row>
    <row r="392" spans="1:12" ht="18.75" customHeight="1" x14ac:dyDescent="0.35">
      <c r="A392" s="519"/>
      <c r="B392" s="263" t="s">
        <v>104</v>
      </c>
      <c r="C392" s="34"/>
      <c r="D392" s="215">
        <v>0</v>
      </c>
      <c r="E392" s="215">
        <v>0</v>
      </c>
      <c r="F392" s="215">
        <v>0</v>
      </c>
      <c r="G392" s="215">
        <v>0</v>
      </c>
      <c r="H392" s="215" t="s">
        <v>536</v>
      </c>
      <c r="I392" s="176"/>
    </row>
    <row r="393" spans="1:12" ht="18.75" customHeight="1" x14ac:dyDescent="0.35">
      <c r="A393" s="519"/>
      <c r="B393" s="308" t="s">
        <v>105</v>
      </c>
      <c r="C393" s="97" t="s">
        <v>545</v>
      </c>
      <c r="D393" s="309">
        <v>17</v>
      </c>
      <c r="E393" s="309">
        <v>2</v>
      </c>
      <c r="F393" s="309">
        <v>1</v>
      </c>
      <c r="G393" s="309">
        <v>1</v>
      </c>
      <c r="H393" s="309">
        <v>21</v>
      </c>
      <c r="I393" s="176"/>
    </row>
    <row r="394" spans="1:12" ht="18.75" customHeight="1" x14ac:dyDescent="0.35">
      <c r="A394" s="519"/>
      <c r="B394" s="308" t="s">
        <v>106</v>
      </c>
      <c r="C394" s="97" t="s">
        <v>545</v>
      </c>
      <c r="D394" s="309">
        <v>16</v>
      </c>
      <c r="E394" s="309">
        <v>1</v>
      </c>
      <c r="F394" s="309">
        <v>0</v>
      </c>
      <c r="G394" s="309">
        <v>0</v>
      </c>
      <c r="H394" s="309">
        <v>17</v>
      </c>
      <c r="I394" s="176"/>
    </row>
    <row r="395" spans="1:12" ht="18.75" customHeight="1" x14ac:dyDescent="0.35">
      <c r="A395" s="519"/>
      <c r="B395" s="308" t="s">
        <v>107</v>
      </c>
      <c r="C395" s="97" t="s">
        <v>545</v>
      </c>
      <c r="D395" s="309">
        <v>7</v>
      </c>
      <c r="E395" s="309">
        <v>1</v>
      </c>
      <c r="F395" s="309">
        <v>1</v>
      </c>
      <c r="G395" s="309">
        <v>0</v>
      </c>
      <c r="H395" s="309">
        <v>9</v>
      </c>
      <c r="I395" s="176"/>
    </row>
    <row r="396" spans="1:12" ht="18.75" customHeight="1" x14ac:dyDescent="0.35">
      <c r="A396" s="519"/>
      <c r="B396" s="308" t="s">
        <v>108</v>
      </c>
      <c r="C396" s="97" t="s">
        <v>545</v>
      </c>
      <c r="D396" s="309">
        <v>3</v>
      </c>
      <c r="E396" s="309">
        <v>0</v>
      </c>
      <c r="F396" s="309">
        <v>0</v>
      </c>
      <c r="G396" s="309">
        <v>0</v>
      </c>
      <c r="H396" s="309">
        <v>3</v>
      </c>
      <c r="I396" s="176"/>
    </row>
    <row r="397" spans="1:12" ht="18.75" customHeight="1" x14ac:dyDescent="0.35">
      <c r="A397" s="519"/>
      <c r="B397" s="308" t="s">
        <v>109</v>
      </c>
      <c r="C397" s="97" t="s">
        <v>545</v>
      </c>
      <c r="D397" s="309">
        <v>1</v>
      </c>
      <c r="E397" s="309">
        <v>0</v>
      </c>
      <c r="F397" s="309">
        <v>0</v>
      </c>
      <c r="G397" s="309">
        <v>0</v>
      </c>
      <c r="H397" s="309">
        <v>1</v>
      </c>
      <c r="I397" s="176"/>
    </row>
    <row r="398" spans="1:12" ht="18.75" customHeight="1" x14ac:dyDescent="0.35">
      <c r="A398" s="520"/>
      <c r="B398" s="342" t="s">
        <v>111</v>
      </c>
      <c r="C398" s="118" t="s">
        <v>545</v>
      </c>
      <c r="D398" s="344">
        <v>44</v>
      </c>
      <c r="E398" s="344">
        <v>4</v>
      </c>
      <c r="F398" s="344">
        <v>2</v>
      </c>
      <c r="G398" s="344">
        <v>1</v>
      </c>
      <c r="H398" s="344">
        <v>51</v>
      </c>
      <c r="I398" s="176"/>
      <c r="K398" s="11"/>
      <c r="L398" s="1" t="s">
        <v>80</v>
      </c>
    </row>
    <row r="399" spans="1:12" s="10" customFormat="1" ht="18.75" customHeight="1" x14ac:dyDescent="0.35">
      <c r="A399" s="342" t="s">
        <v>10</v>
      </c>
      <c r="B399" s="343"/>
      <c r="C399" s="118" t="s">
        <v>545</v>
      </c>
      <c r="D399" s="344">
        <v>82</v>
      </c>
      <c r="E399" s="344">
        <v>5</v>
      </c>
      <c r="F399" s="344">
        <v>4</v>
      </c>
      <c r="G399" s="344">
        <v>3</v>
      </c>
      <c r="H399" s="344">
        <v>94</v>
      </c>
      <c r="I399" s="176"/>
      <c r="J399"/>
      <c r="L399"/>
    </row>
    <row r="401" spans="1:12" x14ac:dyDescent="0.15">
      <c r="I401" s="10"/>
    </row>
    <row r="402" spans="1:12" x14ac:dyDescent="0.15">
      <c r="I402" s="10"/>
    </row>
    <row r="403" spans="1:12" x14ac:dyDescent="0.15">
      <c r="I403" s="10"/>
    </row>
    <row r="410" spans="1:12" x14ac:dyDescent="0.15">
      <c r="A410" t="s">
        <v>71</v>
      </c>
      <c r="J410" t="s">
        <v>95</v>
      </c>
      <c r="L410" t="s">
        <v>78</v>
      </c>
    </row>
    <row r="411" spans="1:12" ht="41.25" customHeight="1" x14ac:dyDescent="0.15">
      <c r="A411" s="341" t="s">
        <v>0</v>
      </c>
      <c r="B411" s="341" t="s">
        <v>1</v>
      </c>
      <c r="C411" s="341" t="s">
        <v>2</v>
      </c>
      <c r="D411" s="341" t="s">
        <v>42</v>
      </c>
      <c r="E411" s="341" t="s">
        <v>41</v>
      </c>
      <c r="F411" s="341" t="s">
        <v>233</v>
      </c>
      <c r="G411" s="341" t="s">
        <v>4</v>
      </c>
      <c r="H411" s="341" t="s">
        <v>5</v>
      </c>
      <c r="I411" s="169"/>
      <c r="L411" s="10"/>
    </row>
    <row r="412" spans="1:12" ht="18.75" customHeight="1" x14ac:dyDescent="0.35">
      <c r="A412" s="554" t="s">
        <v>8</v>
      </c>
      <c r="B412" s="326" t="s">
        <v>102</v>
      </c>
      <c r="C412" s="80"/>
      <c r="D412" s="327">
        <v>0</v>
      </c>
      <c r="E412" s="327">
        <v>0</v>
      </c>
      <c r="F412" s="327">
        <v>0</v>
      </c>
      <c r="G412" s="327">
        <v>0</v>
      </c>
      <c r="H412" s="327" t="s">
        <v>536</v>
      </c>
      <c r="I412" s="176"/>
    </row>
    <row r="413" spans="1:12" ht="18.75" customHeight="1" x14ac:dyDescent="0.35">
      <c r="A413" s="555"/>
      <c r="B413" s="308" t="s">
        <v>104</v>
      </c>
      <c r="C413" s="97" t="s">
        <v>544</v>
      </c>
      <c r="D413" s="309">
        <v>0</v>
      </c>
      <c r="E413" s="309">
        <v>0</v>
      </c>
      <c r="F413" s="309">
        <v>0</v>
      </c>
      <c r="G413" s="309">
        <v>1</v>
      </c>
      <c r="H413" s="309">
        <v>1</v>
      </c>
      <c r="I413" s="176"/>
    </row>
    <row r="414" spans="1:12" ht="18.75" customHeight="1" x14ac:dyDescent="0.35">
      <c r="A414" s="555"/>
      <c r="B414" s="308" t="s">
        <v>105</v>
      </c>
      <c r="C414" s="97" t="s">
        <v>544</v>
      </c>
      <c r="D414" s="309">
        <v>15</v>
      </c>
      <c r="E414" s="309">
        <v>1</v>
      </c>
      <c r="F414" s="309">
        <v>0</v>
      </c>
      <c r="G414" s="309">
        <v>0</v>
      </c>
      <c r="H414" s="309">
        <v>16</v>
      </c>
      <c r="I414" s="176"/>
    </row>
    <row r="415" spans="1:12" ht="18.75" customHeight="1" x14ac:dyDescent="0.35">
      <c r="A415" s="555"/>
      <c r="B415" s="308" t="s">
        <v>106</v>
      </c>
      <c r="C415" s="97" t="s">
        <v>544</v>
      </c>
      <c r="D415" s="309">
        <v>14</v>
      </c>
      <c r="E415" s="309">
        <v>0</v>
      </c>
      <c r="F415" s="309">
        <v>0</v>
      </c>
      <c r="G415" s="309">
        <v>1</v>
      </c>
      <c r="H415" s="309">
        <v>15</v>
      </c>
      <c r="I415" s="176"/>
    </row>
    <row r="416" spans="1:12" ht="18.75" customHeight="1" x14ac:dyDescent="0.35">
      <c r="A416" s="555"/>
      <c r="B416" s="308" t="s">
        <v>107</v>
      </c>
      <c r="C416" s="97" t="s">
        <v>544</v>
      </c>
      <c r="D416" s="309">
        <v>7</v>
      </c>
      <c r="E416" s="309">
        <v>1</v>
      </c>
      <c r="F416" s="309">
        <v>0</v>
      </c>
      <c r="G416" s="309">
        <v>0</v>
      </c>
      <c r="H416" s="309">
        <v>8</v>
      </c>
      <c r="I416" s="176"/>
    </row>
    <row r="417" spans="1:12" ht="18.75" customHeight="1" x14ac:dyDescent="0.35">
      <c r="A417" s="555"/>
      <c r="B417" s="308" t="s">
        <v>108</v>
      </c>
      <c r="C417" s="97" t="s">
        <v>544</v>
      </c>
      <c r="D417" s="309">
        <v>2</v>
      </c>
      <c r="E417" s="309">
        <v>0</v>
      </c>
      <c r="F417" s="309">
        <v>0</v>
      </c>
      <c r="G417" s="309">
        <v>0</v>
      </c>
      <c r="H417" s="309">
        <v>2</v>
      </c>
      <c r="I417" s="176"/>
    </row>
    <row r="418" spans="1:12" ht="18.75" customHeight="1" x14ac:dyDescent="0.35">
      <c r="A418" s="555"/>
      <c r="B418" s="308" t="s">
        <v>109</v>
      </c>
      <c r="C418" s="97" t="s">
        <v>544</v>
      </c>
      <c r="D418" s="309">
        <v>1</v>
      </c>
      <c r="E418" s="309">
        <v>0</v>
      </c>
      <c r="F418" s="309">
        <v>0</v>
      </c>
      <c r="G418" s="309">
        <v>0</v>
      </c>
      <c r="H418" s="309">
        <v>1</v>
      </c>
      <c r="I418" s="176"/>
      <c r="L418" t="s">
        <v>79</v>
      </c>
    </row>
    <row r="419" spans="1:12" ht="18.75" customHeight="1" x14ac:dyDescent="0.35">
      <c r="A419" s="556"/>
      <c r="B419" s="342" t="s">
        <v>111</v>
      </c>
      <c r="C419" s="118" t="s">
        <v>544</v>
      </c>
      <c r="D419" s="344">
        <v>39</v>
      </c>
      <c r="E419" s="344">
        <v>2</v>
      </c>
      <c r="F419" s="344">
        <v>0</v>
      </c>
      <c r="G419" s="344">
        <v>2</v>
      </c>
      <c r="H419" s="344">
        <v>43</v>
      </c>
      <c r="I419" s="176"/>
    </row>
    <row r="420" spans="1:12" ht="18.75" customHeight="1" x14ac:dyDescent="0.35">
      <c r="A420" s="554" t="s">
        <v>9</v>
      </c>
      <c r="B420" s="326" t="s">
        <v>102</v>
      </c>
      <c r="C420" s="80"/>
      <c r="D420" s="327">
        <v>0</v>
      </c>
      <c r="E420" s="327">
        <v>0</v>
      </c>
      <c r="F420" s="327">
        <v>0</v>
      </c>
      <c r="G420" s="327">
        <v>0</v>
      </c>
      <c r="H420" s="327" t="s">
        <v>536</v>
      </c>
      <c r="I420" s="176"/>
    </row>
    <row r="421" spans="1:12" ht="18.75" customHeight="1" x14ac:dyDescent="0.35">
      <c r="A421" s="555"/>
      <c r="B421" s="326" t="s">
        <v>104</v>
      </c>
      <c r="C421" s="80"/>
      <c r="D421" s="327">
        <v>0</v>
      </c>
      <c r="E421" s="327">
        <v>0</v>
      </c>
      <c r="F421" s="327">
        <v>0</v>
      </c>
      <c r="G421" s="327">
        <v>0</v>
      </c>
      <c r="H421" s="327" t="s">
        <v>536</v>
      </c>
      <c r="I421" s="176"/>
    </row>
    <row r="422" spans="1:12" ht="18.75" customHeight="1" x14ac:dyDescent="0.35">
      <c r="A422" s="555"/>
      <c r="B422" s="308" t="s">
        <v>105</v>
      </c>
      <c r="C422" s="97" t="s">
        <v>544</v>
      </c>
      <c r="D422" s="309">
        <v>15</v>
      </c>
      <c r="E422" s="309">
        <v>3</v>
      </c>
      <c r="F422" s="309">
        <v>2</v>
      </c>
      <c r="G422" s="309">
        <v>1</v>
      </c>
      <c r="H422" s="309">
        <v>21</v>
      </c>
      <c r="I422" s="176"/>
    </row>
    <row r="423" spans="1:12" ht="18.75" customHeight="1" x14ac:dyDescent="0.35">
      <c r="A423" s="555"/>
      <c r="B423" s="308" t="s">
        <v>106</v>
      </c>
      <c r="C423" s="97" t="s">
        <v>544</v>
      </c>
      <c r="D423" s="309">
        <v>15</v>
      </c>
      <c r="E423" s="309">
        <v>2</v>
      </c>
      <c r="F423" s="309">
        <v>0</v>
      </c>
      <c r="G423" s="309">
        <v>0</v>
      </c>
      <c r="H423" s="309">
        <v>17</v>
      </c>
      <c r="I423" s="176"/>
    </row>
    <row r="424" spans="1:12" ht="18.75" customHeight="1" x14ac:dyDescent="0.35">
      <c r="A424" s="555"/>
      <c r="B424" s="308" t="s">
        <v>107</v>
      </c>
      <c r="C424" s="97" t="s">
        <v>544</v>
      </c>
      <c r="D424" s="309">
        <v>9</v>
      </c>
      <c r="E424" s="309">
        <v>0</v>
      </c>
      <c r="F424" s="309">
        <v>0</v>
      </c>
      <c r="G424" s="309">
        <v>0</v>
      </c>
      <c r="H424" s="309">
        <v>9</v>
      </c>
      <c r="I424" s="176"/>
      <c r="K424" s="11"/>
    </row>
    <row r="425" spans="1:12" s="10" customFormat="1" ht="18.75" customHeight="1" x14ac:dyDescent="0.35">
      <c r="A425" s="555"/>
      <c r="B425" s="308" t="s">
        <v>108</v>
      </c>
      <c r="C425" s="97" t="s">
        <v>544</v>
      </c>
      <c r="D425" s="309">
        <v>3</v>
      </c>
      <c r="E425" s="309">
        <v>0</v>
      </c>
      <c r="F425" s="309">
        <v>0</v>
      </c>
      <c r="G425" s="309">
        <v>0</v>
      </c>
      <c r="H425" s="309">
        <v>3</v>
      </c>
      <c r="I425" s="176"/>
      <c r="J425"/>
      <c r="L425"/>
    </row>
    <row r="426" spans="1:12" ht="18.75" customHeight="1" x14ac:dyDescent="0.35">
      <c r="A426" s="555"/>
      <c r="B426" s="308" t="s">
        <v>109</v>
      </c>
      <c r="C426" s="97" t="s">
        <v>544</v>
      </c>
      <c r="D426" s="309">
        <v>1</v>
      </c>
      <c r="E426" s="309">
        <v>0</v>
      </c>
      <c r="F426" s="309">
        <v>0</v>
      </c>
      <c r="G426" s="309">
        <v>0</v>
      </c>
      <c r="H426" s="309">
        <v>1</v>
      </c>
      <c r="I426" s="176"/>
    </row>
    <row r="427" spans="1:12" ht="18.75" customHeight="1" x14ac:dyDescent="0.35">
      <c r="A427" s="556"/>
      <c r="B427" s="342" t="s">
        <v>111</v>
      </c>
      <c r="C427" s="118" t="s">
        <v>544</v>
      </c>
      <c r="D427" s="344">
        <v>43</v>
      </c>
      <c r="E427" s="344">
        <v>5</v>
      </c>
      <c r="F427" s="344">
        <v>2</v>
      </c>
      <c r="G427" s="344">
        <v>1</v>
      </c>
      <c r="H427" s="344">
        <v>51</v>
      </c>
      <c r="I427" s="176"/>
      <c r="L427" s="1" t="s">
        <v>80</v>
      </c>
    </row>
    <row r="428" spans="1:12" ht="18.75" customHeight="1" x14ac:dyDescent="0.35">
      <c r="A428" s="342" t="s">
        <v>10</v>
      </c>
      <c r="B428" s="343"/>
      <c r="C428" s="118" t="s">
        <v>544</v>
      </c>
      <c r="D428" s="344">
        <v>82</v>
      </c>
      <c r="E428" s="344">
        <v>7</v>
      </c>
      <c r="F428" s="344">
        <v>2</v>
      </c>
      <c r="G428" s="344">
        <v>3</v>
      </c>
      <c r="H428" s="344">
        <v>94</v>
      </c>
      <c r="I428" s="176"/>
    </row>
    <row r="439" spans="1:12" x14ac:dyDescent="0.15">
      <c r="A439" t="s">
        <v>72</v>
      </c>
      <c r="I439" s="11" t="s">
        <v>96</v>
      </c>
      <c r="L439" t="s">
        <v>78</v>
      </c>
    </row>
    <row r="440" spans="1:12" ht="41.25" customHeight="1" x14ac:dyDescent="0.15">
      <c r="A440" s="341" t="s">
        <v>0</v>
      </c>
      <c r="B440" s="341" t="s">
        <v>1</v>
      </c>
      <c r="C440" s="341" t="s">
        <v>2</v>
      </c>
      <c r="D440" s="341" t="s">
        <v>255</v>
      </c>
      <c r="E440" s="341" t="s">
        <v>44</v>
      </c>
      <c r="F440" s="341" t="s">
        <v>43</v>
      </c>
      <c r="G440" s="341" t="s">
        <v>4</v>
      </c>
      <c r="H440" s="341" t="s">
        <v>5</v>
      </c>
      <c r="I440" s="341" t="s">
        <v>6</v>
      </c>
      <c r="L440" s="10"/>
    </row>
    <row r="441" spans="1:12" ht="18.75" customHeight="1" x14ac:dyDescent="0.35">
      <c r="A441" s="488" t="s">
        <v>8</v>
      </c>
      <c r="B441" s="267" t="s">
        <v>102</v>
      </c>
      <c r="C441" s="36"/>
      <c r="D441" s="230">
        <v>0</v>
      </c>
      <c r="E441" s="230">
        <v>0</v>
      </c>
      <c r="F441" s="230">
        <v>0</v>
      </c>
      <c r="G441" s="230">
        <v>0</v>
      </c>
      <c r="H441" s="230">
        <v>0</v>
      </c>
      <c r="I441" s="231" t="s">
        <v>536</v>
      </c>
    </row>
    <row r="442" spans="1:12" ht="18.75" customHeight="1" x14ac:dyDescent="0.35">
      <c r="A442" s="489"/>
      <c r="B442" s="308" t="s">
        <v>104</v>
      </c>
      <c r="C442" s="97" t="s">
        <v>543</v>
      </c>
      <c r="D442" s="309">
        <v>0</v>
      </c>
      <c r="E442" s="309">
        <v>1</v>
      </c>
      <c r="F442" s="309">
        <v>0</v>
      </c>
      <c r="G442" s="309">
        <v>0</v>
      </c>
      <c r="H442" s="309">
        <v>1</v>
      </c>
      <c r="I442" s="346">
        <v>1.3</v>
      </c>
    </row>
    <row r="443" spans="1:12" ht="18.75" customHeight="1" x14ac:dyDescent="0.35">
      <c r="A443" s="489"/>
      <c r="B443" s="308" t="s">
        <v>105</v>
      </c>
      <c r="C443" s="97" t="s">
        <v>543</v>
      </c>
      <c r="D443" s="309">
        <v>16</v>
      </c>
      <c r="E443" s="309">
        <v>0</v>
      </c>
      <c r="F443" s="309">
        <v>0</v>
      </c>
      <c r="G443" s="309">
        <v>0</v>
      </c>
      <c r="H443" s="309">
        <v>16</v>
      </c>
      <c r="I443" s="346">
        <v>0.88749999999999996</v>
      </c>
    </row>
    <row r="444" spans="1:12" ht="18.75" customHeight="1" x14ac:dyDescent="0.35">
      <c r="A444" s="489"/>
      <c r="B444" s="308" t="s">
        <v>106</v>
      </c>
      <c r="C444" s="97" t="s">
        <v>543</v>
      </c>
      <c r="D444" s="309">
        <v>13</v>
      </c>
      <c r="E444" s="309">
        <v>2</v>
      </c>
      <c r="F444" s="309">
        <v>0</v>
      </c>
      <c r="G444" s="309">
        <v>0</v>
      </c>
      <c r="H444" s="309">
        <v>15</v>
      </c>
      <c r="I444" s="346">
        <v>0.95333333333333337</v>
      </c>
    </row>
    <row r="445" spans="1:12" ht="18.75" customHeight="1" x14ac:dyDescent="0.35">
      <c r="A445" s="489"/>
      <c r="B445" s="308" t="s">
        <v>107</v>
      </c>
      <c r="C445" s="97" t="s">
        <v>543</v>
      </c>
      <c r="D445" s="309">
        <v>6</v>
      </c>
      <c r="E445" s="309">
        <v>2</v>
      </c>
      <c r="F445" s="309">
        <v>0</v>
      </c>
      <c r="G445" s="309">
        <v>0</v>
      </c>
      <c r="H445" s="309">
        <v>8</v>
      </c>
      <c r="I445" s="346">
        <v>1.0375000000000001</v>
      </c>
    </row>
    <row r="446" spans="1:12" ht="18.75" customHeight="1" x14ac:dyDescent="0.35">
      <c r="A446" s="489"/>
      <c r="B446" s="308" t="s">
        <v>108</v>
      </c>
      <c r="C446" s="97" t="s">
        <v>543</v>
      </c>
      <c r="D446" s="309">
        <v>1</v>
      </c>
      <c r="E446" s="309">
        <v>0</v>
      </c>
      <c r="F446" s="309">
        <v>1</v>
      </c>
      <c r="G446" s="309">
        <v>0</v>
      </c>
      <c r="H446" s="309">
        <v>2</v>
      </c>
      <c r="I446" s="346">
        <v>1.4500000000000002</v>
      </c>
    </row>
    <row r="447" spans="1:12" ht="18.75" customHeight="1" x14ac:dyDescent="0.35">
      <c r="A447" s="489"/>
      <c r="B447" s="308" t="s">
        <v>109</v>
      </c>
      <c r="C447" s="97" t="s">
        <v>543</v>
      </c>
      <c r="D447" s="309">
        <v>1</v>
      </c>
      <c r="E447" s="309">
        <v>0</v>
      </c>
      <c r="F447" s="309">
        <v>0</v>
      </c>
      <c r="G447" s="309">
        <v>0</v>
      </c>
      <c r="H447" s="309">
        <v>1</v>
      </c>
      <c r="I447" s="346">
        <v>0.9</v>
      </c>
      <c r="L447" t="s">
        <v>79</v>
      </c>
    </row>
    <row r="448" spans="1:12" ht="18.75" customHeight="1" x14ac:dyDescent="0.35">
      <c r="A448" s="490"/>
      <c r="B448" s="342" t="s">
        <v>111</v>
      </c>
      <c r="C448" s="118" t="s">
        <v>543</v>
      </c>
      <c r="D448" s="344">
        <v>37</v>
      </c>
      <c r="E448" s="344">
        <v>5</v>
      </c>
      <c r="F448" s="344">
        <v>1</v>
      </c>
      <c r="G448" s="344">
        <v>0</v>
      </c>
      <c r="H448" s="344">
        <v>43</v>
      </c>
      <c r="I448" s="347">
        <v>0.97441860465116259</v>
      </c>
    </row>
    <row r="449" spans="1:12" ht="18.75" customHeight="1" x14ac:dyDescent="0.35">
      <c r="A449" s="488" t="s">
        <v>9</v>
      </c>
      <c r="B449" s="267" t="s">
        <v>102</v>
      </c>
      <c r="C449" s="36"/>
      <c r="D449" s="230">
        <v>0</v>
      </c>
      <c r="E449" s="230">
        <v>0</v>
      </c>
      <c r="F449" s="230">
        <v>0</v>
      </c>
      <c r="G449" s="230">
        <v>0</v>
      </c>
      <c r="H449" s="230">
        <v>0</v>
      </c>
      <c r="I449" s="231" t="s">
        <v>536</v>
      </c>
    </row>
    <row r="450" spans="1:12" ht="18.75" customHeight="1" x14ac:dyDescent="0.35">
      <c r="A450" s="489"/>
      <c r="B450" s="267" t="s">
        <v>104</v>
      </c>
      <c r="C450" s="36"/>
      <c r="D450" s="230">
        <v>0</v>
      </c>
      <c r="E450" s="230">
        <v>0</v>
      </c>
      <c r="F450" s="230">
        <v>0</v>
      </c>
      <c r="G450" s="230">
        <v>0</v>
      </c>
      <c r="H450" s="230">
        <v>0</v>
      </c>
      <c r="I450" s="231" t="s">
        <v>536</v>
      </c>
    </row>
    <row r="451" spans="1:12" s="10" customFormat="1" ht="18.75" customHeight="1" x14ac:dyDescent="0.35">
      <c r="A451" s="489"/>
      <c r="B451" s="308" t="s">
        <v>105</v>
      </c>
      <c r="C451" s="97" t="s">
        <v>543</v>
      </c>
      <c r="D451" s="309">
        <v>20</v>
      </c>
      <c r="E451" s="309">
        <v>1</v>
      </c>
      <c r="F451" s="309">
        <v>0</v>
      </c>
      <c r="G451" s="309">
        <v>0</v>
      </c>
      <c r="H451" s="309">
        <v>21</v>
      </c>
      <c r="I451" s="346">
        <v>0.71428571428571408</v>
      </c>
      <c r="J451"/>
      <c r="L451"/>
    </row>
    <row r="452" spans="1:12" ht="18.75" customHeight="1" x14ac:dyDescent="0.35">
      <c r="A452" s="489"/>
      <c r="B452" s="308" t="s">
        <v>106</v>
      </c>
      <c r="C452" s="97" t="s">
        <v>543</v>
      </c>
      <c r="D452" s="309">
        <v>17</v>
      </c>
      <c r="E452" s="309">
        <v>0</v>
      </c>
      <c r="F452" s="309">
        <v>0</v>
      </c>
      <c r="G452" s="309">
        <v>0</v>
      </c>
      <c r="H452" s="309">
        <v>17</v>
      </c>
      <c r="I452" s="346">
        <v>0.71764705882352942</v>
      </c>
    </row>
    <row r="453" spans="1:12" ht="18.75" customHeight="1" x14ac:dyDescent="0.35">
      <c r="A453" s="489"/>
      <c r="B453" s="308" t="s">
        <v>107</v>
      </c>
      <c r="C453" s="97" t="s">
        <v>543</v>
      </c>
      <c r="D453" s="309">
        <v>9</v>
      </c>
      <c r="E453" s="309">
        <v>0</v>
      </c>
      <c r="F453" s="309">
        <v>0</v>
      </c>
      <c r="G453" s="309">
        <v>0</v>
      </c>
      <c r="H453" s="309">
        <v>9</v>
      </c>
      <c r="I453" s="346">
        <v>0.68888888888888877</v>
      </c>
    </row>
    <row r="454" spans="1:12" ht="18.75" customHeight="1" x14ac:dyDescent="0.35">
      <c r="A454" s="489"/>
      <c r="B454" s="308" t="s">
        <v>108</v>
      </c>
      <c r="C454" s="97" t="s">
        <v>543</v>
      </c>
      <c r="D454" s="309">
        <v>3</v>
      </c>
      <c r="E454" s="309">
        <v>0</v>
      </c>
      <c r="F454" s="309">
        <v>0</v>
      </c>
      <c r="G454" s="309">
        <v>0</v>
      </c>
      <c r="H454" s="309">
        <v>3</v>
      </c>
      <c r="I454" s="346">
        <v>0.83333333333333337</v>
      </c>
    </row>
    <row r="455" spans="1:12" ht="18.75" customHeight="1" x14ac:dyDescent="0.35">
      <c r="A455" s="489"/>
      <c r="B455" s="308" t="s">
        <v>109</v>
      </c>
      <c r="C455" s="97" t="s">
        <v>543</v>
      </c>
      <c r="D455" s="309">
        <v>1</v>
      </c>
      <c r="E455" s="309">
        <v>0</v>
      </c>
      <c r="F455" s="309">
        <v>0</v>
      </c>
      <c r="G455" s="309">
        <v>0</v>
      </c>
      <c r="H455" s="309">
        <v>1</v>
      </c>
      <c r="I455" s="346">
        <v>0.7</v>
      </c>
    </row>
    <row r="456" spans="1:12" ht="18.75" customHeight="1" x14ac:dyDescent="0.35">
      <c r="A456" s="490"/>
      <c r="B456" s="342" t="s">
        <v>111</v>
      </c>
      <c r="C456" s="118" t="s">
        <v>543</v>
      </c>
      <c r="D456" s="344">
        <v>50</v>
      </c>
      <c r="E456" s="344">
        <v>1</v>
      </c>
      <c r="F456" s="344">
        <v>0</v>
      </c>
      <c r="G456" s="344">
        <v>0</v>
      </c>
      <c r="H456" s="344">
        <v>51</v>
      </c>
      <c r="I456" s="347">
        <v>0.7176470588235293</v>
      </c>
      <c r="J456" s="10"/>
      <c r="L456" s="1" t="s">
        <v>80</v>
      </c>
    </row>
    <row r="457" spans="1:12" ht="18.75" customHeight="1" x14ac:dyDescent="0.35">
      <c r="A457" s="342" t="s">
        <v>10</v>
      </c>
      <c r="B457" s="343"/>
      <c r="C457" s="118" t="s">
        <v>543</v>
      </c>
      <c r="D457" s="344">
        <v>87</v>
      </c>
      <c r="E457" s="344">
        <v>6</v>
      </c>
      <c r="F457" s="344">
        <v>1</v>
      </c>
      <c r="G457" s="344">
        <v>0</v>
      </c>
      <c r="H457" s="344">
        <v>94</v>
      </c>
      <c r="I457" s="347">
        <v>0.83510638297872342</v>
      </c>
    </row>
    <row r="468" spans="1:12" x14ac:dyDescent="0.15">
      <c r="A468" t="s">
        <v>542</v>
      </c>
      <c r="J468" s="11" t="s">
        <v>97</v>
      </c>
      <c r="L468" t="s">
        <v>78</v>
      </c>
    </row>
    <row r="469" spans="1:12" ht="41.25" customHeight="1" x14ac:dyDescent="0.15">
      <c r="A469" s="341" t="s">
        <v>0</v>
      </c>
      <c r="B469" s="341" t="s">
        <v>1</v>
      </c>
      <c r="C469" s="341" t="s">
        <v>2</v>
      </c>
      <c r="D469" s="341" t="s">
        <v>257</v>
      </c>
      <c r="E469" s="341" t="s">
        <v>258</v>
      </c>
      <c r="F469" s="341" t="s">
        <v>259</v>
      </c>
      <c r="G469" s="341" t="s">
        <v>4</v>
      </c>
      <c r="H469" s="341" t="s">
        <v>5</v>
      </c>
      <c r="I469" s="341" t="s">
        <v>6</v>
      </c>
      <c r="L469" s="10"/>
    </row>
    <row r="470" spans="1:12" ht="18.75" customHeight="1" x14ac:dyDescent="0.35">
      <c r="A470" s="557" t="s">
        <v>8</v>
      </c>
      <c r="B470" s="328" t="s">
        <v>102</v>
      </c>
      <c r="C470" s="79"/>
      <c r="D470" s="329">
        <v>0</v>
      </c>
      <c r="E470" s="329">
        <v>0</v>
      </c>
      <c r="F470" s="329">
        <v>0</v>
      </c>
      <c r="G470" s="329">
        <v>0</v>
      </c>
      <c r="H470" s="329">
        <v>0</v>
      </c>
      <c r="I470" s="330" t="s">
        <v>536</v>
      </c>
    </row>
    <row r="471" spans="1:12" ht="18.75" customHeight="1" x14ac:dyDescent="0.35">
      <c r="A471" s="558"/>
      <c r="B471" s="308" t="s">
        <v>104</v>
      </c>
      <c r="C471" s="97" t="s">
        <v>541</v>
      </c>
      <c r="D471" s="309">
        <v>0</v>
      </c>
      <c r="E471" s="309">
        <v>1</v>
      </c>
      <c r="F471" s="309">
        <v>0</v>
      </c>
      <c r="G471" s="309">
        <v>0</v>
      </c>
      <c r="H471" s="309">
        <v>1</v>
      </c>
      <c r="I471" s="310">
        <v>43</v>
      </c>
    </row>
    <row r="472" spans="1:12" ht="18.75" customHeight="1" x14ac:dyDescent="0.35">
      <c r="A472" s="558"/>
      <c r="B472" s="308" t="s">
        <v>105</v>
      </c>
      <c r="C472" s="97" t="s">
        <v>541</v>
      </c>
      <c r="D472" s="309">
        <v>2</v>
      </c>
      <c r="E472" s="309">
        <v>12</v>
      </c>
      <c r="F472" s="309">
        <v>0</v>
      </c>
      <c r="G472" s="309">
        <v>0</v>
      </c>
      <c r="H472" s="309">
        <v>14</v>
      </c>
      <c r="I472" s="310">
        <v>67.235714285714295</v>
      </c>
    </row>
    <row r="473" spans="1:12" ht="18.75" customHeight="1" x14ac:dyDescent="0.35">
      <c r="A473" s="558"/>
      <c r="B473" s="308" t="s">
        <v>106</v>
      </c>
      <c r="C473" s="97" t="s">
        <v>541</v>
      </c>
      <c r="D473" s="309">
        <v>0</v>
      </c>
      <c r="E473" s="309">
        <v>14</v>
      </c>
      <c r="F473" s="309">
        <v>1</v>
      </c>
      <c r="G473" s="309">
        <v>0</v>
      </c>
      <c r="H473" s="309">
        <v>15</v>
      </c>
      <c r="I473" s="310">
        <v>60.460000000000008</v>
      </c>
    </row>
    <row r="474" spans="1:12" ht="18.75" customHeight="1" x14ac:dyDescent="0.35">
      <c r="A474" s="558"/>
      <c r="B474" s="308" t="s">
        <v>107</v>
      </c>
      <c r="C474" s="97" t="s">
        <v>541</v>
      </c>
      <c r="D474" s="309">
        <v>0</v>
      </c>
      <c r="E474" s="309">
        <v>7</v>
      </c>
      <c r="F474" s="309">
        <v>1</v>
      </c>
      <c r="G474" s="309">
        <v>0</v>
      </c>
      <c r="H474" s="309">
        <v>8</v>
      </c>
      <c r="I474" s="310">
        <v>56.487499999999997</v>
      </c>
    </row>
    <row r="475" spans="1:12" ht="18.75" customHeight="1" x14ac:dyDescent="0.35">
      <c r="A475" s="558"/>
      <c r="B475" s="308" t="s">
        <v>108</v>
      </c>
      <c r="C475" s="97" t="s">
        <v>541</v>
      </c>
      <c r="D475" s="309">
        <v>0</v>
      </c>
      <c r="E475" s="309">
        <v>1</v>
      </c>
      <c r="F475" s="309">
        <v>1</v>
      </c>
      <c r="G475" s="309">
        <v>0</v>
      </c>
      <c r="H475" s="309">
        <v>2</v>
      </c>
      <c r="I475" s="310">
        <v>46</v>
      </c>
    </row>
    <row r="476" spans="1:12" ht="18.75" customHeight="1" x14ac:dyDescent="0.35">
      <c r="A476" s="558"/>
      <c r="B476" s="308" t="s">
        <v>109</v>
      </c>
      <c r="C476" s="97" t="s">
        <v>541</v>
      </c>
      <c r="D476" s="309">
        <v>0</v>
      </c>
      <c r="E476" s="309">
        <v>1</v>
      </c>
      <c r="F476" s="309">
        <v>0</v>
      </c>
      <c r="G476" s="309">
        <v>0</v>
      </c>
      <c r="H476" s="309">
        <v>1</v>
      </c>
      <c r="I476" s="310">
        <v>58.6</v>
      </c>
      <c r="K476" s="11"/>
      <c r="L476" t="s">
        <v>79</v>
      </c>
    </row>
    <row r="477" spans="1:12" s="10" customFormat="1" ht="18.75" customHeight="1" x14ac:dyDescent="0.35">
      <c r="A477" s="559"/>
      <c r="B477" s="342" t="s">
        <v>111</v>
      </c>
      <c r="C477" s="118" t="s">
        <v>541</v>
      </c>
      <c r="D477" s="344">
        <v>2</v>
      </c>
      <c r="E477" s="344">
        <v>36</v>
      </c>
      <c r="F477" s="344">
        <v>3</v>
      </c>
      <c r="G477" s="344">
        <v>0</v>
      </c>
      <c r="H477" s="344">
        <v>41</v>
      </c>
      <c r="I477" s="345">
        <v>60.821951219512201</v>
      </c>
      <c r="J477"/>
      <c r="L477"/>
    </row>
    <row r="478" spans="1:12" ht="18.75" customHeight="1" x14ac:dyDescent="0.35">
      <c r="A478" s="557" t="s">
        <v>9</v>
      </c>
      <c r="B478" s="328" t="s">
        <v>102</v>
      </c>
      <c r="C478" s="79"/>
      <c r="D478" s="329">
        <v>0</v>
      </c>
      <c r="E478" s="329">
        <v>0</v>
      </c>
      <c r="F478" s="329">
        <v>0</v>
      </c>
      <c r="G478" s="329">
        <v>0</v>
      </c>
      <c r="H478" s="329">
        <v>0</v>
      </c>
      <c r="I478" s="330" t="s">
        <v>536</v>
      </c>
    </row>
    <row r="479" spans="1:12" ht="18.75" customHeight="1" x14ac:dyDescent="0.35">
      <c r="A479" s="558"/>
      <c r="B479" s="328" t="s">
        <v>104</v>
      </c>
      <c r="C479" s="79"/>
      <c r="D479" s="329">
        <v>0</v>
      </c>
      <c r="E479" s="329">
        <v>0</v>
      </c>
      <c r="F479" s="329">
        <v>0</v>
      </c>
      <c r="G479" s="329">
        <v>0</v>
      </c>
      <c r="H479" s="329">
        <v>0</v>
      </c>
      <c r="I479" s="330" t="s">
        <v>536</v>
      </c>
    </row>
    <row r="480" spans="1:12" ht="18.75" customHeight="1" x14ac:dyDescent="0.35">
      <c r="A480" s="558"/>
      <c r="B480" s="308" t="s">
        <v>105</v>
      </c>
      <c r="C480" s="97" t="s">
        <v>541</v>
      </c>
      <c r="D480" s="309">
        <v>0</v>
      </c>
      <c r="E480" s="309">
        <v>20</v>
      </c>
      <c r="F480" s="309">
        <v>1</v>
      </c>
      <c r="G480" s="309">
        <v>0</v>
      </c>
      <c r="H480" s="309">
        <v>21</v>
      </c>
      <c r="I480" s="310">
        <v>63.209523809523802</v>
      </c>
    </row>
    <row r="481" spans="1:12" ht="18.75" customHeight="1" x14ac:dyDescent="0.35">
      <c r="A481" s="558"/>
      <c r="B481" s="308" t="s">
        <v>106</v>
      </c>
      <c r="C481" s="97" t="s">
        <v>541</v>
      </c>
      <c r="D481" s="309">
        <v>0</v>
      </c>
      <c r="E481" s="309">
        <v>17</v>
      </c>
      <c r="F481" s="309">
        <v>0</v>
      </c>
      <c r="G481" s="309">
        <v>0</v>
      </c>
      <c r="H481" s="309">
        <v>17</v>
      </c>
      <c r="I481" s="310">
        <v>60.670588235294112</v>
      </c>
    </row>
    <row r="482" spans="1:12" ht="18.75" customHeight="1" x14ac:dyDescent="0.35">
      <c r="A482" s="558"/>
      <c r="B482" s="308" t="s">
        <v>107</v>
      </c>
      <c r="C482" s="97" t="s">
        <v>541</v>
      </c>
      <c r="D482" s="309">
        <v>0</v>
      </c>
      <c r="E482" s="309">
        <v>8</v>
      </c>
      <c r="F482" s="309">
        <v>0</v>
      </c>
      <c r="G482" s="309">
        <v>0</v>
      </c>
      <c r="H482" s="309">
        <v>8</v>
      </c>
      <c r="I482" s="310">
        <v>66.724999999999994</v>
      </c>
      <c r="J482" s="10"/>
    </row>
    <row r="483" spans="1:12" ht="18.75" customHeight="1" x14ac:dyDescent="0.35">
      <c r="A483" s="558"/>
      <c r="B483" s="308" t="s">
        <v>108</v>
      </c>
      <c r="C483" s="97" t="s">
        <v>541</v>
      </c>
      <c r="D483" s="309">
        <v>0</v>
      </c>
      <c r="E483" s="309">
        <v>2</v>
      </c>
      <c r="F483" s="309">
        <v>1</v>
      </c>
      <c r="G483" s="309">
        <v>0</v>
      </c>
      <c r="H483" s="309">
        <v>3</v>
      </c>
      <c r="I483" s="310">
        <v>50.533333333333331</v>
      </c>
    </row>
    <row r="484" spans="1:12" ht="18.75" customHeight="1" x14ac:dyDescent="0.35">
      <c r="A484" s="558"/>
      <c r="B484" s="308" t="s">
        <v>109</v>
      </c>
      <c r="C484" s="97" t="s">
        <v>541</v>
      </c>
      <c r="D484" s="309">
        <v>0</v>
      </c>
      <c r="E484" s="309">
        <v>1</v>
      </c>
      <c r="F484" s="309">
        <v>0</v>
      </c>
      <c r="G484" s="309">
        <v>0</v>
      </c>
      <c r="H484" s="309">
        <v>1</v>
      </c>
      <c r="I484" s="310">
        <v>57.5</v>
      </c>
    </row>
    <row r="485" spans="1:12" ht="18.75" customHeight="1" x14ac:dyDescent="0.35">
      <c r="A485" s="559"/>
      <c r="B485" s="342" t="s">
        <v>111</v>
      </c>
      <c r="C485" s="118" t="s">
        <v>541</v>
      </c>
      <c r="D485" s="344">
        <v>0</v>
      </c>
      <c r="E485" s="344">
        <v>48</v>
      </c>
      <c r="F485" s="344">
        <v>2</v>
      </c>
      <c r="G485" s="344">
        <v>0</v>
      </c>
      <c r="H485" s="344">
        <v>50</v>
      </c>
      <c r="I485" s="345">
        <v>62.033999999999999</v>
      </c>
      <c r="L485" s="1" t="s">
        <v>80</v>
      </c>
    </row>
    <row r="486" spans="1:12" ht="18.75" customHeight="1" x14ac:dyDescent="0.35">
      <c r="A486" s="342" t="s">
        <v>10</v>
      </c>
      <c r="B486" s="343"/>
      <c r="C486" s="118" t="s">
        <v>541</v>
      </c>
      <c r="D486" s="344">
        <v>2</v>
      </c>
      <c r="E486" s="344">
        <v>84</v>
      </c>
      <c r="F486" s="344">
        <v>5</v>
      </c>
      <c r="G486" s="344">
        <v>0</v>
      </c>
      <c r="H486" s="344">
        <v>91</v>
      </c>
      <c r="I486" s="345">
        <v>61.487912087912086</v>
      </c>
    </row>
    <row r="497" spans="1:12" x14ac:dyDescent="0.15">
      <c r="A497" t="s">
        <v>74</v>
      </c>
      <c r="J497" t="s">
        <v>98</v>
      </c>
      <c r="L497" t="s">
        <v>78</v>
      </c>
    </row>
    <row r="498" spans="1:12" ht="41.25" customHeight="1" x14ac:dyDescent="0.15">
      <c r="A498" s="341" t="s">
        <v>0</v>
      </c>
      <c r="B498" s="341" t="s">
        <v>1</v>
      </c>
      <c r="C498" s="341" t="s">
        <v>2</v>
      </c>
      <c r="D498" s="341" t="s">
        <v>33</v>
      </c>
      <c r="E498" s="341" t="s">
        <v>32</v>
      </c>
      <c r="F498" s="341" t="s">
        <v>31</v>
      </c>
      <c r="G498" s="341" t="s">
        <v>4</v>
      </c>
      <c r="H498" s="341" t="s">
        <v>5</v>
      </c>
      <c r="I498" s="341" t="s">
        <v>6</v>
      </c>
      <c r="L498" s="10"/>
    </row>
    <row r="499" spans="1:12" ht="18.75" customHeight="1" x14ac:dyDescent="0.35">
      <c r="A499" s="512" t="s">
        <v>8</v>
      </c>
      <c r="B499" s="269" t="s">
        <v>102</v>
      </c>
      <c r="C499" s="38"/>
      <c r="D499" s="237">
        <v>0</v>
      </c>
      <c r="E499" s="237">
        <v>0</v>
      </c>
      <c r="F499" s="237">
        <v>0</v>
      </c>
      <c r="G499" s="237">
        <v>0</v>
      </c>
      <c r="H499" s="237">
        <v>0</v>
      </c>
      <c r="I499" s="238" t="s">
        <v>536</v>
      </c>
    </row>
    <row r="500" spans="1:12" ht="18.75" customHeight="1" x14ac:dyDescent="0.35">
      <c r="A500" s="513"/>
      <c r="B500" s="308" t="s">
        <v>104</v>
      </c>
      <c r="C500" s="97" t="s">
        <v>540</v>
      </c>
      <c r="D500" s="309">
        <v>1</v>
      </c>
      <c r="E500" s="309">
        <v>0</v>
      </c>
      <c r="F500" s="309">
        <v>0</v>
      </c>
      <c r="G500" s="309">
        <v>0</v>
      </c>
      <c r="H500" s="309">
        <v>1</v>
      </c>
      <c r="I500" s="346">
        <v>5.5</v>
      </c>
    </row>
    <row r="501" spans="1:12" ht="18.75" customHeight="1" x14ac:dyDescent="0.35">
      <c r="A501" s="513"/>
      <c r="B501" s="308" t="s">
        <v>105</v>
      </c>
      <c r="C501" s="97" t="s">
        <v>540</v>
      </c>
      <c r="D501" s="309">
        <v>11</v>
      </c>
      <c r="E501" s="309">
        <v>4</v>
      </c>
      <c r="F501" s="309">
        <v>1</v>
      </c>
      <c r="G501" s="309">
        <v>0</v>
      </c>
      <c r="H501" s="309">
        <v>16</v>
      </c>
      <c r="I501" s="346">
        <v>6.0187500000000007</v>
      </c>
    </row>
    <row r="502" spans="1:12" ht="18.75" customHeight="1" x14ac:dyDescent="0.35">
      <c r="A502" s="513"/>
      <c r="B502" s="308" t="s">
        <v>106</v>
      </c>
      <c r="C502" s="97" t="s">
        <v>540</v>
      </c>
      <c r="D502" s="309">
        <v>11</v>
      </c>
      <c r="E502" s="309">
        <v>3</v>
      </c>
      <c r="F502" s="309">
        <v>1</v>
      </c>
      <c r="G502" s="309">
        <v>0</v>
      </c>
      <c r="H502" s="309">
        <v>15</v>
      </c>
      <c r="I502" s="346">
        <v>6.2866666666666653</v>
      </c>
      <c r="K502" s="11"/>
    </row>
    <row r="503" spans="1:12" s="10" customFormat="1" ht="18.75" customHeight="1" x14ac:dyDescent="0.35">
      <c r="A503" s="513"/>
      <c r="B503" s="308" t="s">
        <v>107</v>
      </c>
      <c r="C503" s="97" t="s">
        <v>540</v>
      </c>
      <c r="D503" s="309">
        <v>5</v>
      </c>
      <c r="E503" s="309">
        <v>3</v>
      </c>
      <c r="F503" s="309">
        <v>0</v>
      </c>
      <c r="G503" s="309">
        <v>0</v>
      </c>
      <c r="H503" s="309">
        <v>8</v>
      </c>
      <c r="I503" s="346">
        <v>6.1000000000000005</v>
      </c>
      <c r="J503"/>
      <c r="L503"/>
    </row>
    <row r="504" spans="1:12" ht="18.75" customHeight="1" x14ac:dyDescent="0.35">
      <c r="A504" s="513"/>
      <c r="B504" s="308" t="s">
        <v>108</v>
      </c>
      <c r="C504" s="97" t="s">
        <v>540</v>
      </c>
      <c r="D504" s="309">
        <v>1</v>
      </c>
      <c r="E504" s="309">
        <v>0</v>
      </c>
      <c r="F504" s="309">
        <v>1</v>
      </c>
      <c r="G504" s="309">
        <v>0</v>
      </c>
      <c r="H504" s="309">
        <v>2</v>
      </c>
      <c r="I504" s="346">
        <v>6.25</v>
      </c>
    </row>
    <row r="505" spans="1:12" ht="18.75" customHeight="1" x14ac:dyDescent="0.35">
      <c r="A505" s="513"/>
      <c r="B505" s="308" t="s">
        <v>109</v>
      </c>
      <c r="C505" s="97" t="s">
        <v>540</v>
      </c>
      <c r="D505" s="309">
        <v>1</v>
      </c>
      <c r="E505" s="309">
        <v>0</v>
      </c>
      <c r="F505" s="309">
        <v>0</v>
      </c>
      <c r="G505" s="309">
        <v>0</v>
      </c>
      <c r="H505" s="309">
        <v>1</v>
      </c>
      <c r="I505" s="346">
        <v>4.7</v>
      </c>
      <c r="L505" t="s">
        <v>79</v>
      </c>
    </row>
    <row r="506" spans="1:12" ht="18.75" customHeight="1" x14ac:dyDescent="0.35">
      <c r="A506" s="514"/>
      <c r="B506" s="342" t="s">
        <v>111</v>
      </c>
      <c r="C506" s="118" t="s">
        <v>540</v>
      </c>
      <c r="D506" s="344">
        <v>30</v>
      </c>
      <c r="E506" s="344">
        <v>10</v>
      </c>
      <c r="F506" s="344">
        <v>3</v>
      </c>
      <c r="G506" s="344">
        <v>0</v>
      </c>
      <c r="H506" s="344">
        <v>43</v>
      </c>
      <c r="I506" s="347">
        <v>6.0953488372093032</v>
      </c>
    </row>
    <row r="507" spans="1:12" ht="18.75" customHeight="1" x14ac:dyDescent="0.35">
      <c r="A507" s="512" t="s">
        <v>9</v>
      </c>
      <c r="B507" s="269" t="s">
        <v>102</v>
      </c>
      <c r="C507" s="38"/>
      <c r="D507" s="237">
        <v>0</v>
      </c>
      <c r="E507" s="237">
        <v>0</v>
      </c>
      <c r="F507" s="237">
        <v>0</v>
      </c>
      <c r="G507" s="237">
        <v>0</v>
      </c>
      <c r="H507" s="237">
        <v>0</v>
      </c>
      <c r="I507" s="238" t="s">
        <v>536</v>
      </c>
    </row>
    <row r="508" spans="1:12" ht="18.75" customHeight="1" x14ac:dyDescent="0.35">
      <c r="A508" s="513"/>
      <c r="B508" s="269" t="s">
        <v>104</v>
      </c>
      <c r="C508" s="38"/>
      <c r="D508" s="237">
        <v>0</v>
      </c>
      <c r="E508" s="237">
        <v>0</v>
      </c>
      <c r="F508" s="237">
        <v>0</v>
      </c>
      <c r="G508" s="237">
        <v>0</v>
      </c>
      <c r="H508" s="237">
        <v>0</v>
      </c>
      <c r="I508" s="238" t="s">
        <v>536</v>
      </c>
    </row>
    <row r="509" spans="1:12" ht="18.75" customHeight="1" x14ac:dyDescent="0.35">
      <c r="A509" s="513"/>
      <c r="B509" s="308" t="s">
        <v>105</v>
      </c>
      <c r="C509" s="97" t="s">
        <v>540</v>
      </c>
      <c r="D509" s="309">
        <v>20</v>
      </c>
      <c r="E509" s="309">
        <v>1</v>
      </c>
      <c r="F509" s="309">
        <v>0</v>
      </c>
      <c r="G509" s="309">
        <v>0</v>
      </c>
      <c r="H509" s="309">
        <v>21</v>
      </c>
      <c r="I509" s="346">
        <v>4.6190476190476186</v>
      </c>
    </row>
    <row r="510" spans="1:12" ht="18.75" customHeight="1" x14ac:dyDescent="0.35">
      <c r="A510" s="513"/>
      <c r="B510" s="308" t="s">
        <v>106</v>
      </c>
      <c r="C510" s="97" t="s">
        <v>540</v>
      </c>
      <c r="D510" s="309">
        <v>16</v>
      </c>
      <c r="E510" s="309">
        <v>1</v>
      </c>
      <c r="F510" s="309">
        <v>0</v>
      </c>
      <c r="G510" s="309">
        <v>0</v>
      </c>
      <c r="H510" s="309">
        <v>17</v>
      </c>
      <c r="I510" s="346">
        <v>5.0705882352941183</v>
      </c>
    </row>
    <row r="511" spans="1:12" ht="18.75" customHeight="1" x14ac:dyDescent="0.35">
      <c r="A511" s="513"/>
      <c r="B511" s="308" t="s">
        <v>107</v>
      </c>
      <c r="C511" s="97" t="s">
        <v>540</v>
      </c>
      <c r="D511" s="309">
        <v>8</v>
      </c>
      <c r="E511" s="309">
        <v>1</v>
      </c>
      <c r="F511" s="309">
        <v>0</v>
      </c>
      <c r="G511" s="309">
        <v>0</v>
      </c>
      <c r="H511" s="309">
        <v>9</v>
      </c>
      <c r="I511" s="346">
        <v>4.7444444444444436</v>
      </c>
    </row>
    <row r="512" spans="1:12" ht="18.75" customHeight="1" x14ac:dyDescent="0.35">
      <c r="A512" s="513"/>
      <c r="B512" s="308" t="s">
        <v>108</v>
      </c>
      <c r="C512" s="97" t="s">
        <v>540</v>
      </c>
      <c r="D512" s="309">
        <v>3</v>
      </c>
      <c r="E512" s="309">
        <v>0</v>
      </c>
      <c r="F512" s="309">
        <v>0</v>
      </c>
      <c r="G512" s="309">
        <v>0</v>
      </c>
      <c r="H512" s="309">
        <v>3</v>
      </c>
      <c r="I512" s="346">
        <v>5.9666666666666659</v>
      </c>
    </row>
    <row r="513" spans="1:12" ht="18.75" customHeight="1" x14ac:dyDescent="0.35">
      <c r="A513" s="513"/>
      <c r="B513" s="308" t="s">
        <v>109</v>
      </c>
      <c r="C513" s="97" t="s">
        <v>540</v>
      </c>
      <c r="D513" s="309">
        <v>1</v>
      </c>
      <c r="E513" s="309">
        <v>0</v>
      </c>
      <c r="F513" s="309">
        <v>0</v>
      </c>
      <c r="G513" s="309">
        <v>0</v>
      </c>
      <c r="H513" s="309">
        <v>1</v>
      </c>
      <c r="I513" s="346">
        <v>4.4000000000000004</v>
      </c>
    </row>
    <row r="514" spans="1:12" ht="18.75" customHeight="1" x14ac:dyDescent="0.35">
      <c r="A514" s="514"/>
      <c r="B514" s="342" t="s">
        <v>111</v>
      </c>
      <c r="C514" s="118" t="s">
        <v>540</v>
      </c>
      <c r="D514" s="344">
        <v>48</v>
      </c>
      <c r="E514" s="344">
        <v>3</v>
      </c>
      <c r="F514" s="344">
        <v>0</v>
      </c>
      <c r="G514" s="344">
        <v>0</v>
      </c>
      <c r="H514" s="344">
        <v>51</v>
      </c>
      <c r="I514" s="347">
        <v>4.8666666666666671</v>
      </c>
      <c r="L514" s="1" t="s">
        <v>80</v>
      </c>
    </row>
    <row r="515" spans="1:12" ht="18.75" customHeight="1" x14ac:dyDescent="0.35">
      <c r="A515" s="342" t="s">
        <v>10</v>
      </c>
      <c r="B515" s="343"/>
      <c r="C515" s="118" t="s">
        <v>540</v>
      </c>
      <c r="D515" s="344">
        <v>78</v>
      </c>
      <c r="E515" s="344">
        <v>13</v>
      </c>
      <c r="F515" s="344">
        <v>3</v>
      </c>
      <c r="G515" s="344">
        <v>0</v>
      </c>
      <c r="H515" s="344">
        <v>94</v>
      </c>
      <c r="I515" s="347">
        <v>5.4287234042553187</v>
      </c>
    </row>
    <row r="517" spans="1:12" x14ac:dyDescent="0.15">
      <c r="J517" s="10"/>
    </row>
    <row r="526" spans="1:12" x14ac:dyDescent="0.15">
      <c r="A526" t="s">
        <v>75</v>
      </c>
      <c r="J526" s="11" t="s">
        <v>99</v>
      </c>
      <c r="L526" t="s">
        <v>78</v>
      </c>
    </row>
    <row r="527" spans="1:12" ht="41.25" customHeight="1" x14ac:dyDescent="0.15">
      <c r="A527" s="341" t="s">
        <v>0</v>
      </c>
      <c r="B527" s="341" t="s">
        <v>1</v>
      </c>
      <c r="C527" s="341" t="s">
        <v>2</v>
      </c>
      <c r="D527" s="341" t="s">
        <v>50</v>
      </c>
      <c r="E527" s="341" t="s">
        <v>49</v>
      </c>
      <c r="F527" s="341" t="s">
        <v>48</v>
      </c>
      <c r="G527" s="341" t="s">
        <v>47</v>
      </c>
      <c r="H527" s="341" t="s">
        <v>5</v>
      </c>
      <c r="I527" s="341" t="s">
        <v>6</v>
      </c>
      <c r="L527" s="10"/>
    </row>
    <row r="528" spans="1:12" ht="18.75" customHeight="1" x14ac:dyDescent="0.35">
      <c r="A528" s="515" t="s">
        <v>8</v>
      </c>
      <c r="B528" s="270" t="s">
        <v>102</v>
      </c>
      <c r="C528" s="39"/>
      <c r="D528" s="240">
        <v>0</v>
      </c>
      <c r="E528" s="240">
        <v>0</v>
      </c>
      <c r="F528" s="240">
        <v>0</v>
      </c>
      <c r="G528" s="240">
        <v>0</v>
      </c>
      <c r="H528" s="240">
        <v>0</v>
      </c>
      <c r="I528" s="241" t="s">
        <v>536</v>
      </c>
      <c r="K528" s="11"/>
    </row>
    <row r="529" spans="1:12" s="10" customFormat="1" ht="18.75" customHeight="1" x14ac:dyDescent="0.35">
      <c r="A529" s="516"/>
      <c r="B529" s="308" t="s">
        <v>104</v>
      </c>
      <c r="C529" s="96" t="s">
        <v>539</v>
      </c>
      <c r="D529" s="309">
        <v>0</v>
      </c>
      <c r="E529" s="309">
        <v>0</v>
      </c>
      <c r="F529" s="309">
        <v>0</v>
      </c>
      <c r="G529" s="309">
        <v>1</v>
      </c>
      <c r="H529" s="309">
        <v>1</v>
      </c>
      <c r="I529" s="310" t="s">
        <v>123</v>
      </c>
      <c r="J529"/>
      <c r="L529"/>
    </row>
    <row r="530" spans="1:12" ht="18.75" customHeight="1" x14ac:dyDescent="0.35">
      <c r="A530" s="516"/>
      <c r="B530" s="308" t="s">
        <v>105</v>
      </c>
      <c r="C530" s="96" t="s">
        <v>539</v>
      </c>
      <c r="D530" s="309">
        <v>0</v>
      </c>
      <c r="E530" s="309">
        <v>0</v>
      </c>
      <c r="F530" s="309">
        <v>0</v>
      </c>
      <c r="G530" s="309">
        <v>16</v>
      </c>
      <c r="H530" s="309">
        <v>16</v>
      </c>
      <c r="I530" s="310" t="s">
        <v>123</v>
      </c>
    </row>
    <row r="531" spans="1:12" ht="18.75" customHeight="1" x14ac:dyDescent="0.35">
      <c r="A531" s="516"/>
      <c r="B531" s="308" t="s">
        <v>106</v>
      </c>
      <c r="C531" s="96" t="s">
        <v>539</v>
      </c>
      <c r="D531" s="309">
        <v>0</v>
      </c>
      <c r="E531" s="309">
        <v>0</v>
      </c>
      <c r="F531" s="309">
        <v>0</v>
      </c>
      <c r="G531" s="309">
        <v>15</v>
      </c>
      <c r="H531" s="309">
        <v>15</v>
      </c>
      <c r="I531" s="310" t="s">
        <v>123</v>
      </c>
    </row>
    <row r="532" spans="1:12" ht="18.75" customHeight="1" x14ac:dyDescent="0.35">
      <c r="A532" s="516"/>
      <c r="B532" s="308" t="s">
        <v>107</v>
      </c>
      <c r="C532" s="96" t="s">
        <v>539</v>
      </c>
      <c r="D532" s="309">
        <v>0</v>
      </c>
      <c r="E532" s="309">
        <v>0</v>
      </c>
      <c r="F532" s="309">
        <v>0</v>
      </c>
      <c r="G532" s="309">
        <v>8</v>
      </c>
      <c r="H532" s="309">
        <v>8</v>
      </c>
      <c r="I532" s="310" t="s">
        <v>123</v>
      </c>
    </row>
    <row r="533" spans="1:12" ht="18.75" customHeight="1" x14ac:dyDescent="0.35">
      <c r="A533" s="516"/>
      <c r="B533" s="308" t="s">
        <v>108</v>
      </c>
      <c r="C533" s="96" t="s">
        <v>539</v>
      </c>
      <c r="D533" s="309">
        <v>0</v>
      </c>
      <c r="E533" s="309">
        <v>0</v>
      </c>
      <c r="F533" s="309">
        <v>0</v>
      </c>
      <c r="G533" s="309">
        <v>2</v>
      </c>
      <c r="H533" s="309">
        <v>2</v>
      </c>
      <c r="I533" s="310" t="s">
        <v>123</v>
      </c>
    </row>
    <row r="534" spans="1:12" ht="18.75" customHeight="1" x14ac:dyDescent="0.35">
      <c r="A534" s="516"/>
      <c r="B534" s="308" t="s">
        <v>109</v>
      </c>
      <c r="C534" s="96" t="s">
        <v>539</v>
      </c>
      <c r="D534" s="309">
        <v>0</v>
      </c>
      <c r="E534" s="309">
        <v>0</v>
      </c>
      <c r="F534" s="309">
        <v>0</v>
      </c>
      <c r="G534" s="309">
        <v>1</v>
      </c>
      <c r="H534" s="309">
        <v>1</v>
      </c>
      <c r="I534" s="310" t="s">
        <v>123</v>
      </c>
      <c r="L534" t="s">
        <v>79</v>
      </c>
    </row>
    <row r="535" spans="1:12" ht="18.75" customHeight="1" x14ac:dyDescent="0.35">
      <c r="A535" s="517"/>
      <c r="B535" s="342" t="s">
        <v>111</v>
      </c>
      <c r="C535" s="117" t="s">
        <v>539</v>
      </c>
      <c r="D535" s="344">
        <v>0</v>
      </c>
      <c r="E535" s="344">
        <v>0</v>
      </c>
      <c r="F535" s="344">
        <v>0</v>
      </c>
      <c r="G535" s="344">
        <v>43</v>
      </c>
      <c r="H535" s="344">
        <v>43</v>
      </c>
      <c r="I535" s="345" t="s">
        <v>123</v>
      </c>
    </row>
    <row r="536" spans="1:12" ht="18.75" customHeight="1" x14ac:dyDescent="0.35">
      <c r="A536" s="515" t="s">
        <v>9</v>
      </c>
      <c r="B536" s="270" t="s">
        <v>102</v>
      </c>
      <c r="C536" s="39"/>
      <c r="D536" s="240">
        <v>0</v>
      </c>
      <c r="E536" s="240">
        <v>0</v>
      </c>
      <c r="F536" s="240">
        <v>0</v>
      </c>
      <c r="G536" s="240">
        <v>0</v>
      </c>
      <c r="H536" s="240">
        <v>0</v>
      </c>
      <c r="I536" s="241" t="s">
        <v>536</v>
      </c>
    </row>
    <row r="537" spans="1:12" ht="18.75" customHeight="1" x14ac:dyDescent="0.35">
      <c r="A537" s="516"/>
      <c r="B537" s="270" t="s">
        <v>104</v>
      </c>
      <c r="C537" s="39"/>
      <c r="D537" s="240">
        <v>0</v>
      </c>
      <c r="E537" s="240">
        <v>0</v>
      </c>
      <c r="F537" s="240">
        <v>0</v>
      </c>
      <c r="G537" s="240">
        <v>0</v>
      </c>
      <c r="H537" s="240">
        <v>0</v>
      </c>
      <c r="I537" s="241" t="s">
        <v>536</v>
      </c>
    </row>
    <row r="538" spans="1:12" ht="18.75" customHeight="1" x14ac:dyDescent="0.35">
      <c r="A538" s="516"/>
      <c r="B538" s="308" t="s">
        <v>105</v>
      </c>
      <c r="C538" s="96" t="s">
        <v>539</v>
      </c>
      <c r="D538" s="309">
        <v>0</v>
      </c>
      <c r="E538" s="309">
        <v>0</v>
      </c>
      <c r="F538" s="309">
        <v>0</v>
      </c>
      <c r="G538" s="309">
        <v>21</v>
      </c>
      <c r="H538" s="309">
        <v>21</v>
      </c>
      <c r="I538" s="310" t="s">
        <v>123</v>
      </c>
    </row>
    <row r="539" spans="1:12" ht="18.75" customHeight="1" x14ac:dyDescent="0.35">
      <c r="A539" s="516"/>
      <c r="B539" s="308" t="s">
        <v>106</v>
      </c>
      <c r="C539" s="96" t="s">
        <v>539</v>
      </c>
      <c r="D539" s="309">
        <v>0</v>
      </c>
      <c r="E539" s="309">
        <v>0</v>
      </c>
      <c r="F539" s="309">
        <v>0</v>
      </c>
      <c r="G539" s="309">
        <v>17</v>
      </c>
      <c r="H539" s="309">
        <v>17</v>
      </c>
      <c r="I539" s="310" t="s">
        <v>123</v>
      </c>
    </row>
    <row r="540" spans="1:12" ht="18.75" customHeight="1" x14ac:dyDescent="0.35">
      <c r="A540" s="516"/>
      <c r="B540" s="308" t="s">
        <v>107</v>
      </c>
      <c r="C540" s="96" t="s">
        <v>539</v>
      </c>
      <c r="D540" s="309">
        <v>0</v>
      </c>
      <c r="E540" s="309">
        <v>0</v>
      </c>
      <c r="F540" s="309">
        <v>0</v>
      </c>
      <c r="G540" s="309">
        <v>9</v>
      </c>
      <c r="H540" s="309">
        <v>9</v>
      </c>
      <c r="I540" s="310" t="s">
        <v>123</v>
      </c>
    </row>
    <row r="541" spans="1:12" ht="18.75" customHeight="1" x14ac:dyDescent="0.35">
      <c r="A541" s="516"/>
      <c r="B541" s="308" t="s">
        <v>108</v>
      </c>
      <c r="C541" s="96" t="s">
        <v>539</v>
      </c>
      <c r="D541" s="309">
        <v>0</v>
      </c>
      <c r="E541" s="309">
        <v>0</v>
      </c>
      <c r="F541" s="309">
        <v>0</v>
      </c>
      <c r="G541" s="309">
        <v>3</v>
      </c>
      <c r="H541" s="309">
        <v>3</v>
      </c>
      <c r="I541" s="310" t="s">
        <v>123</v>
      </c>
    </row>
    <row r="542" spans="1:12" ht="18.75" customHeight="1" x14ac:dyDescent="0.35">
      <c r="A542" s="516"/>
      <c r="B542" s="308" t="s">
        <v>109</v>
      </c>
      <c r="C542" s="96" t="s">
        <v>539</v>
      </c>
      <c r="D542" s="309">
        <v>0</v>
      </c>
      <c r="E542" s="309">
        <v>0</v>
      </c>
      <c r="F542" s="309">
        <v>0</v>
      </c>
      <c r="G542" s="309">
        <v>1</v>
      </c>
      <c r="H542" s="309">
        <v>1</v>
      </c>
      <c r="I542" s="310" t="s">
        <v>123</v>
      </c>
    </row>
    <row r="543" spans="1:12" ht="18.75" customHeight="1" x14ac:dyDescent="0.35">
      <c r="A543" s="517"/>
      <c r="B543" s="342" t="s">
        <v>111</v>
      </c>
      <c r="C543" s="117" t="s">
        <v>539</v>
      </c>
      <c r="D543" s="344">
        <v>0</v>
      </c>
      <c r="E543" s="344">
        <v>0</v>
      </c>
      <c r="F543" s="344">
        <v>0</v>
      </c>
      <c r="G543" s="344">
        <v>51</v>
      </c>
      <c r="H543" s="344">
        <v>51</v>
      </c>
      <c r="I543" s="345" t="s">
        <v>123</v>
      </c>
      <c r="J543" s="10"/>
      <c r="L543" s="1" t="s">
        <v>80</v>
      </c>
    </row>
    <row r="544" spans="1:12" ht="18.75" customHeight="1" x14ac:dyDescent="0.35">
      <c r="A544" s="342" t="s">
        <v>10</v>
      </c>
      <c r="B544" s="343"/>
      <c r="C544" s="117" t="s">
        <v>539</v>
      </c>
      <c r="D544" s="344">
        <v>0</v>
      </c>
      <c r="E544" s="344">
        <v>0</v>
      </c>
      <c r="F544" s="344">
        <v>0</v>
      </c>
      <c r="G544" s="344">
        <v>94</v>
      </c>
      <c r="H544" s="344">
        <v>94</v>
      </c>
      <c r="I544" s="345" t="s">
        <v>123</v>
      </c>
    </row>
    <row r="555" spans="1:12" x14ac:dyDescent="0.15">
      <c r="A555" t="s">
        <v>76</v>
      </c>
      <c r="J555" s="11" t="s">
        <v>100</v>
      </c>
      <c r="L555" t="s">
        <v>78</v>
      </c>
    </row>
    <row r="556" spans="1:12" ht="41.25" customHeight="1" x14ac:dyDescent="0.15">
      <c r="A556" s="341" t="s">
        <v>0</v>
      </c>
      <c r="B556" s="341" t="s">
        <v>1</v>
      </c>
      <c r="C556" s="341" t="s">
        <v>2</v>
      </c>
      <c r="D556" s="341" t="s">
        <v>56</v>
      </c>
      <c r="E556" s="341" t="s">
        <v>55</v>
      </c>
      <c r="F556" s="341" t="s">
        <v>54</v>
      </c>
      <c r="G556" s="341" t="s">
        <v>47</v>
      </c>
      <c r="H556" s="341" t="s">
        <v>5</v>
      </c>
      <c r="I556" s="341" t="s">
        <v>6</v>
      </c>
      <c r="L556" s="10"/>
    </row>
    <row r="557" spans="1:12" ht="18.75" customHeight="1" x14ac:dyDescent="0.35">
      <c r="A557" s="503" t="s">
        <v>8</v>
      </c>
      <c r="B557" s="271" t="s">
        <v>102</v>
      </c>
      <c r="C557" s="40"/>
      <c r="D557" s="243">
        <v>0</v>
      </c>
      <c r="E557" s="243">
        <v>0</v>
      </c>
      <c r="F557" s="243">
        <v>0</v>
      </c>
      <c r="G557" s="243">
        <v>0</v>
      </c>
      <c r="H557" s="243">
        <v>0</v>
      </c>
      <c r="I557" s="244" t="s">
        <v>536</v>
      </c>
    </row>
    <row r="558" spans="1:12" ht="18.75" customHeight="1" x14ac:dyDescent="0.35">
      <c r="A558" s="504"/>
      <c r="B558" s="308" t="s">
        <v>104</v>
      </c>
      <c r="C558" s="96" t="s">
        <v>538</v>
      </c>
      <c r="D558" s="309">
        <v>0</v>
      </c>
      <c r="E558" s="309">
        <v>0</v>
      </c>
      <c r="F558" s="309">
        <v>0</v>
      </c>
      <c r="G558" s="309">
        <v>1</v>
      </c>
      <c r="H558" s="309">
        <v>1</v>
      </c>
      <c r="I558" s="346" t="s">
        <v>123</v>
      </c>
    </row>
    <row r="559" spans="1:12" ht="18.75" customHeight="1" x14ac:dyDescent="0.35">
      <c r="A559" s="504"/>
      <c r="B559" s="308" t="s">
        <v>105</v>
      </c>
      <c r="C559" s="96" t="s">
        <v>538</v>
      </c>
      <c r="D559" s="309">
        <v>0</v>
      </c>
      <c r="E559" s="309">
        <v>0</v>
      </c>
      <c r="F559" s="309">
        <v>0</v>
      </c>
      <c r="G559" s="309">
        <v>16</v>
      </c>
      <c r="H559" s="309">
        <v>16</v>
      </c>
      <c r="I559" s="346" t="s">
        <v>123</v>
      </c>
    </row>
    <row r="560" spans="1:12" ht="18.75" customHeight="1" x14ac:dyDescent="0.35">
      <c r="A560" s="504"/>
      <c r="B560" s="308" t="s">
        <v>106</v>
      </c>
      <c r="C560" s="96" t="s">
        <v>538</v>
      </c>
      <c r="D560" s="309">
        <v>0</v>
      </c>
      <c r="E560" s="309">
        <v>0</v>
      </c>
      <c r="F560" s="309">
        <v>0</v>
      </c>
      <c r="G560" s="309">
        <v>15</v>
      </c>
      <c r="H560" s="309">
        <v>15</v>
      </c>
      <c r="I560" s="346" t="s">
        <v>123</v>
      </c>
    </row>
    <row r="561" spans="1:12" ht="18.75" customHeight="1" x14ac:dyDescent="0.35">
      <c r="A561" s="504"/>
      <c r="B561" s="308" t="s">
        <v>107</v>
      </c>
      <c r="C561" s="96" t="s">
        <v>538</v>
      </c>
      <c r="D561" s="309">
        <v>0</v>
      </c>
      <c r="E561" s="309">
        <v>0</v>
      </c>
      <c r="F561" s="309">
        <v>0</v>
      </c>
      <c r="G561" s="309">
        <v>8</v>
      </c>
      <c r="H561" s="309">
        <v>8</v>
      </c>
      <c r="I561" s="346" t="s">
        <v>123</v>
      </c>
    </row>
    <row r="562" spans="1:12" ht="18.75" customHeight="1" x14ac:dyDescent="0.35">
      <c r="A562" s="504"/>
      <c r="B562" s="308" t="s">
        <v>108</v>
      </c>
      <c r="C562" s="96" t="s">
        <v>538</v>
      </c>
      <c r="D562" s="309">
        <v>0</v>
      </c>
      <c r="E562" s="309">
        <v>0</v>
      </c>
      <c r="F562" s="309">
        <v>0</v>
      </c>
      <c r="G562" s="309">
        <v>2</v>
      </c>
      <c r="H562" s="309">
        <v>2</v>
      </c>
      <c r="I562" s="346" t="s">
        <v>123</v>
      </c>
    </row>
    <row r="563" spans="1:12" ht="18.75" customHeight="1" x14ac:dyDescent="0.35">
      <c r="A563" s="504"/>
      <c r="B563" s="308" t="s">
        <v>109</v>
      </c>
      <c r="C563" s="96" t="s">
        <v>538</v>
      </c>
      <c r="D563" s="309">
        <v>0</v>
      </c>
      <c r="E563" s="309">
        <v>0</v>
      </c>
      <c r="F563" s="309">
        <v>0</v>
      </c>
      <c r="G563" s="309">
        <v>1</v>
      </c>
      <c r="H563" s="309">
        <v>1</v>
      </c>
      <c r="I563" s="346" t="s">
        <v>123</v>
      </c>
      <c r="L563" t="s">
        <v>79</v>
      </c>
    </row>
    <row r="564" spans="1:12" ht="18.75" customHeight="1" x14ac:dyDescent="0.35">
      <c r="A564" s="505"/>
      <c r="B564" s="342" t="s">
        <v>111</v>
      </c>
      <c r="C564" s="117" t="s">
        <v>538</v>
      </c>
      <c r="D564" s="344">
        <v>0</v>
      </c>
      <c r="E564" s="344">
        <v>0</v>
      </c>
      <c r="F564" s="344">
        <v>0</v>
      </c>
      <c r="G564" s="344">
        <v>43</v>
      </c>
      <c r="H564" s="344">
        <v>43</v>
      </c>
      <c r="I564" s="347" t="s">
        <v>123</v>
      </c>
    </row>
    <row r="565" spans="1:12" ht="18.75" customHeight="1" x14ac:dyDescent="0.35">
      <c r="A565" s="503" t="s">
        <v>9</v>
      </c>
      <c r="B565" s="271" t="s">
        <v>102</v>
      </c>
      <c r="C565" s="40"/>
      <c r="D565" s="243">
        <v>0</v>
      </c>
      <c r="E565" s="243">
        <v>0</v>
      </c>
      <c r="F565" s="243">
        <v>0</v>
      </c>
      <c r="G565" s="243">
        <v>0</v>
      </c>
      <c r="H565" s="243">
        <v>0</v>
      </c>
      <c r="I565" s="244" t="s">
        <v>536</v>
      </c>
    </row>
    <row r="566" spans="1:12" ht="18.75" customHeight="1" x14ac:dyDescent="0.35">
      <c r="A566" s="504"/>
      <c r="B566" s="271" t="s">
        <v>104</v>
      </c>
      <c r="C566" s="40"/>
      <c r="D566" s="243">
        <v>0</v>
      </c>
      <c r="E566" s="243">
        <v>0</v>
      </c>
      <c r="F566" s="243">
        <v>0</v>
      </c>
      <c r="G566" s="243">
        <v>0</v>
      </c>
      <c r="H566" s="243">
        <v>0</v>
      </c>
      <c r="I566" s="244" t="s">
        <v>536</v>
      </c>
    </row>
    <row r="567" spans="1:12" ht="18.75" customHeight="1" x14ac:dyDescent="0.35">
      <c r="A567" s="504"/>
      <c r="B567" s="308" t="s">
        <v>105</v>
      </c>
      <c r="C567" s="96" t="s">
        <v>538</v>
      </c>
      <c r="D567" s="309">
        <v>0</v>
      </c>
      <c r="E567" s="309">
        <v>0</v>
      </c>
      <c r="F567" s="309">
        <v>0</v>
      </c>
      <c r="G567" s="309">
        <v>21</v>
      </c>
      <c r="H567" s="309">
        <v>21</v>
      </c>
      <c r="I567" s="346" t="s">
        <v>123</v>
      </c>
    </row>
    <row r="568" spans="1:12" ht="18.75" customHeight="1" x14ac:dyDescent="0.35">
      <c r="A568" s="504"/>
      <c r="B568" s="308" t="s">
        <v>106</v>
      </c>
      <c r="C568" s="96" t="s">
        <v>538</v>
      </c>
      <c r="D568" s="309">
        <v>0</v>
      </c>
      <c r="E568" s="309">
        <v>0</v>
      </c>
      <c r="F568" s="309">
        <v>0</v>
      </c>
      <c r="G568" s="309">
        <v>17</v>
      </c>
      <c r="H568" s="309">
        <v>17</v>
      </c>
      <c r="I568" s="346" t="s">
        <v>123</v>
      </c>
    </row>
    <row r="569" spans="1:12" ht="18.75" customHeight="1" x14ac:dyDescent="0.35">
      <c r="A569" s="504"/>
      <c r="B569" s="308" t="s">
        <v>107</v>
      </c>
      <c r="C569" s="96" t="s">
        <v>538</v>
      </c>
      <c r="D569" s="309">
        <v>0</v>
      </c>
      <c r="E569" s="309">
        <v>0</v>
      </c>
      <c r="F569" s="309">
        <v>0</v>
      </c>
      <c r="G569" s="309">
        <v>9</v>
      </c>
      <c r="H569" s="309">
        <v>9</v>
      </c>
      <c r="I569" s="346" t="s">
        <v>123</v>
      </c>
      <c r="J569" s="10"/>
    </row>
    <row r="570" spans="1:12" ht="18.75" customHeight="1" x14ac:dyDescent="0.35">
      <c r="A570" s="504"/>
      <c r="B570" s="308" t="s">
        <v>108</v>
      </c>
      <c r="C570" s="96" t="s">
        <v>538</v>
      </c>
      <c r="D570" s="309">
        <v>0</v>
      </c>
      <c r="E570" s="309">
        <v>0</v>
      </c>
      <c r="F570" s="309">
        <v>0</v>
      </c>
      <c r="G570" s="309">
        <v>3</v>
      </c>
      <c r="H570" s="309">
        <v>3</v>
      </c>
      <c r="I570" s="346" t="s">
        <v>123</v>
      </c>
    </row>
    <row r="571" spans="1:12" ht="18.75" customHeight="1" x14ac:dyDescent="0.35">
      <c r="A571" s="504"/>
      <c r="B571" s="308" t="s">
        <v>109</v>
      </c>
      <c r="C571" s="96" t="s">
        <v>538</v>
      </c>
      <c r="D571" s="309">
        <v>0</v>
      </c>
      <c r="E571" s="309">
        <v>0</v>
      </c>
      <c r="F571" s="309">
        <v>0</v>
      </c>
      <c r="G571" s="309">
        <v>1</v>
      </c>
      <c r="H571" s="309">
        <v>1</v>
      </c>
      <c r="I571" s="346" t="s">
        <v>123</v>
      </c>
    </row>
    <row r="572" spans="1:12" ht="18.75" customHeight="1" x14ac:dyDescent="0.35">
      <c r="A572" s="505"/>
      <c r="B572" s="342" t="s">
        <v>111</v>
      </c>
      <c r="C572" s="117" t="s">
        <v>538</v>
      </c>
      <c r="D572" s="344">
        <v>0</v>
      </c>
      <c r="E572" s="344">
        <v>0</v>
      </c>
      <c r="F572" s="344">
        <v>0</v>
      </c>
      <c r="G572" s="344">
        <v>51</v>
      </c>
      <c r="H572" s="344">
        <v>51</v>
      </c>
      <c r="I572" s="347" t="s">
        <v>123</v>
      </c>
      <c r="L572" s="1" t="s">
        <v>80</v>
      </c>
    </row>
    <row r="573" spans="1:12" ht="18.75" customHeight="1" x14ac:dyDescent="0.35">
      <c r="A573" s="342" t="s">
        <v>10</v>
      </c>
      <c r="B573" s="343"/>
      <c r="C573" s="117" t="s">
        <v>538</v>
      </c>
      <c r="D573" s="344">
        <v>0</v>
      </c>
      <c r="E573" s="344">
        <v>0</v>
      </c>
      <c r="F573" s="344">
        <v>0</v>
      </c>
      <c r="G573" s="344">
        <v>94</v>
      </c>
      <c r="H573" s="344">
        <v>94</v>
      </c>
      <c r="I573" s="347" t="s">
        <v>123</v>
      </c>
    </row>
    <row r="584" spans="1:12" x14ac:dyDescent="0.15">
      <c r="A584" t="s">
        <v>537</v>
      </c>
      <c r="I584" s="11" t="s">
        <v>101</v>
      </c>
      <c r="L584" t="s">
        <v>78</v>
      </c>
    </row>
    <row r="585" spans="1:12" ht="41.25" customHeight="1" x14ac:dyDescent="0.15">
      <c r="A585" s="341" t="s">
        <v>0</v>
      </c>
      <c r="B585" s="341" t="s">
        <v>1</v>
      </c>
      <c r="C585" s="341" t="s">
        <v>2</v>
      </c>
      <c r="D585" s="341" t="s">
        <v>53</v>
      </c>
      <c r="E585" s="341" t="s">
        <v>52</v>
      </c>
      <c r="F585" s="341" t="s">
        <v>51</v>
      </c>
      <c r="G585" s="341" t="s">
        <v>47</v>
      </c>
      <c r="H585" s="341" t="s">
        <v>5</v>
      </c>
      <c r="I585" s="341" t="s">
        <v>6</v>
      </c>
      <c r="L585" s="10"/>
    </row>
    <row r="586" spans="1:12" ht="18.75" customHeight="1" x14ac:dyDescent="0.35">
      <c r="A586" s="506" t="s">
        <v>8</v>
      </c>
      <c r="B586" s="272" t="s">
        <v>102</v>
      </c>
      <c r="C586" s="41"/>
      <c r="D586" s="246">
        <v>0</v>
      </c>
      <c r="E586" s="246">
        <v>0</v>
      </c>
      <c r="F586" s="246">
        <v>0</v>
      </c>
      <c r="G586" s="246">
        <v>0</v>
      </c>
      <c r="H586" s="246">
        <v>0</v>
      </c>
      <c r="I586" s="247" t="s">
        <v>536</v>
      </c>
    </row>
    <row r="587" spans="1:12" ht="18.75" customHeight="1" x14ac:dyDescent="0.35">
      <c r="A587" s="507"/>
      <c r="B587" s="308" t="s">
        <v>104</v>
      </c>
      <c r="C587" s="96" t="s">
        <v>535</v>
      </c>
      <c r="D587" s="309">
        <v>0</v>
      </c>
      <c r="E587" s="309">
        <v>0</v>
      </c>
      <c r="F587" s="309">
        <v>0</v>
      </c>
      <c r="G587" s="309">
        <v>1</v>
      </c>
      <c r="H587" s="309">
        <v>1</v>
      </c>
      <c r="I587" s="346" t="s">
        <v>123</v>
      </c>
    </row>
    <row r="588" spans="1:12" ht="18.75" customHeight="1" x14ac:dyDescent="0.35">
      <c r="A588" s="507"/>
      <c r="B588" s="308" t="s">
        <v>105</v>
      </c>
      <c r="C588" s="96" t="s">
        <v>535</v>
      </c>
      <c r="D588" s="309">
        <v>0</v>
      </c>
      <c r="E588" s="309">
        <v>0</v>
      </c>
      <c r="F588" s="309">
        <v>0</v>
      </c>
      <c r="G588" s="309">
        <v>16</v>
      </c>
      <c r="H588" s="309">
        <v>16</v>
      </c>
      <c r="I588" s="346" t="s">
        <v>123</v>
      </c>
    </row>
    <row r="589" spans="1:12" ht="18.75" customHeight="1" x14ac:dyDescent="0.35">
      <c r="A589" s="507"/>
      <c r="B589" s="308" t="s">
        <v>106</v>
      </c>
      <c r="C589" s="96" t="s">
        <v>535</v>
      </c>
      <c r="D589" s="309">
        <v>0</v>
      </c>
      <c r="E589" s="309">
        <v>0</v>
      </c>
      <c r="F589" s="309">
        <v>0</v>
      </c>
      <c r="G589" s="309">
        <v>15</v>
      </c>
      <c r="H589" s="309">
        <v>15</v>
      </c>
      <c r="I589" s="346" t="s">
        <v>123</v>
      </c>
    </row>
    <row r="590" spans="1:12" ht="18.75" customHeight="1" x14ac:dyDescent="0.35">
      <c r="A590" s="507"/>
      <c r="B590" s="308" t="s">
        <v>107</v>
      </c>
      <c r="C590" s="96" t="s">
        <v>535</v>
      </c>
      <c r="D590" s="309">
        <v>0</v>
      </c>
      <c r="E590" s="309">
        <v>0</v>
      </c>
      <c r="F590" s="309">
        <v>0</v>
      </c>
      <c r="G590" s="309">
        <v>8</v>
      </c>
      <c r="H590" s="309">
        <v>8</v>
      </c>
      <c r="I590" s="346" t="s">
        <v>123</v>
      </c>
    </row>
    <row r="591" spans="1:12" ht="18.75" customHeight="1" x14ac:dyDescent="0.35">
      <c r="A591" s="507"/>
      <c r="B591" s="308" t="s">
        <v>108</v>
      </c>
      <c r="C591" s="96" t="s">
        <v>535</v>
      </c>
      <c r="D591" s="309">
        <v>0</v>
      </c>
      <c r="E591" s="309">
        <v>0</v>
      </c>
      <c r="F591" s="309">
        <v>0</v>
      </c>
      <c r="G591" s="309">
        <v>2</v>
      </c>
      <c r="H591" s="309">
        <v>2</v>
      </c>
      <c r="I591" s="346" t="s">
        <v>123</v>
      </c>
    </row>
    <row r="592" spans="1:12" ht="18.75" customHeight="1" x14ac:dyDescent="0.35">
      <c r="A592" s="507"/>
      <c r="B592" s="308" t="s">
        <v>109</v>
      </c>
      <c r="C592" s="96" t="s">
        <v>535</v>
      </c>
      <c r="D592" s="309">
        <v>0</v>
      </c>
      <c r="E592" s="309">
        <v>0</v>
      </c>
      <c r="F592" s="309">
        <v>0</v>
      </c>
      <c r="G592" s="309">
        <v>1</v>
      </c>
      <c r="H592" s="309">
        <v>1</v>
      </c>
      <c r="I592" s="346" t="s">
        <v>123</v>
      </c>
      <c r="L592" t="s">
        <v>79</v>
      </c>
    </row>
    <row r="593" spans="1:12" ht="18.75" customHeight="1" x14ac:dyDescent="0.35">
      <c r="A593" s="508"/>
      <c r="B593" s="342" t="s">
        <v>111</v>
      </c>
      <c r="C593" s="117" t="s">
        <v>535</v>
      </c>
      <c r="D593" s="344">
        <v>0</v>
      </c>
      <c r="E593" s="344">
        <v>0</v>
      </c>
      <c r="F593" s="344">
        <v>0</v>
      </c>
      <c r="G593" s="344">
        <v>43</v>
      </c>
      <c r="H593" s="344">
        <v>43</v>
      </c>
      <c r="I593" s="347" t="s">
        <v>123</v>
      </c>
    </row>
    <row r="594" spans="1:12" ht="18.75" customHeight="1" x14ac:dyDescent="0.35">
      <c r="A594" s="506" t="s">
        <v>9</v>
      </c>
      <c r="B594" s="272" t="s">
        <v>102</v>
      </c>
      <c r="C594" s="41"/>
      <c r="D594" s="246">
        <v>0</v>
      </c>
      <c r="E594" s="246">
        <v>0</v>
      </c>
      <c r="F594" s="246">
        <v>0</v>
      </c>
      <c r="G594" s="246">
        <v>0</v>
      </c>
      <c r="H594" s="246">
        <v>0</v>
      </c>
      <c r="I594" s="247" t="s">
        <v>536</v>
      </c>
    </row>
    <row r="595" spans="1:12" ht="18.75" customHeight="1" x14ac:dyDescent="0.35">
      <c r="A595" s="507"/>
      <c r="B595" s="272" t="s">
        <v>104</v>
      </c>
      <c r="C595" s="41"/>
      <c r="D595" s="246">
        <v>0</v>
      </c>
      <c r="E595" s="246">
        <v>0</v>
      </c>
      <c r="F595" s="246">
        <v>0</v>
      </c>
      <c r="G595" s="246">
        <v>0</v>
      </c>
      <c r="H595" s="246">
        <v>0</v>
      </c>
      <c r="I595" s="247" t="s">
        <v>536</v>
      </c>
    </row>
    <row r="596" spans="1:12" ht="18.75" customHeight="1" x14ac:dyDescent="0.35">
      <c r="A596" s="507"/>
      <c r="B596" s="308" t="s">
        <v>105</v>
      </c>
      <c r="C596" s="96" t="s">
        <v>535</v>
      </c>
      <c r="D596" s="309">
        <v>0</v>
      </c>
      <c r="E596" s="309">
        <v>0</v>
      </c>
      <c r="F596" s="309">
        <v>0</v>
      </c>
      <c r="G596" s="309">
        <v>21</v>
      </c>
      <c r="H596" s="309">
        <v>21</v>
      </c>
      <c r="I596" s="346" t="s">
        <v>123</v>
      </c>
    </row>
    <row r="597" spans="1:12" ht="18.75" customHeight="1" x14ac:dyDescent="0.35">
      <c r="A597" s="507"/>
      <c r="B597" s="308" t="s">
        <v>106</v>
      </c>
      <c r="C597" s="96" t="s">
        <v>535</v>
      </c>
      <c r="D597" s="309">
        <v>0</v>
      </c>
      <c r="E597" s="309">
        <v>0</v>
      </c>
      <c r="F597" s="309">
        <v>0</v>
      </c>
      <c r="G597" s="309">
        <v>17</v>
      </c>
      <c r="H597" s="309">
        <v>17</v>
      </c>
      <c r="I597" s="346" t="s">
        <v>123</v>
      </c>
    </row>
    <row r="598" spans="1:12" ht="18.75" customHeight="1" x14ac:dyDescent="0.35">
      <c r="A598" s="507"/>
      <c r="B598" s="308" t="s">
        <v>107</v>
      </c>
      <c r="C598" s="96" t="s">
        <v>535</v>
      </c>
      <c r="D598" s="309">
        <v>0</v>
      </c>
      <c r="E598" s="309">
        <v>0</v>
      </c>
      <c r="F598" s="309">
        <v>0</v>
      </c>
      <c r="G598" s="309">
        <v>9</v>
      </c>
      <c r="H598" s="309">
        <v>9</v>
      </c>
      <c r="I598" s="346" t="s">
        <v>123</v>
      </c>
    </row>
    <row r="599" spans="1:12" ht="18.75" customHeight="1" x14ac:dyDescent="0.35">
      <c r="A599" s="507"/>
      <c r="B599" s="308" t="s">
        <v>108</v>
      </c>
      <c r="C599" s="96" t="s">
        <v>535</v>
      </c>
      <c r="D599" s="309">
        <v>0</v>
      </c>
      <c r="E599" s="309">
        <v>0</v>
      </c>
      <c r="F599" s="309">
        <v>0</v>
      </c>
      <c r="G599" s="309">
        <v>3</v>
      </c>
      <c r="H599" s="309">
        <v>3</v>
      </c>
      <c r="I599" s="346" t="s">
        <v>123</v>
      </c>
    </row>
    <row r="600" spans="1:12" ht="18.75" customHeight="1" x14ac:dyDescent="0.35">
      <c r="A600" s="507"/>
      <c r="B600" s="308" t="s">
        <v>109</v>
      </c>
      <c r="C600" s="96" t="s">
        <v>535</v>
      </c>
      <c r="D600" s="309">
        <v>0</v>
      </c>
      <c r="E600" s="309">
        <v>0</v>
      </c>
      <c r="F600" s="309">
        <v>0</v>
      </c>
      <c r="G600" s="309">
        <v>1</v>
      </c>
      <c r="H600" s="309">
        <v>1</v>
      </c>
      <c r="I600" s="346" t="s">
        <v>123</v>
      </c>
    </row>
    <row r="601" spans="1:12" ht="18.75" customHeight="1" x14ac:dyDescent="0.35">
      <c r="A601" s="508"/>
      <c r="B601" s="342" t="s">
        <v>111</v>
      </c>
      <c r="C601" s="117" t="s">
        <v>535</v>
      </c>
      <c r="D601" s="344">
        <v>0</v>
      </c>
      <c r="E601" s="344">
        <v>0</v>
      </c>
      <c r="F601" s="344">
        <v>0</v>
      </c>
      <c r="G601" s="344">
        <v>51</v>
      </c>
      <c r="H601" s="344">
        <v>51</v>
      </c>
      <c r="I601" s="347" t="s">
        <v>123</v>
      </c>
      <c r="L601" s="1" t="s">
        <v>80</v>
      </c>
    </row>
    <row r="602" spans="1:12" ht="18.75" customHeight="1" x14ac:dyDescent="0.35">
      <c r="A602" s="342" t="s">
        <v>10</v>
      </c>
      <c r="B602" s="343"/>
      <c r="C602" s="117" t="s">
        <v>535</v>
      </c>
      <c r="D602" s="344">
        <v>0</v>
      </c>
      <c r="E602" s="344">
        <v>0</v>
      </c>
      <c r="F602" s="344">
        <v>0</v>
      </c>
      <c r="G602" s="344">
        <v>94</v>
      </c>
      <c r="H602" s="344">
        <v>94</v>
      </c>
      <c r="I602" s="347" t="s">
        <v>123</v>
      </c>
    </row>
  </sheetData>
  <mergeCells count="50">
    <mergeCell ref="A536:A543"/>
    <mergeCell ref="A528:A535"/>
    <mergeCell ref="A565:A572"/>
    <mergeCell ref="A557:A564"/>
    <mergeCell ref="A594:A601"/>
    <mergeCell ref="A586:A593"/>
    <mergeCell ref="A449:A456"/>
    <mergeCell ref="A441:A448"/>
    <mergeCell ref="A478:A485"/>
    <mergeCell ref="A470:A477"/>
    <mergeCell ref="A507:A514"/>
    <mergeCell ref="A499:A506"/>
    <mergeCell ref="A362:A369"/>
    <mergeCell ref="A354:A361"/>
    <mergeCell ref="A391:A398"/>
    <mergeCell ref="A383:A390"/>
    <mergeCell ref="A420:A427"/>
    <mergeCell ref="A412:A419"/>
    <mergeCell ref="A277:A284"/>
    <mergeCell ref="A269:A276"/>
    <mergeCell ref="A306:A313"/>
    <mergeCell ref="A298:A305"/>
    <mergeCell ref="A333:A340"/>
    <mergeCell ref="A325:A332"/>
    <mergeCell ref="A190:A197"/>
    <mergeCell ref="A182:A189"/>
    <mergeCell ref="A219:A226"/>
    <mergeCell ref="A211:A218"/>
    <mergeCell ref="A248:A255"/>
    <mergeCell ref="A240:A247"/>
    <mergeCell ref="A103:A110"/>
    <mergeCell ref="A95:A102"/>
    <mergeCell ref="A132:A139"/>
    <mergeCell ref="A124:A131"/>
    <mergeCell ref="A161:A168"/>
    <mergeCell ref="A153:A160"/>
    <mergeCell ref="A14:A21"/>
    <mergeCell ref="A6:A13"/>
    <mergeCell ref="A45:A52"/>
    <mergeCell ref="A37:A44"/>
    <mergeCell ref="A74:A81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6" max="16383" man="1"/>
    <brk id="295" max="16383" man="1"/>
    <brk id="322" max="16383" man="1"/>
    <brk id="351" max="16383" man="1"/>
    <brk id="380" max="16383" man="1"/>
    <brk id="409" max="16383" man="1"/>
    <brk id="438" max="16383" man="1"/>
    <brk id="467" max="16383" man="1"/>
    <brk id="496" max="16383" man="1"/>
    <brk id="525" max="16383" man="1"/>
    <brk id="554" max="16383" man="1"/>
    <brk id="583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/>
  <dimension ref="A1:M602"/>
  <sheetViews>
    <sheetView zoomScaleNormal="100" workbookViewId="0"/>
  </sheetViews>
  <sheetFormatPr defaultRowHeight="13.5" x14ac:dyDescent="0.15"/>
  <cols>
    <col min="2" max="2" width="9" style="10"/>
    <col min="3" max="3" width="30" hidden="1" customWidth="1"/>
    <col min="4" max="6" width="15" customWidth="1"/>
  </cols>
  <sheetData>
    <row r="1" spans="1:13" x14ac:dyDescent="0.15">
      <c r="A1" t="s">
        <v>803</v>
      </c>
    </row>
    <row r="3" spans="1:13" x14ac:dyDescent="0.15">
      <c r="A3" t="s">
        <v>595</v>
      </c>
      <c r="J3" s="1" t="s">
        <v>81</v>
      </c>
      <c r="L3" t="s">
        <v>727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411" t="s">
        <v>104</v>
      </c>
      <c r="C7" s="108"/>
      <c r="D7" s="47">
        <v>0</v>
      </c>
      <c r="E7" s="47">
        <v>0</v>
      </c>
      <c r="F7" s="47">
        <v>0</v>
      </c>
      <c r="G7" s="47">
        <v>0</v>
      </c>
      <c r="H7" s="47">
        <v>0</v>
      </c>
      <c r="I7" s="13" t="s">
        <v>123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594</v>
      </c>
      <c r="D8" s="102">
        <v>3</v>
      </c>
      <c r="E8" s="102">
        <v>6</v>
      </c>
      <c r="F8" s="102">
        <v>8</v>
      </c>
      <c r="G8" s="102">
        <v>0</v>
      </c>
      <c r="H8" s="102">
        <v>14</v>
      </c>
      <c r="I8" s="101">
        <v>24.928571428571434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594</v>
      </c>
      <c r="D9" s="102">
        <v>0</v>
      </c>
      <c r="E9" s="102">
        <v>5</v>
      </c>
      <c r="F9" s="102">
        <v>3</v>
      </c>
      <c r="G9" s="102">
        <v>0</v>
      </c>
      <c r="H9" s="102">
        <v>8</v>
      </c>
      <c r="I9" s="101">
        <v>24.4375</v>
      </c>
      <c r="L9" s="1"/>
    </row>
    <row r="10" spans="1:13" ht="18.75" customHeight="1" x14ac:dyDescent="0.35">
      <c r="A10" s="525"/>
      <c r="B10" s="302" t="s">
        <v>107</v>
      </c>
      <c r="C10" s="104" t="s">
        <v>594</v>
      </c>
      <c r="D10" s="102">
        <v>3</v>
      </c>
      <c r="E10" s="102">
        <v>6</v>
      </c>
      <c r="F10" s="102">
        <v>0</v>
      </c>
      <c r="G10" s="102">
        <v>0</v>
      </c>
      <c r="H10" s="102">
        <v>6</v>
      </c>
      <c r="I10" s="101">
        <v>20.650000000000002</v>
      </c>
    </row>
    <row r="11" spans="1:13" ht="18.75" customHeight="1" x14ac:dyDescent="0.35">
      <c r="A11" s="525"/>
      <c r="B11" s="302" t="s">
        <v>108</v>
      </c>
      <c r="C11" s="104" t="s">
        <v>594</v>
      </c>
      <c r="D11" s="102">
        <v>0</v>
      </c>
      <c r="E11" s="102">
        <v>3</v>
      </c>
      <c r="F11" s="102">
        <v>1</v>
      </c>
      <c r="G11" s="102">
        <v>0</v>
      </c>
      <c r="H11" s="102">
        <v>4</v>
      </c>
      <c r="I11" s="101">
        <v>22.9</v>
      </c>
    </row>
    <row r="12" spans="1:13" ht="18.75" customHeight="1" x14ac:dyDescent="0.35">
      <c r="A12" s="525"/>
      <c r="B12" s="411" t="s">
        <v>109</v>
      </c>
      <c r="C12" s="108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26"/>
      <c r="B13" s="401" t="s">
        <v>111</v>
      </c>
      <c r="C13" s="107" t="s">
        <v>594</v>
      </c>
      <c r="D13" s="106">
        <v>6</v>
      </c>
      <c r="E13" s="106">
        <v>20</v>
      </c>
      <c r="F13" s="106">
        <v>12</v>
      </c>
      <c r="G13" s="106">
        <v>0</v>
      </c>
      <c r="H13" s="106">
        <v>32</v>
      </c>
      <c r="I13" s="105">
        <v>23.75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411" t="s">
        <v>104</v>
      </c>
      <c r="C15" s="108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25"/>
      <c r="B16" s="302" t="s">
        <v>105</v>
      </c>
      <c r="C16" s="104" t="s">
        <v>594</v>
      </c>
      <c r="D16" s="102">
        <v>0</v>
      </c>
      <c r="E16" s="102">
        <v>3</v>
      </c>
      <c r="F16" s="102">
        <v>18</v>
      </c>
      <c r="G16" s="102">
        <v>0</v>
      </c>
      <c r="H16" s="102">
        <v>21</v>
      </c>
      <c r="I16" s="101">
        <v>27.280952380952385</v>
      </c>
    </row>
    <row r="17" spans="1:13" ht="18.75" customHeight="1" x14ac:dyDescent="0.35">
      <c r="A17" s="525"/>
      <c r="B17" s="302" t="s">
        <v>106</v>
      </c>
      <c r="C17" s="104" t="s">
        <v>594</v>
      </c>
      <c r="D17" s="102">
        <v>1</v>
      </c>
      <c r="E17" s="102">
        <v>15</v>
      </c>
      <c r="F17" s="102">
        <v>15</v>
      </c>
      <c r="G17" s="102">
        <v>0</v>
      </c>
      <c r="H17" s="102">
        <v>30</v>
      </c>
      <c r="I17" s="101">
        <v>25.320000000000004</v>
      </c>
    </row>
    <row r="18" spans="1:13" ht="18.75" customHeight="1" x14ac:dyDescent="0.35">
      <c r="A18" s="525"/>
      <c r="B18" s="302" t="s">
        <v>107</v>
      </c>
      <c r="C18" s="104" t="s">
        <v>594</v>
      </c>
      <c r="D18" s="102">
        <v>2</v>
      </c>
      <c r="E18" s="102">
        <v>7</v>
      </c>
      <c r="F18" s="102">
        <v>1</v>
      </c>
      <c r="G18" s="102">
        <v>0</v>
      </c>
      <c r="H18" s="102">
        <v>8</v>
      </c>
      <c r="I18" s="101">
        <v>22.037500000000001</v>
      </c>
    </row>
    <row r="19" spans="1:13" ht="18.75" customHeight="1" x14ac:dyDescent="0.35">
      <c r="A19" s="525"/>
      <c r="B19" s="302" t="s">
        <v>108</v>
      </c>
      <c r="C19" s="104" t="s">
        <v>594</v>
      </c>
      <c r="D19" s="102">
        <v>0</v>
      </c>
      <c r="E19" s="102">
        <v>1</v>
      </c>
      <c r="F19" s="102">
        <v>1</v>
      </c>
      <c r="G19" s="102">
        <v>0</v>
      </c>
      <c r="H19" s="102">
        <v>2</v>
      </c>
      <c r="I19" s="101">
        <v>26.450000000000003</v>
      </c>
    </row>
    <row r="20" spans="1:13" ht="18.75" customHeight="1" x14ac:dyDescent="0.35">
      <c r="A20" s="525"/>
      <c r="B20" s="302" t="s">
        <v>109</v>
      </c>
      <c r="C20" s="104" t="s">
        <v>594</v>
      </c>
      <c r="D20" s="102">
        <v>0</v>
      </c>
      <c r="E20" s="102">
        <v>1</v>
      </c>
      <c r="F20" s="102">
        <v>0</v>
      </c>
      <c r="G20" s="102">
        <v>0</v>
      </c>
      <c r="H20" s="102">
        <v>1</v>
      </c>
      <c r="I20" s="101">
        <v>22.5</v>
      </c>
    </row>
    <row r="21" spans="1:13" ht="18.75" customHeight="1" x14ac:dyDescent="0.35">
      <c r="A21" s="526"/>
      <c r="B21" s="401" t="s">
        <v>111</v>
      </c>
      <c r="C21" s="107" t="s">
        <v>594</v>
      </c>
      <c r="D21" s="106">
        <v>3</v>
      </c>
      <c r="E21" s="106">
        <v>27</v>
      </c>
      <c r="F21" s="106">
        <v>35</v>
      </c>
      <c r="G21" s="106">
        <v>0</v>
      </c>
      <c r="H21" s="106">
        <v>62</v>
      </c>
      <c r="I21" s="105">
        <v>25.551612903225809</v>
      </c>
    </row>
    <row r="22" spans="1:13" ht="18.75" customHeight="1" x14ac:dyDescent="0.35">
      <c r="A22" s="401" t="s">
        <v>10</v>
      </c>
      <c r="B22" s="412"/>
      <c r="C22" s="107" t="s">
        <v>594</v>
      </c>
      <c r="D22" s="106">
        <v>9</v>
      </c>
      <c r="E22" s="106">
        <v>47</v>
      </c>
      <c r="F22" s="106">
        <v>47</v>
      </c>
      <c r="G22" s="106">
        <v>0</v>
      </c>
      <c r="H22" s="106">
        <v>94</v>
      </c>
      <c r="I22" s="105">
        <v>24.938297872340428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24" spans="1:13" x14ac:dyDescent="0.15"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0" spans="1:13" x14ac:dyDescent="0.15">
      <c r="L30" s="1"/>
    </row>
    <row r="31" spans="1:13" x14ac:dyDescent="0.15">
      <c r="L31" s="1"/>
    </row>
    <row r="32" spans="1:13" x14ac:dyDescent="0.15">
      <c r="L32" s="1"/>
    </row>
    <row r="33" spans="1:12" x14ac:dyDescent="0.15">
      <c r="L33" s="1"/>
    </row>
    <row r="35" spans="1:12" x14ac:dyDescent="0.15">
      <c r="A35" t="s">
        <v>57</v>
      </c>
      <c r="J35" t="s">
        <v>82</v>
      </c>
      <c r="L35" t="s">
        <v>78</v>
      </c>
    </row>
    <row r="36" spans="1:12" ht="41.25" customHeight="1" x14ac:dyDescent="0.15">
      <c r="A36" s="341" t="s">
        <v>0</v>
      </c>
      <c r="B36" s="341" t="s">
        <v>1</v>
      </c>
      <c r="C36" s="341" t="s">
        <v>2</v>
      </c>
      <c r="D36" s="341" t="s">
        <v>14</v>
      </c>
      <c r="E36" s="341" t="s">
        <v>13</v>
      </c>
      <c r="F36" s="341" t="s">
        <v>4</v>
      </c>
      <c r="G36" s="341" t="s">
        <v>5</v>
      </c>
      <c r="H36" s="341" t="s">
        <v>6</v>
      </c>
      <c r="I36" s="169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567</v>
      </c>
      <c r="I37" s="176"/>
    </row>
    <row r="38" spans="1:12" ht="18.75" customHeight="1" x14ac:dyDescent="0.35">
      <c r="A38" s="465"/>
      <c r="B38" s="248" t="s">
        <v>104</v>
      </c>
      <c r="C38" s="14"/>
      <c r="D38" s="179">
        <v>0</v>
      </c>
      <c r="E38" s="179">
        <v>0</v>
      </c>
      <c r="F38" s="179">
        <v>0</v>
      </c>
      <c r="G38" s="179">
        <v>0</v>
      </c>
      <c r="H38" s="180" t="s">
        <v>567</v>
      </c>
      <c r="I38" s="176"/>
    </row>
    <row r="39" spans="1:12" ht="18.75" customHeight="1" x14ac:dyDescent="0.35">
      <c r="A39" s="465"/>
      <c r="B39" s="308" t="s">
        <v>105</v>
      </c>
      <c r="C39" s="97" t="s">
        <v>593</v>
      </c>
      <c r="D39" s="309">
        <v>0</v>
      </c>
      <c r="E39" s="309">
        <v>0</v>
      </c>
      <c r="F39" s="309">
        <v>14</v>
      </c>
      <c r="G39" s="309">
        <v>14</v>
      </c>
      <c r="H39" s="310" t="s">
        <v>123</v>
      </c>
      <c r="I39" s="176"/>
    </row>
    <row r="40" spans="1:12" ht="18.75" customHeight="1" x14ac:dyDescent="0.35">
      <c r="A40" s="465"/>
      <c r="B40" s="308" t="s">
        <v>106</v>
      </c>
      <c r="C40" s="97" t="s">
        <v>593</v>
      </c>
      <c r="D40" s="309">
        <v>1</v>
      </c>
      <c r="E40" s="309">
        <v>0</v>
      </c>
      <c r="F40" s="309">
        <v>7</v>
      </c>
      <c r="G40" s="309">
        <v>8</v>
      </c>
      <c r="H40" s="310">
        <v>74</v>
      </c>
      <c r="I40" s="176"/>
    </row>
    <row r="41" spans="1:12" ht="18.75" customHeight="1" x14ac:dyDescent="0.35">
      <c r="A41" s="465"/>
      <c r="B41" s="308" t="s">
        <v>107</v>
      </c>
      <c r="C41" s="97" t="s">
        <v>593</v>
      </c>
      <c r="D41" s="309">
        <v>0</v>
      </c>
      <c r="E41" s="309">
        <v>0</v>
      </c>
      <c r="F41" s="309">
        <v>6</v>
      </c>
      <c r="G41" s="309">
        <v>6</v>
      </c>
      <c r="H41" s="310" t="s">
        <v>123</v>
      </c>
      <c r="I41" s="176"/>
    </row>
    <row r="42" spans="1:12" ht="18.75" customHeight="1" x14ac:dyDescent="0.35">
      <c r="A42" s="465"/>
      <c r="B42" s="308" t="s">
        <v>108</v>
      </c>
      <c r="C42" s="97" t="s">
        <v>593</v>
      </c>
      <c r="D42" s="309">
        <v>0</v>
      </c>
      <c r="E42" s="309">
        <v>0</v>
      </c>
      <c r="F42" s="309">
        <v>4</v>
      </c>
      <c r="G42" s="309">
        <v>4</v>
      </c>
      <c r="H42" s="310" t="s">
        <v>123</v>
      </c>
      <c r="I42" s="176"/>
    </row>
    <row r="43" spans="1:12" ht="18.75" customHeight="1" x14ac:dyDescent="0.35">
      <c r="A43" s="465"/>
      <c r="B43" s="248" t="s">
        <v>109</v>
      </c>
      <c r="C43" s="14"/>
      <c r="D43" s="179">
        <v>0</v>
      </c>
      <c r="E43" s="179">
        <v>0</v>
      </c>
      <c r="F43" s="179">
        <v>0</v>
      </c>
      <c r="G43" s="179">
        <v>0</v>
      </c>
      <c r="H43" s="180" t="s">
        <v>567</v>
      </c>
      <c r="I43" s="176"/>
      <c r="L43" t="s">
        <v>79</v>
      </c>
    </row>
    <row r="44" spans="1:12" ht="18.75" customHeight="1" x14ac:dyDescent="0.35">
      <c r="A44" s="466"/>
      <c r="B44" s="342" t="s">
        <v>111</v>
      </c>
      <c r="C44" s="118" t="s">
        <v>593</v>
      </c>
      <c r="D44" s="344">
        <v>1</v>
      </c>
      <c r="E44" s="344">
        <v>0</v>
      </c>
      <c r="F44" s="344">
        <v>31</v>
      </c>
      <c r="G44" s="344">
        <v>32</v>
      </c>
      <c r="H44" s="345">
        <v>74</v>
      </c>
      <c r="I44" s="176"/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567</v>
      </c>
      <c r="I45" s="176"/>
    </row>
    <row r="46" spans="1:12" ht="18.75" customHeight="1" x14ac:dyDescent="0.35">
      <c r="A46" s="465"/>
      <c r="B46" s="248" t="s">
        <v>104</v>
      </c>
      <c r="C46" s="14"/>
      <c r="D46" s="179">
        <v>0</v>
      </c>
      <c r="E46" s="179">
        <v>0</v>
      </c>
      <c r="F46" s="179">
        <v>0</v>
      </c>
      <c r="G46" s="179">
        <v>0</v>
      </c>
      <c r="H46" s="180" t="s">
        <v>567</v>
      </c>
      <c r="I46" s="176"/>
    </row>
    <row r="47" spans="1:12" ht="18.75" customHeight="1" x14ac:dyDescent="0.35">
      <c r="A47" s="465"/>
      <c r="B47" s="308" t="s">
        <v>105</v>
      </c>
      <c r="C47" s="97" t="s">
        <v>593</v>
      </c>
      <c r="D47" s="309">
        <v>0</v>
      </c>
      <c r="E47" s="309">
        <v>1</v>
      </c>
      <c r="F47" s="309">
        <v>20</v>
      </c>
      <c r="G47" s="309">
        <v>21</v>
      </c>
      <c r="H47" s="310">
        <v>91</v>
      </c>
      <c r="I47" s="176"/>
    </row>
    <row r="48" spans="1:12" ht="18.75" customHeight="1" x14ac:dyDescent="0.35">
      <c r="A48" s="465"/>
      <c r="B48" s="308" t="s">
        <v>106</v>
      </c>
      <c r="C48" s="97" t="s">
        <v>593</v>
      </c>
      <c r="D48" s="309">
        <v>0</v>
      </c>
      <c r="E48" s="309">
        <v>0</v>
      </c>
      <c r="F48" s="309">
        <v>30</v>
      </c>
      <c r="G48" s="309">
        <v>30</v>
      </c>
      <c r="H48" s="310" t="s">
        <v>123</v>
      </c>
      <c r="I48" s="176"/>
    </row>
    <row r="49" spans="1:12" ht="18.75" customHeight="1" x14ac:dyDescent="0.35">
      <c r="A49" s="465"/>
      <c r="B49" s="308" t="s">
        <v>107</v>
      </c>
      <c r="C49" s="97" t="s">
        <v>593</v>
      </c>
      <c r="D49" s="309">
        <v>0</v>
      </c>
      <c r="E49" s="309">
        <v>0</v>
      </c>
      <c r="F49" s="309">
        <v>8</v>
      </c>
      <c r="G49" s="309">
        <v>8</v>
      </c>
      <c r="H49" s="310" t="s">
        <v>123</v>
      </c>
      <c r="I49" s="176"/>
    </row>
    <row r="50" spans="1:12" ht="18.75" customHeight="1" x14ac:dyDescent="0.35">
      <c r="A50" s="465"/>
      <c r="B50" s="308" t="s">
        <v>108</v>
      </c>
      <c r="C50" s="97" t="s">
        <v>593</v>
      </c>
      <c r="D50" s="309">
        <v>0</v>
      </c>
      <c r="E50" s="309">
        <v>0</v>
      </c>
      <c r="F50" s="309">
        <v>2</v>
      </c>
      <c r="G50" s="309">
        <v>2</v>
      </c>
      <c r="H50" s="310" t="s">
        <v>123</v>
      </c>
      <c r="I50" s="176"/>
    </row>
    <row r="51" spans="1:12" ht="18.75" customHeight="1" x14ac:dyDescent="0.35">
      <c r="A51" s="465"/>
      <c r="B51" s="308" t="s">
        <v>109</v>
      </c>
      <c r="C51" s="97" t="s">
        <v>593</v>
      </c>
      <c r="D51" s="309">
        <v>0</v>
      </c>
      <c r="E51" s="309">
        <v>0</v>
      </c>
      <c r="F51" s="309">
        <v>1</v>
      </c>
      <c r="G51" s="309">
        <v>1</v>
      </c>
      <c r="H51" s="310" t="s">
        <v>123</v>
      </c>
      <c r="I51" s="176"/>
    </row>
    <row r="52" spans="1:12" ht="18.75" customHeight="1" x14ac:dyDescent="0.35">
      <c r="A52" s="466"/>
      <c r="B52" s="342" t="s">
        <v>111</v>
      </c>
      <c r="C52" s="118" t="s">
        <v>593</v>
      </c>
      <c r="D52" s="344">
        <v>0</v>
      </c>
      <c r="E52" s="344">
        <v>1</v>
      </c>
      <c r="F52" s="344">
        <v>61</v>
      </c>
      <c r="G52" s="344">
        <v>62</v>
      </c>
      <c r="H52" s="345">
        <v>91</v>
      </c>
      <c r="I52" s="176"/>
      <c r="L52" s="1" t="s">
        <v>80</v>
      </c>
    </row>
    <row r="53" spans="1:12" ht="18.75" customHeight="1" x14ac:dyDescent="0.35">
      <c r="A53" s="342" t="s">
        <v>10</v>
      </c>
      <c r="B53" s="343"/>
      <c r="C53" s="118" t="s">
        <v>593</v>
      </c>
      <c r="D53" s="344">
        <v>1</v>
      </c>
      <c r="E53" s="344">
        <v>1</v>
      </c>
      <c r="F53" s="344">
        <v>92</v>
      </c>
      <c r="G53" s="344">
        <v>94</v>
      </c>
      <c r="H53" s="345">
        <v>82.5</v>
      </c>
      <c r="I53" s="176"/>
      <c r="L53" s="1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  <c r="L54" s="1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  <c r="L55" s="1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L56" s="1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  <c r="L57" s="1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  <c r="L58" s="1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L64" t="s">
        <v>78</v>
      </c>
    </row>
    <row r="65" spans="1:12" ht="41.25" customHeight="1" x14ac:dyDescent="0.15">
      <c r="A65" s="341" t="s">
        <v>0</v>
      </c>
      <c r="B65" s="341" t="s">
        <v>1</v>
      </c>
      <c r="C65" s="341" t="s">
        <v>2</v>
      </c>
      <c r="D65" s="341" t="s">
        <v>27</v>
      </c>
      <c r="E65" s="341" t="s">
        <v>26</v>
      </c>
      <c r="F65" s="341" t="s">
        <v>25</v>
      </c>
      <c r="G65" s="341" t="s">
        <v>4</v>
      </c>
      <c r="H65" s="341" t="s">
        <v>5</v>
      </c>
      <c r="I65" s="341" t="s">
        <v>6</v>
      </c>
      <c r="L65" s="10"/>
    </row>
    <row r="66" spans="1:12" ht="18.75" customHeight="1" x14ac:dyDescent="0.35">
      <c r="A66" s="527" t="s">
        <v>8</v>
      </c>
      <c r="B66" s="302" t="s">
        <v>102</v>
      </c>
      <c r="C66" s="103"/>
      <c r="D66" s="303">
        <v>0</v>
      </c>
      <c r="E66" s="303">
        <v>0</v>
      </c>
      <c r="F66" s="303">
        <v>0</v>
      </c>
      <c r="G66" s="303">
        <v>0</v>
      </c>
      <c r="H66" s="303">
        <v>0</v>
      </c>
      <c r="I66" s="304" t="s">
        <v>567</v>
      </c>
    </row>
    <row r="67" spans="1:12" ht="18.75" customHeight="1" x14ac:dyDescent="0.35">
      <c r="A67" s="528"/>
      <c r="B67" s="302" t="s">
        <v>104</v>
      </c>
      <c r="C67" s="103"/>
      <c r="D67" s="303">
        <v>0</v>
      </c>
      <c r="E67" s="303">
        <v>0</v>
      </c>
      <c r="F67" s="303">
        <v>0</v>
      </c>
      <c r="G67" s="303">
        <v>0</v>
      </c>
      <c r="H67" s="303">
        <v>0</v>
      </c>
      <c r="I67" s="304" t="s">
        <v>567</v>
      </c>
    </row>
    <row r="68" spans="1:12" ht="18.75" customHeight="1" x14ac:dyDescent="0.35">
      <c r="A68" s="528"/>
      <c r="B68" s="308" t="s">
        <v>105</v>
      </c>
      <c r="C68" s="96" t="s">
        <v>592</v>
      </c>
      <c r="D68" s="309">
        <v>7</v>
      </c>
      <c r="E68" s="309">
        <v>1</v>
      </c>
      <c r="F68" s="309">
        <v>6</v>
      </c>
      <c r="G68" s="309">
        <v>0</v>
      </c>
      <c r="H68" s="309">
        <v>14</v>
      </c>
      <c r="I68" s="310">
        <v>133.78571428571428</v>
      </c>
    </row>
    <row r="69" spans="1:12" ht="18.75" customHeight="1" x14ac:dyDescent="0.35">
      <c r="A69" s="528"/>
      <c r="B69" s="308" t="s">
        <v>106</v>
      </c>
      <c r="C69" s="96" t="s">
        <v>592</v>
      </c>
      <c r="D69" s="309">
        <v>3</v>
      </c>
      <c r="E69" s="309">
        <v>3</v>
      </c>
      <c r="F69" s="309">
        <v>2</v>
      </c>
      <c r="G69" s="309">
        <v>0</v>
      </c>
      <c r="H69" s="309">
        <v>8</v>
      </c>
      <c r="I69" s="310">
        <v>135.125</v>
      </c>
    </row>
    <row r="70" spans="1:12" ht="18.75" customHeight="1" x14ac:dyDescent="0.35">
      <c r="A70" s="528"/>
      <c r="B70" s="308" t="s">
        <v>107</v>
      </c>
      <c r="C70" s="96" t="s">
        <v>592</v>
      </c>
      <c r="D70" s="309">
        <v>3</v>
      </c>
      <c r="E70" s="309">
        <v>1</v>
      </c>
      <c r="F70" s="309">
        <v>2</v>
      </c>
      <c r="G70" s="309">
        <v>0</v>
      </c>
      <c r="H70" s="309">
        <v>6</v>
      </c>
      <c r="I70" s="310">
        <v>127.66666666666667</v>
      </c>
    </row>
    <row r="71" spans="1:12" ht="18.75" customHeight="1" x14ac:dyDescent="0.35">
      <c r="A71" s="528"/>
      <c r="B71" s="308" t="s">
        <v>108</v>
      </c>
      <c r="C71" s="96" t="s">
        <v>592</v>
      </c>
      <c r="D71" s="309">
        <v>1</v>
      </c>
      <c r="E71" s="309">
        <v>2</v>
      </c>
      <c r="F71" s="309">
        <v>1</v>
      </c>
      <c r="G71" s="309">
        <v>0</v>
      </c>
      <c r="H71" s="309">
        <v>4</v>
      </c>
      <c r="I71" s="310">
        <v>135.5</v>
      </c>
    </row>
    <row r="72" spans="1:12" ht="18.75" customHeight="1" x14ac:dyDescent="0.35">
      <c r="A72" s="528"/>
      <c r="B72" s="302" t="s">
        <v>109</v>
      </c>
      <c r="C72" s="103"/>
      <c r="D72" s="303">
        <v>0</v>
      </c>
      <c r="E72" s="303">
        <v>0</v>
      </c>
      <c r="F72" s="303">
        <v>0</v>
      </c>
      <c r="G72" s="303">
        <v>0</v>
      </c>
      <c r="H72" s="303">
        <v>0</v>
      </c>
      <c r="I72" s="304" t="s">
        <v>567</v>
      </c>
      <c r="L72" t="s">
        <v>79</v>
      </c>
    </row>
    <row r="73" spans="1:12" ht="18.75" customHeight="1" x14ac:dyDescent="0.35">
      <c r="A73" s="529"/>
      <c r="B73" s="342" t="s">
        <v>111</v>
      </c>
      <c r="C73" s="117" t="s">
        <v>592</v>
      </c>
      <c r="D73" s="344">
        <v>14</v>
      </c>
      <c r="E73" s="344">
        <v>7</v>
      </c>
      <c r="F73" s="344">
        <v>11</v>
      </c>
      <c r="G73" s="344">
        <v>0</v>
      </c>
      <c r="H73" s="344">
        <v>32</v>
      </c>
      <c r="I73" s="345">
        <v>133.1875</v>
      </c>
    </row>
    <row r="74" spans="1:12" ht="18.75" customHeight="1" x14ac:dyDescent="0.35">
      <c r="A74" s="527" t="s">
        <v>9</v>
      </c>
      <c r="B74" s="302" t="s">
        <v>102</v>
      </c>
      <c r="C74" s="103"/>
      <c r="D74" s="303">
        <v>0</v>
      </c>
      <c r="E74" s="303">
        <v>0</v>
      </c>
      <c r="F74" s="303">
        <v>0</v>
      </c>
      <c r="G74" s="303">
        <v>0</v>
      </c>
      <c r="H74" s="303">
        <v>0</v>
      </c>
      <c r="I74" s="304" t="s">
        <v>567</v>
      </c>
    </row>
    <row r="75" spans="1:12" ht="18.75" customHeight="1" x14ac:dyDescent="0.35">
      <c r="A75" s="528"/>
      <c r="B75" s="302" t="s">
        <v>104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567</v>
      </c>
    </row>
    <row r="76" spans="1:12" ht="18.75" customHeight="1" x14ac:dyDescent="0.35">
      <c r="A76" s="528"/>
      <c r="B76" s="308" t="s">
        <v>105</v>
      </c>
      <c r="C76" s="96" t="s">
        <v>592</v>
      </c>
      <c r="D76" s="309">
        <v>9</v>
      </c>
      <c r="E76" s="309">
        <v>2</v>
      </c>
      <c r="F76" s="309">
        <v>10</v>
      </c>
      <c r="G76" s="309">
        <v>0</v>
      </c>
      <c r="H76" s="309">
        <v>21</v>
      </c>
      <c r="I76" s="310">
        <v>139.47619047619048</v>
      </c>
    </row>
    <row r="77" spans="1:12" ht="18.75" customHeight="1" x14ac:dyDescent="0.35">
      <c r="A77" s="528"/>
      <c r="B77" s="308" t="s">
        <v>106</v>
      </c>
      <c r="C77" s="96" t="s">
        <v>592</v>
      </c>
      <c r="D77" s="309">
        <v>10</v>
      </c>
      <c r="E77" s="309">
        <v>6</v>
      </c>
      <c r="F77" s="309">
        <v>14</v>
      </c>
      <c r="G77" s="309">
        <v>0</v>
      </c>
      <c r="H77" s="309">
        <v>30</v>
      </c>
      <c r="I77" s="310">
        <v>138.6</v>
      </c>
    </row>
    <row r="78" spans="1:12" ht="18.75" customHeight="1" x14ac:dyDescent="0.35">
      <c r="A78" s="528"/>
      <c r="B78" s="308" t="s">
        <v>107</v>
      </c>
      <c r="C78" s="96" t="s">
        <v>592</v>
      </c>
      <c r="D78" s="309">
        <v>4</v>
      </c>
      <c r="E78" s="309">
        <v>1</v>
      </c>
      <c r="F78" s="309">
        <v>3</v>
      </c>
      <c r="G78" s="309">
        <v>0</v>
      </c>
      <c r="H78" s="309">
        <v>8</v>
      </c>
      <c r="I78" s="310">
        <v>140.875</v>
      </c>
    </row>
    <row r="79" spans="1:12" ht="18.75" customHeight="1" x14ac:dyDescent="0.35">
      <c r="A79" s="528"/>
      <c r="B79" s="308" t="s">
        <v>108</v>
      </c>
      <c r="C79" s="96" t="s">
        <v>592</v>
      </c>
      <c r="D79" s="309">
        <v>1</v>
      </c>
      <c r="E79" s="309">
        <v>1</v>
      </c>
      <c r="F79" s="309">
        <v>0</v>
      </c>
      <c r="G79" s="309">
        <v>0</v>
      </c>
      <c r="H79" s="309">
        <v>2</v>
      </c>
      <c r="I79" s="310">
        <v>129.5</v>
      </c>
    </row>
    <row r="80" spans="1:12" ht="18.75" customHeight="1" x14ac:dyDescent="0.35">
      <c r="A80" s="528"/>
      <c r="B80" s="308" t="s">
        <v>109</v>
      </c>
      <c r="C80" s="96" t="s">
        <v>592</v>
      </c>
      <c r="D80" s="309">
        <v>1</v>
      </c>
      <c r="E80" s="309">
        <v>0</v>
      </c>
      <c r="F80" s="309">
        <v>0</v>
      </c>
      <c r="G80" s="309">
        <v>0</v>
      </c>
      <c r="H80" s="309">
        <v>1</v>
      </c>
      <c r="I80" s="310">
        <v>128</v>
      </c>
    </row>
    <row r="81" spans="1:12" ht="18.75" customHeight="1" x14ac:dyDescent="0.35">
      <c r="A81" s="529"/>
      <c r="B81" s="342" t="s">
        <v>111</v>
      </c>
      <c r="C81" s="117" t="s">
        <v>592</v>
      </c>
      <c r="D81" s="344">
        <v>25</v>
      </c>
      <c r="E81" s="344">
        <v>10</v>
      </c>
      <c r="F81" s="344">
        <v>27</v>
      </c>
      <c r="G81" s="344">
        <v>0</v>
      </c>
      <c r="H81" s="344">
        <v>62</v>
      </c>
      <c r="I81" s="345">
        <v>138.7258064516129</v>
      </c>
      <c r="L81" s="1" t="s">
        <v>80</v>
      </c>
    </row>
    <row r="82" spans="1:12" ht="18.75" customHeight="1" x14ac:dyDescent="0.35">
      <c r="A82" s="342" t="s">
        <v>10</v>
      </c>
      <c r="B82" s="343"/>
      <c r="C82" s="117" t="s">
        <v>592</v>
      </c>
      <c r="D82" s="344">
        <v>39</v>
      </c>
      <c r="E82" s="344">
        <v>17</v>
      </c>
      <c r="F82" s="344">
        <v>38</v>
      </c>
      <c r="G82" s="344">
        <v>0</v>
      </c>
      <c r="H82" s="344">
        <v>94</v>
      </c>
      <c r="I82" s="345">
        <v>136.84042553191489</v>
      </c>
      <c r="L82" s="1"/>
    </row>
    <row r="83" spans="1:12" x14ac:dyDescent="0.15">
      <c r="L83" s="1"/>
    </row>
    <row r="84" spans="1:12" x14ac:dyDescent="0.15">
      <c r="L84" s="1"/>
    </row>
    <row r="85" spans="1:12" x14ac:dyDescent="0.15">
      <c r="L85" s="1"/>
    </row>
    <row r="93" spans="1:12" x14ac:dyDescent="0.15">
      <c r="A93" t="s">
        <v>60</v>
      </c>
      <c r="J93" s="11" t="s">
        <v>84</v>
      </c>
      <c r="L93" t="s">
        <v>78</v>
      </c>
    </row>
    <row r="94" spans="1:12" ht="41.25" customHeight="1" x14ac:dyDescent="0.15">
      <c r="A94" s="341" t="s">
        <v>0</v>
      </c>
      <c r="B94" s="341" t="s">
        <v>1</v>
      </c>
      <c r="C94" s="341" t="s">
        <v>2</v>
      </c>
      <c r="D94" s="341" t="s">
        <v>30</v>
      </c>
      <c r="E94" s="341" t="s">
        <v>29</v>
      </c>
      <c r="F94" s="341" t="s">
        <v>28</v>
      </c>
      <c r="G94" s="341" t="s">
        <v>4</v>
      </c>
      <c r="H94" s="341" t="s">
        <v>5</v>
      </c>
      <c r="I94" s="341" t="s">
        <v>6</v>
      </c>
      <c r="L94" s="10"/>
    </row>
    <row r="95" spans="1:12" ht="18.75" customHeight="1" x14ac:dyDescent="0.35">
      <c r="A95" s="530" t="s">
        <v>8</v>
      </c>
      <c r="B95" s="295" t="s">
        <v>102</v>
      </c>
      <c r="C95" s="75"/>
      <c r="D95" s="298">
        <v>0</v>
      </c>
      <c r="E95" s="298">
        <v>0</v>
      </c>
      <c r="F95" s="298">
        <v>0</v>
      </c>
      <c r="G95" s="298">
        <v>0</v>
      </c>
      <c r="H95" s="298">
        <v>0</v>
      </c>
      <c r="I95" s="299" t="s">
        <v>567</v>
      </c>
    </row>
    <row r="96" spans="1:12" ht="18.75" customHeight="1" x14ac:dyDescent="0.35">
      <c r="A96" s="531"/>
      <c r="B96" s="295" t="s">
        <v>104</v>
      </c>
      <c r="C96" s="75"/>
      <c r="D96" s="298">
        <v>0</v>
      </c>
      <c r="E96" s="298">
        <v>0</v>
      </c>
      <c r="F96" s="298">
        <v>0</v>
      </c>
      <c r="G96" s="298">
        <v>0</v>
      </c>
      <c r="H96" s="298">
        <v>0</v>
      </c>
      <c r="I96" s="299" t="s">
        <v>567</v>
      </c>
    </row>
    <row r="97" spans="1:12" ht="18.75" customHeight="1" x14ac:dyDescent="0.35">
      <c r="A97" s="531"/>
      <c r="B97" s="295" t="s">
        <v>105</v>
      </c>
      <c r="C97" s="75" t="s">
        <v>591</v>
      </c>
      <c r="D97" s="298">
        <v>12</v>
      </c>
      <c r="E97" s="298">
        <v>1</v>
      </c>
      <c r="F97" s="298">
        <v>1</v>
      </c>
      <c r="G97" s="298">
        <v>0</v>
      </c>
      <c r="H97" s="298">
        <v>14</v>
      </c>
      <c r="I97" s="299">
        <v>73.099999999999994</v>
      </c>
    </row>
    <row r="98" spans="1:12" ht="18.75" customHeight="1" x14ac:dyDescent="0.35">
      <c r="A98" s="531"/>
      <c r="B98" s="308" t="s">
        <v>106</v>
      </c>
      <c r="C98" s="97" t="s">
        <v>591</v>
      </c>
      <c r="D98" s="309">
        <v>7</v>
      </c>
      <c r="E98" s="309">
        <v>0</v>
      </c>
      <c r="F98" s="309">
        <v>1</v>
      </c>
      <c r="G98" s="309">
        <v>0</v>
      </c>
      <c r="H98" s="309">
        <v>8</v>
      </c>
      <c r="I98" s="310">
        <v>78</v>
      </c>
    </row>
    <row r="99" spans="1:12" ht="18.75" customHeight="1" x14ac:dyDescent="0.35">
      <c r="A99" s="531"/>
      <c r="B99" s="308" t="s">
        <v>107</v>
      </c>
      <c r="C99" s="97" t="s">
        <v>591</v>
      </c>
      <c r="D99" s="309">
        <v>5</v>
      </c>
      <c r="E99" s="309">
        <v>0</v>
      </c>
      <c r="F99" s="309">
        <v>1</v>
      </c>
      <c r="G99" s="309">
        <v>0</v>
      </c>
      <c r="H99" s="309">
        <v>6</v>
      </c>
      <c r="I99" s="310">
        <v>65.7</v>
      </c>
    </row>
    <row r="100" spans="1:12" ht="18.75" customHeight="1" x14ac:dyDescent="0.35">
      <c r="A100" s="531"/>
      <c r="B100" s="308" t="s">
        <v>108</v>
      </c>
      <c r="C100" s="97" t="s">
        <v>591</v>
      </c>
      <c r="D100" s="309">
        <v>4</v>
      </c>
      <c r="E100" s="309">
        <v>0</v>
      </c>
      <c r="F100" s="309">
        <v>0</v>
      </c>
      <c r="G100" s="309">
        <v>0</v>
      </c>
      <c r="H100" s="309">
        <v>4</v>
      </c>
      <c r="I100" s="310">
        <v>69.5</v>
      </c>
    </row>
    <row r="101" spans="1:12" ht="18.75" customHeight="1" x14ac:dyDescent="0.35">
      <c r="A101" s="531"/>
      <c r="B101" s="295" t="s">
        <v>109</v>
      </c>
      <c r="C101" s="75"/>
      <c r="D101" s="298">
        <v>0</v>
      </c>
      <c r="E101" s="298">
        <v>0</v>
      </c>
      <c r="F101" s="298">
        <v>0</v>
      </c>
      <c r="G101" s="298">
        <v>0</v>
      </c>
      <c r="H101" s="298">
        <v>0</v>
      </c>
      <c r="I101" s="299" t="s">
        <v>567</v>
      </c>
      <c r="L101" t="s">
        <v>79</v>
      </c>
    </row>
    <row r="102" spans="1:12" ht="18.75" customHeight="1" x14ac:dyDescent="0.35">
      <c r="A102" s="532"/>
      <c r="B102" s="308" t="s">
        <v>111</v>
      </c>
      <c r="C102" s="97" t="s">
        <v>591</v>
      </c>
      <c r="D102" s="309">
        <v>28</v>
      </c>
      <c r="E102" s="309">
        <v>1</v>
      </c>
      <c r="F102" s="309">
        <v>3</v>
      </c>
      <c r="G102" s="309">
        <v>0</v>
      </c>
      <c r="H102" s="309">
        <v>32</v>
      </c>
      <c r="I102" s="310">
        <v>72.5</v>
      </c>
    </row>
    <row r="103" spans="1:12" ht="18.75" customHeight="1" x14ac:dyDescent="0.35">
      <c r="A103" s="530" t="s">
        <v>9</v>
      </c>
      <c r="B103" s="295" t="s">
        <v>102</v>
      </c>
      <c r="C103" s="75"/>
      <c r="D103" s="298">
        <v>0</v>
      </c>
      <c r="E103" s="298">
        <v>0</v>
      </c>
      <c r="F103" s="298">
        <v>0</v>
      </c>
      <c r="G103" s="298">
        <v>0</v>
      </c>
      <c r="H103" s="298">
        <v>0</v>
      </c>
      <c r="I103" s="299" t="s">
        <v>567</v>
      </c>
    </row>
    <row r="104" spans="1:12" ht="18.75" customHeight="1" x14ac:dyDescent="0.35">
      <c r="A104" s="531"/>
      <c r="B104" s="295" t="s">
        <v>104</v>
      </c>
      <c r="C104" s="75"/>
      <c r="D104" s="298">
        <v>0</v>
      </c>
      <c r="E104" s="298">
        <v>0</v>
      </c>
      <c r="F104" s="298">
        <v>0</v>
      </c>
      <c r="G104" s="298">
        <v>0</v>
      </c>
      <c r="H104" s="298">
        <v>0</v>
      </c>
      <c r="I104" s="299" t="s">
        <v>567</v>
      </c>
    </row>
    <row r="105" spans="1:12" ht="18.75" customHeight="1" x14ac:dyDescent="0.35">
      <c r="A105" s="531"/>
      <c r="B105" s="308" t="s">
        <v>105</v>
      </c>
      <c r="C105" s="97" t="s">
        <v>591</v>
      </c>
      <c r="D105" s="309">
        <v>18</v>
      </c>
      <c r="E105" s="309">
        <v>0</v>
      </c>
      <c r="F105" s="309">
        <v>3</v>
      </c>
      <c r="G105" s="309">
        <v>0</v>
      </c>
      <c r="H105" s="309">
        <v>21</v>
      </c>
      <c r="I105" s="310">
        <v>77</v>
      </c>
    </row>
    <row r="106" spans="1:12" ht="18.75" customHeight="1" x14ac:dyDescent="0.35">
      <c r="A106" s="531"/>
      <c r="B106" s="308" t="s">
        <v>106</v>
      </c>
      <c r="C106" s="97" t="s">
        <v>591</v>
      </c>
      <c r="D106" s="309">
        <v>25</v>
      </c>
      <c r="E106" s="309">
        <v>2</v>
      </c>
      <c r="F106" s="309">
        <v>3</v>
      </c>
      <c r="G106" s="309">
        <v>0</v>
      </c>
      <c r="H106" s="309">
        <v>30</v>
      </c>
      <c r="I106" s="310">
        <v>74.8</v>
      </c>
    </row>
    <row r="107" spans="1:12" s="10" customFormat="1" ht="18.75" customHeight="1" x14ac:dyDescent="0.35">
      <c r="A107" s="531"/>
      <c r="B107" s="342" t="s">
        <v>107</v>
      </c>
      <c r="C107" s="118" t="s">
        <v>591</v>
      </c>
      <c r="D107" s="344">
        <v>7</v>
      </c>
      <c r="E107" s="344">
        <v>0</v>
      </c>
      <c r="F107" s="344">
        <v>1</v>
      </c>
      <c r="G107" s="344">
        <v>0</v>
      </c>
      <c r="H107" s="344">
        <v>8</v>
      </c>
      <c r="I107" s="345">
        <v>72.900000000000006</v>
      </c>
      <c r="L107"/>
    </row>
    <row r="108" spans="1:12" ht="18.75" customHeight="1" x14ac:dyDescent="0.35">
      <c r="A108" s="531"/>
      <c r="B108" s="295" t="s">
        <v>108</v>
      </c>
      <c r="C108" s="75" t="s">
        <v>591</v>
      </c>
      <c r="D108" s="298">
        <v>2</v>
      </c>
      <c r="E108" s="298">
        <v>0</v>
      </c>
      <c r="F108" s="298">
        <v>0</v>
      </c>
      <c r="G108" s="298">
        <v>0</v>
      </c>
      <c r="H108" s="298">
        <v>2</v>
      </c>
      <c r="I108" s="299">
        <v>72.5</v>
      </c>
      <c r="J108" s="10"/>
    </row>
    <row r="109" spans="1:12" ht="18.75" customHeight="1" x14ac:dyDescent="0.35">
      <c r="A109" s="531"/>
      <c r="B109" s="308" t="s">
        <v>109</v>
      </c>
      <c r="C109" s="97" t="s">
        <v>591</v>
      </c>
      <c r="D109" s="309">
        <v>1</v>
      </c>
      <c r="E109" s="309">
        <v>0</v>
      </c>
      <c r="F109" s="309">
        <v>0</v>
      </c>
      <c r="G109" s="309">
        <v>0</v>
      </c>
      <c r="H109" s="309">
        <v>1</v>
      </c>
      <c r="I109" s="310">
        <v>70</v>
      </c>
      <c r="J109" s="10"/>
    </row>
    <row r="110" spans="1:12" ht="18.75" customHeight="1" x14ac:dyDescent="0.35">
      <c r="A110" s="532"/>
      <c r="B110" s="308" t="s">
        <v>111</v>
      </c>
      <c r="C110" s="97" t="s">
        <v>591</v>
      </c>
      <c r="D110" s="309">
        <v>53</v>
      </c>
      <c r="E110" s="309">
        <v>2</v>
      </c>
      <c r="F110" s="309">
        <v>7</v>
      </c>
      <c r="G110" s="309">
        <v>0</v>
      </c>
      <c r="H110" s="309">
        <v>62</v>
      </c>
      <c r="I110" s="310">
        <v>75.2</v>
      </c>
      <c r="J110" s="10"/>
      <c r="L110" s="1" t="s">
        <v>80</v>
      </c>
    </row>
    <row r="111" spans="1:12" ht="18.75" customHeight="1" x14ac:dyDescent="0.35">
      <c r="A111" s="308" t="s">
        <v>10</v>
      </c>
      <c r="B111" s="308"/>
      <c r="C111" s="97" t="s">
        <v>591</v>
      </c>
      <c r="D111" s="309">
        <v>81</v>
      </c>
      <c r="E111" s="309">
        <v>3</v>
      </c>
      <c r="F111" s="309">
        <v>10</v>
      </c>
      <c r="G111" s="309">
        <v>0</v>
      </c>
      <c r="H111" s="309">
        <v>94</v>
      </c>
      <c r="I111" s="310">
        <v>74.3</v>
      </c>
      <c r="J111" s="10"/>
      <c r="L111" s="1"/>
    </row>
    <row r="112" spans="1:12" ht="14.25" x14ac:dyDescent="0.35">
      <c r="A112" s="135"/>
      <c r="B112" s="416"/>
      <c r="C112" s="135"/>
      <c r="D112" s="134"/>
      <c r="E112" s="134"/>
      <c r="F112" s="134"/>
      <c r="G112" s="134"/>
      <c r="H112" s="134"/>
      <c r="I112" s="133"/>
      <c r="J112" s="10"/>
      <c r="L112" s="1"/>
    </row>
    <row r="113" spans="1:12" ht="14.25" x14ac:dyDescent="0.35">
      <c r="A113" s="135"/>
      <c r="B113" s="416"/>
      <c r="C113" s="135"/>
      <c r="D113" s="134"/>
      <c r="E113" s="134"/>
      <c r="F113" s="134"/>
      <c r="G113" s="134"/>
      <c r="H113" s="134"/>
      <c r="I113" s="133"/>
      <c r="J113" s="10"/>
      <c r="L113" s="1"/>
    </row>
    <row r="114" spans="1:12" ht="14.25" x14ac:dyDescent="0.35">
      <c r="A114" s="135"/>
      <c r="B114" s="416"/>
      <c r="C114" s="135"/>
      <c r="D114" s="134"/>
      <c r="E114" s="134"/>
      <c r="F114" s="134"/>
      <c r="G114" s="134"/>
      <c r="H114" s="134"/>
      <c r="I114" s="133"/>
      <c r="J114" s="10"/>
      <c r="L114" s="1"/>
    </row>
    <row r="115" spans="1:12" ht="14.25" x14ac:dyDescent="0.35">
      <c r="A115" s="135"/>
      <c r="B115" s="416"/>
      <c r="C115" s="135"/>
      <c r="D115" s="134"/>
      <c r="E115" s="134"/>
      <c r="F115" s="134"/>
      <c r="G115" s="134"/>
      <c r="H115" s="134"/>
      <c r="I115" s="133"/>
      <c r="J115" s="10"/>
      <c r="L115" s="1"/>
    </row>
    <row r="116" spans="1:12" ht="14.25" x14ac:dyDescent="0.35">
      <c r="A116" s="135"/>
      <c r="B116" s="416"/>
      <c r="C116" s="135"/>
      <c r="D116" s="134"/>
      <c r="E116" s="134"/>
      <c r="F116" s="134"/>
      <c r="G116" s="134"/>
      <c r="H116" s="134"/>
      <c r="I116" s="133"/>
      <c r="J116" s="10"/>
      <c r="L116" s="1"/>
    </row>
    <row r="117" spans="1:12" ht="14.25" x14ac:dyDescent="0.35">
      <c r="A117" s="135"/>
      <c r="B117" s="416"/>
      <c r="C117" s="135"/>
      <c r="D117" s="134"/>
      <c r="E117" s="134"/>
      <c r="F117" s="134"/>
      <c r="G117" s="134"/>
      <c r="H117" s="134"/>
      <c r="I117" s="133"/>
      <c r="J117" s="10"/>
      <c r="L117" s="1"/>
    </row>
    <row r="118" spans="1:12" ht="14.25" x14ac:dyDescent="0.35">
      <c r="A118" s="135"/>
      <c r="B118" s="416"/>
      <c r="C118" s="135"/>
      <c r="D118" s="134"/>
      <c r="E118" s="134"/>
      <c r="F118" s="134"/>
      <c r="G118" s="134"/>
      <c r="H118" s="134"/>
      <c r="I118" s="133"/>
      <c r="J118" s="10"/>
      <c r="L118" s="1"/>
    </row>
    <row r="119" spans="1:12" ht="14.25" x14ac:dyDescent="0.35">
      <c r="A119" s="135"/>
      <c r="B119" s="416"/>
      <c r="C119" s="135"/>
      <c r="D119" s="134"/>
      <c r="E119" s="134"/>
      <c r="F119" s="134"/>
      <c r="G119" s="134"/>
      <c r="H119" s="134"/>
      <c r="I119" s="133"/>
      <c r="J119" s="10"/>
      <c r="L119" s="1"/>
    </row>
    <row r="120" spans="1:12" ht="14.25" x14ac:dyDescent="0.35">
      <c r="A120" s="135"/>
      <c r="B120" s="416"/>
      <c r="C120" s="135"/>
      <c r="D120" s="134"/>
      <c r="E120" s="134"/>
      <c r="F120" s="134"/>
      <c r="G120" s="134"/>
      <c r="H120" s="134"/>
      <c r="I120" s="133"/>
      <c r="J120" s="10"/>
      <c r="L120" s="1"/>
    </row>
    <row r="121" spans="1:12" ht="14.25" x14ac:dyDescent="0.35">
      <c r="A121" s="135"/>
      <c r="B121" s="416"/>
      <c r="C121" s="135"/>
      <c r="D121" s="134"/>
      <c r="E121" s="134"/>
      <c r="F121" s="134"/>
      <c r="G121" s="134"/>
      <c r="H121" s="134"/>
      <c r="I121" s="133"/>
      <c r="J121" s="10"/>
      <c r="L121" s="1"/>
    </row>
    <row r="122" spans="1:12" x14ac:dyDescent="0.15">
      <c r="A122" t="s">
        <v>61</v>
      </c>
      <c r="J122" t="s">
        <v>85</v>
      </c>
      <c r="L122" t="s">
        <v>78</v>
      </c>
    </row>
    <row r="123" spans="1:12" ht="41.25" customHeight="1" x14ac:dyDescent="0.15">
      <c r="A123" s="341" t="s">
        <v>0</v>
      </c>
      <c r="B123" s="341" t="s">
        <v>1</v>
      </c>
      <c r="C123" s="341" t="s">
        <v>2</v>
      </c>
      <c r="D123" s="341" t="s">
        <v>15</v>
      </c>
      <c r="E123" s="341" t="s">
        <v>11</v>
      </c>
      <c r="F123" s="341" t="s">
        <v>12</v>
      </c>
      <c r="G123" s="341" t="s">
        <v>4</v>
      </c>
      <c r="H123" s="341" t="s">
        <v>5</v>
      </c>
      <c r="I123" s="341" t="s">
        <v>6</v>
      </c>
      <c r="J123" s="10"/>
      <c r="L123" s="10"/>
    </row>
    <row r="124" spans="1:12" ht="18.75" customHeight="1" x14ac:dyDescent="0.35">
      <c r="A124" s="530" t="s">
        <v>8</v>
      </c>
      <c r="B124" s="295" t="s">
        <v>102</v>
      </c>
      <c r="C124" s="74"/>
      <c r="D124" s="298">
        <v>0</v>
      </c>
      <c r="E124" s="298">
        <v>0</v>
      </c>
      <c r="F124" s="298">
        <v>0</v>
      </c>
      <c r="G124" s="298">
        <v>0</v>
      </c>
      <c r="H124" s="298">
        <v>0</v>
      </c>
      <c r="I124" s="299" t="s">
        <v>567</v>
      </c>
      <c r="J124" s="10"/>
    </row>
    <row r="125" spans="1:12" ht="18.75" customHeight="1" x14ac:dyDescent="0.35">
      <c r="A125" s="531"/>
      <c r="B125" s="295" t="s">
        <v>104</v>
      </c>
      <c r="C125" s="74"/>
      <c r="D125" s="298">
        <v>0</v>
      </c>
      <c r="E125" s="298">
        <v>0</v>
      </c>
      <c r="F125" s="298">
        <v>0</v>
      </c>
      <c r="G125" s="298">
        <v>0</v>
      </c>
      <c r="H125" s="298">
        <v>0</v>
      </c>
      <c r="I125" s="299" t="s">
        <v>567</v>
      </c>
      <c r="J125" s="10"/>
    </row>
    <row r="126" spans="1:12" ht="18.75" customHeight="1" x14ac:dyDescent="0.35">
      <c r="A126" s="531"/>
      <c r="B126" s="308" t="s">
        <v>105</v>
      </c>
      <c r="C126" s="96" t="s">
        <v>590</v>
      </c>
      <c r="D126" s="309">
        <v>12</v>
      </c>
      <c r="E126" s="309">
        <v>2</v>
      </c>
      <c r="F126" s="309">
        <v>0</v>
      </c>
      <c r="G126" s="309">
        <v>0</v>
      </c>
      <c r="H126" s="309">
        <v>14</v>
      </c>
      <c r="I126" s="310">
        <v>113.57142857142857</v>
      </c>
      <c r="J126" s="10"/>
    </row>
    <row r="127" spans="1:12" ht="18.75" customHeight="1" x14ac:dyDescent="0.35">
      <c r="A127" s="531"/>
      <c r="B127" s="308" t="s">
        <v>106</v>
      </c>
      <c r="C127" s="96" t="s">
        <v>590</v>
      </c>
      <c r="D127" s="309">
        <v>7</v>
      </c>
      <c r="E127" s="309">
        <v>1</v>
      </c>
      <c r="F127" s="309">
        <v>0</v>
      </c>
      <c r="G127" s="309">
        <v>0</v>
      </c>
      <c r="H127" s="309">
        <v>8</v>
      </c>
      <c r="I127" s="310">
        <v>101</v>
      </c>
      <c r="J127" s="10"/>
    </row>
    <row r="128" spans="1:12" ht="18.75" customHeight="1" x14ac:dyDescent="0.35">
      <c r="A128" s="531"/>
      <c r="B128" s="308" t="s">
        <v>107</v>
      </c>
      <c r="C128" s="96" t="s">
        <v>590</v>
      </c>
      <c r="D128" s="309">
        <v>5</v>
      </c>
      <c r="E128" s="309">
        <v>1</v>
      </c>
      <c r="F128" s="309">
        <v>0</v>
      </c>
      <c r="G128" s="309">
        <v>0</v>
      </c>
      <c r="H128" s="309">
        <v>6</v>
      </c>
      <c r="I128" s="310">
        <v>119.33333333333333</v>
      </c>
      <c r="J128" s="10"/>
      <c r="K128" s="11"/>
    </row>
    <row r="129" spans="1:12" ht="18.75" customHeight="1" x14ac:dyDescent="0.35">
      <c r="A129" s="531"/>
      <c r="B129" s="308" t="s">
        <v>108</v>
      </c>
      <c r="C129" s="96" t="s">
        <v>590</v>
      </c>
      <c r="D129" s="309">
        <v>4</v>
      </c>
      <c r="E129" s="309">
        <v>0</v>
      </c>
      <c r="F129" s="309">
        <v>0</v>
      </c>
      <c r="G129" s="309">
        <v>0</v>
      </c>
      <c r="H129" s="309">
        <v>4</v>
      </c>
      <c r="I129" s="310">
        <v>88.25</v>
      </c>
      <c r="J129" s="10"/>
      <c r="K129" s="10"/>
    </row>
    <row r="130" spans="1:12" ht="18.75" customHeight="1" x14ac:dyDescent="0.35">
      <c r="A130" s="531"/>
      <c r="B130" s="295" t="s">
        <v>109</v>
      </c>
      <c r="C130" s="74"/>
      <c r="D130" s="298">
        <v>0</v>
      </c>
      <c r="E130" s="298">
        <v>0</v>
      </c>
      <c r="F130" s="298">
        <v>0</v>
      </c>
      <c r="G130" s="298">
        <v>0</v>
      </c>
      <c r="H130" s="298">
        <v>0</v>
      </c>
      <c r="I130" s="299" t="s">
        <v>567</v>
      </c>
      <c r="J130" s="10"/>
      <c r="L130" t="s">
        <v>79</v>
      </c>
    </row>
    <row r="131" spans="1:12" ht="18.75" customHeight="1" x14ac:dyDescent="0.35">
      <c r="A131" s="532"/>
      <c r="B131" s="342" t="s">
        <v>111</v>
      </c>
      <c r="C131" s="117" t="s">
        <v>590</v>
      </c>
      <c r="D131" s="344">
        <v>28</v>
      </c>
      <c r="E131" s="344">
        <v>4</v>
      </c>
      <c r="F131" s="344">
        <v>0</v>
      </c>
      <c r="G131" s="344">
        <v>0</v>
      </c>
      <c r="H131" s="344">
        <v>32</v>
      </c>
      <c r="I131" s="345">
        <v>108.34375</v>
      </c>
      <c r="J131" s="10"/>
    </row>
    <row r="132" spans="1:12" ht="18.75" customHeight="1" x14ac:dyDescent="0.35">
      <c r="A132" s="530" t="s">
        <v>9</v>
      </c>
      <c r="B132" s="295" t="s">
        <v>102</v>
      </c>
      <c r="C132" s="74"/>
      <c r="D132" s="298">
        <v>0</v>
      </c>
      <c r="E132" s="298">
        <v>0</v>
      </c>
      <c r="F132" s="298">
        <v>0</v>
      </c>
      <c r="G132" s="298">
        <v>0</v>
      </c>
      <c r="H132" s="298">
        <v>0</v>
      </c>
      <c r="I132" s="299" t="s">
        <v>567</v>
      </c>
      <c r="J132" s="10"/>
    </row>
    <row r="133" spans="1:12" ht="18.75" customHeight="1" x14ac:dyDescent="0.35">
      <c r="A133" s="531"/>
      <c r="B133" s="295" t="s">
        <v>104</v>
      </c>
      <c r="C133" s="74"/>
      <c r="D133" s="298">
        <v>0</v>
      </c>
      <c r="E133" s="298">
        <v>0</v>
      </c>
      <c r="F133" s="298">
        <v>0</v>
      </c>
      <c r="G133" s="298">
        <v>0</v>
      </c>
      <c r="H133" s="298">
        <v>0</v>
      </c>
      <c r="I133" s="299" t="s">
        <v>567</v>
      </c>
      <c r="J133" s="10"/>
    </row>
    <row r="134" spans="1:12" ht="18.75" customHeight="1" x14ac:dyDescent="0.35">
      <c r="A134" s="531"/>
      <c r="B134" s="308" t="s">
        <v>105</v>
      </c>
      <c r="C134" s="96" t="s">
        <v>590</v>
      </c>
      <c r="D134" s="309">
        <v>15</v>
      </c>
      <c r="E134" s="309">
        <v>6</v>
      </c>
      <c r="F134" s="309">
        <v>0</v>
      </c>
      <c r="G134" s="309">
        <v>0</v>
      </c>
      <c r="H134" s="309">
        <v>21</v>
      </c>
      <c r="I134" s="310">
        <v>122.57142857142857</v>
      </c>
      <c r="J134" s="10"/>
    </row>
    <row r="135" spans="1:12" ht="18.75" customHeight="1" x14ac:dyDescent="0.35">
      <c r="A135" s="531"/>
      <c r="B135" s="308" t="s">
        <v>106</v>
      </c>
      <c r="C135" s="96" t="s">
        <v>590</v>
      </c>
      <c r="D135" s="309">
        <v>25</v>
      </c>
      <c r="E135" s="309">
        <v>5</v>
      </c>
      <c r="F135" s="309">
        <v>0</v>
      </c>
      <c r="G135" s="309">
        <v>0</v>
      </c>
      <c r="H135" s="309">
        <v>30</v>
      </c>
      <c r="I135" s="310">
        <v>110.43333333333334</v>
      </c>
      <c r="J135" s="10"/>
    </row>
    <row r="136" spans="1:12" s="10" customFormat="1" ht="18.75" customHeight="1" x14ac:dyDescent="0.35">
      <c r="A136" s="531"/>
      <c r="B136" s="308" t="s">
        <v>107</v>
      </c>
      <c r="C136" s="96" t="s">
        <v>590</v>
      </c>
      <c r="D136" s="309">
        <v>7</v>
      </c>
      <c r="E136" s="309">
        <v>1</v>
      </c>
      <c r="F136" s="309">
        <v>0</v>
      </c>
      <c r="G136" s="309">
        <v>0</v>
      </c>
      <c r="H136" s="309">
        <v>8</v>
      </c>
      <c r="I136" s="310">
        <v>109.875</v>
      </c>
      <c r="K136"/>
      <c r="L136"/>
    </row>
    <row r="137" spans="1:12" ht="18.75" customHeight="1" x14ac:dyDescent="0.35">
      <c r="A137" s="531"/>
      <c r="B137" s="308" t="s">
        <v>108</v>
      </c>
      <c r="C137" s="96" t="s">
        <v>590</v>
      </c>
      <c r="D137" s="309">
        <v>2</v>
      </c>
      <c r="E137" s="309">
        <v>0</v>
      </c>
      <c r="F137" s="309">
        <v>0</v>
      </c>
      <c r="G137" s="309">
        <v>0</v>
      </c>
      <c r="H137" s="309">
        <v>2</v>
      </c>
      <c r="I137" s="310">
        <v>105</v>
      </c>
      <c r="J137" s="10"/>
    </row>
    <row r="138" spans="1:12" ht="18.75" customHeight="1" x14ac:dyDescent="0.35">
      <c r="A138" s="531"/>
      <c r="B138" s="308" t="s">
        <v>109</v>
      </c>
      <c r="C138" s="96" t="s">
        <v>590</v>
      </c>
      <c r="D138" s="309">
        <v>0</v>
      </c>
      <c r="E138" s="309">
        <v>1</v>
      </c>
      <c r="F138" s="309">
        <v>0</v>
      </c>
      <c r="G138" s="309">
        <v>0</v>
      </c>
      <c r="H138" s="309">
        <v>1</v>
      </c>
      <c r="I138" s="310">
        <v>215</v>
      </c>
      <c r="J138" s="10"/>
    </row>
    <row r="139" spans="1:12" ht="18.75" customHeight="1" x14ac:dyDescent="0.35">
      <c r="A139" s="532"/>
      <c r="B139" s="342" t="s">
        <v>111</v>
      </c>
      <c r="C139" s="117" t="s">
        <v>590</v>
      </c>
      <c r="D139" s="344">
        <v>49</v>
      </c>
      <c r="E139" s="344">
        <v>13</v>
      </c>
      <c r="F139" s="344">
        <v>0</v>
      </c>
      <c r="G139" s="344">
        <v>0</v>
      </c>
      <c r="H139" s="344">
        <v>62</v>
      </c>
      <c r="I139" s="345">
        <v>115.98387096774194</v>
      </c>
      <c r="J139" s="10"/>
      <c r="L139" s="1" t="s">
        <v>80</v>
      </c>
    </row>
    <row r="140" spans="1:12" ht="18.75" customHeight="1" x14ac:dyDescent="0.35">
      <c r="A140" s="342" t="s">
        <v>10</v>
      </c>
      <c r="B140" s="343"/>
      <c r="C140" s="117" t="s">
        <v>590</v>
      </c>
      <c r="D140" s="344">
        <v>77</v>
      </c>
      <c r="E140" s="344">
        <v>17</v>
      </c>
      <c r="F140" s="344">
        <v>0</v>
      </c>
      <c r="G140" s="344">
        <v>0</v>
      </c>
      <c r="H140" s="344">
        <v>94</v>
      </c>
      <c r="I140" s="345">
        <v>113.38297872340425</v>
      </c>
      <c r="J140" s="10"/>
      <c r="L140" s="1"/>
    </row>
    <row r="141" spans="1:12" x14ac:dyDescent="0.15">
      <c r="L141" s="1"/>
    </row>
    <row r="142" spans="1:12" x14ac:dyDescent="0.15">
      <c r="L142" s="1"/>
    </row>
    <row r="143" spans="1:12" x14ac:dyDescent="0.15">
      <c r="L143" s="1"/>
    </row>
    <row r="144" spans="1:12" x14ac:dyDescent="0.15">
      <c r="L144" s="1"/>
    </row>
    <row r="145" spans="1:12" x14ac:dyDescent="0.15">
      <c r="L145" s="1"/>
    </row>
    <row r="151" spans="1:12" x14ac:dyDescent="0.15">
      <c r="A151" t="s">
        <v>589</v>
      </c>
      <c r="I151" s="11" t="s">
        <v>87</v>
      </c>
      <c r="L151" t="s">
        <v>78</v>
      </c>
    </row>
    <row r="152" spans="1:12" ht="41.25" customHeight="1" x14ac:dyDescent="0.15">
      <c r="A152" s="348" t="s">
        <v>0</v>
      </c>
      <c r="B152" s="348" t="s">
        <v>1</v>
      </c>
      <c r="C152" s="348" t="s">
        <v>2</v>
      </c>
      <c r="D152" s="348" t="s">
        <v>18</v>
      </c>
      <c r="E152" s="348" t="s">
        <v>17</v>
      </c>
      <c r="F152" s="348" t="s">
        <v>16</v>
      </c>
      <c r="G152" s="348" t="s">
        <v>4</v>
      </c>
      <c r="H152" s="348" t="s">
        <v>5</v>
      </c>
      <c r="I152" s="348" t="s">
        <v>6</v>
      </c>
      <c r="J152" s="10"/>
      <c r="K152" s="11"/>
      <c r="L152" s="10"/>
    </row>
    <row r="153" spans="1:12" ht="18.75" customHeight="1" x14ac:dyDescent="0.35">
      <c r="A153" s="533" t="s">
        <v>8</v>
      </c>
      <c r="B153" s="305" t="s">
        <v>102</v>
      </c>
      <c r="C153" s="99"/>
      <c r="D153" s="306">
        <v>0</v>
      </c>
      <c r="E153" s="306">
        <v>0</v>
      </c>
      <c r="F153" s="306">
        <v>0</v>
      </c>
      <c r="G153" s="306">
        <v>0</v>
      </c>
      <c r="H153" s="306">
        <v>0</v>
      </c>
      <c r="I153" s="307" t="s">
        <v>567</v>
      </c>
      <c r="K153" s="10"/>
    </row>
    <row r="154" spans="1:12" ht="18.75" customHeight="1" x14ac:dyDescent="0.35">
      <c r="A154" s="534"/>
      <c r="B154" s="305" t="s">
        <v>104</v>
      </c>
      <c r="C154" s="99"/>
      <c r="D154" s="306">
        <v>0</v>
      </c>
      <c r="E154" s="306">
        <v>0</v>
      </c>
      <c r="F154" s="306">
        <v>0</v>
      </c>
      <c r="G154" s="306">
        <v>0</v>
      </c>
      <c r="H154" s="306">
        <v>0</v>
      </c>
      <c r="I154" s="307" t="s">
        <v>567</v>
      </c>
    </row>
    <row r="155" spans="1:12" ht="18.75" customHeight="1" x14ac:dyDescent="0.35">
      <c r="A155" s="534"/>
      <c r="B155" s="314" t="s">
        <v>105</v>
      </c>
      <c r="C155" s="92" t="s">
        <v>588</v>
      </c>
      <c r="D155" s="315">
        <v>14</v>
      </c>
      <c r="E155" s="315">
        <v>0</v>
      </c>
      <c r="F155" s="315">
        <v>0</v>
      </c>
      <c r="G155" s="315">
        <v>0</v>
      </c>
      <c r="H155" s="315">
        <v>14</v>
      </c>
      <c r="I155" s="316">
        <v>58.714285714285715</v>
      </c>
    </row>
    <row r="156" spans="1:12" ht="18.75" customHeight="1" x14ac:dyDescent="0.35">
      <c r="A156" s="534"/>
      <c r="B156" s="314" t="s">
        <v>106</v>
      </c>
      <c r="C156" s="92" t="s">
        <v>588</v>
      </c>
      <c r="D156" s="315">
        <v>8</v>
      </c>
      <c r="E156" s="315">
        <v>0</v>
      </c>
      <c r="F156" s="315">
        <v>0</v>
      </c>
      <c r="G156" s="315">
        <v>0</v>
      </c>
      <c r="H156" s="315">
        <v>8</v>
      </c>
      <c r="I156" s="316">
        <v>59.125</v>
      </c>
    </row>
    <row r="157" spans="1:12" ht="18.75" customHeight="1" x14ac:dyDescent="0.35">
      <c r="A157" s="534"/>
      <c r="B157" s="314" t="s">
        <v>107</v>
      </c>
      <c r="C157" s="92" t="s">
        <v>588</v>
      </c>
      <c r="D157" s="315">
        <v>6</v>
      </c>
      <c r="E157" s="315">
        <v>0</v>
      </c>
      <c r="F157" s="315">
        <v>0</v>
      </c>
      <c r="G157" s="315">
        <v>0</v>
      </c>
      <c r="H157" s="315">
        <v>6</v>
      </c>
      <c r="I157" s="316">
        <v>55.5</v>
      </c>
    </row>
    <row r="158" spans="1:12" ht="18.75" customHeight="1" x14ac:dyDescent="0.35">
      <c r="A158" s="534"/>
      <c r="B158" s="314" t="s">
        <v>108</v>
      </c>
      <c r="C158" s="92" t="s">
        <v>588</v>
      </c>
      <c r="D158" s="315">
        <v>4</v>
      </c>
      <c r="E158" s="315">
        <v>0</v>
      </c>
      <c r="F158" s="315">
        <v>0</v>
      </c>
      <c r="G158" s="315">
        <v>0</v>
      </c>
      <c r="H158" s="315">
        <v>4</v>
      </c>
      <c r="I158" s="316">
        <v>48.75</v>
      </c>
    </row>
    <row r="159" spans="1:12" ht="18.75" customHeight="1" x14ac:dyDescent="0.35">
      <c r="A159" s="534"/>
      <c r="B159" s="305" t="s">
        <v>109</v>
      </c>
      <c r="C159" s="99"/>
      <c r="D159" s="306">
        <v>0</v>
      </c>
      <c r="E159" s="306">
        <v>0</v>
      </c>
      <c r="F159" s="306">
        <v>0</v>
      </c>
      <c r="G159" s="306">
        <v>0</v>
      </c>
      <c r="H159" s="306">
        <v>0</v>
      </c>
      <c r="I159" s="307" t="s">
        <v>567</v>
      </c>
      <c r="L159" t="s">
        <v>79</v>
      </c>
    </row>
    <row r="160" spans="1:12" s="10" customFormat="1" ht="18.75" customHeight="1" x14ac:dyDescent="0.35">
      <c r="A160" s="535"/>
      <c r="B160" s="349" t="s">
        <v>111</v>
      </c>
      <c r="C160" s="132" t="s">
        <v>588</v>
      </c>
      <c r="D160" s="351">
        <v>32</v>
      </c>
      <c r="E160" s="351">
        <v>0</v>
      </c>
      <c r="F160" s="351">
        <v>0</v>
      </c>
      <c r="G160" s="351">
        <v>0</v>
      </c>
      <c r="H160" s="351">
        <v>32</v>
      </c>
      <c r="I160" s="352">
        <v>56.96875</v>
      </c>
      <c r="J160"/>
      <c r="K160"/>
      <c r="L160"/>
    </row>
    <row r="161" spans="1:12" ht="18.75" customHeight="1" x14ac:dyDescent="0.35">
      <c r="A161" s="533" t="s">
        <v>9</v>
      </c>
      <c r="B161" s="305" t="s">
        <v>102</v>
      </c>
      <c r="C161" s="99"/>
      <c r="D161" s="306">
        <v>0</v>
      </c>
      <c r="E161" s="306">
        <v>0</v>
      </c>
      <c r="F161" s="306">
        <v>0</v>
      </c>
      <c r="G161" s="306">
        <v>0</v>
      </c>
      <c r="H161" s="306">
        <v>0</v>
      </c>
      <c r="I161" s="307" t="s">
        <v>567</v>
      </c>
    </row>
    <row r="162" spans="1:12" ht="18.75" customHeight="1" x14ac:dyDescent="0.35">
      <c r="A162" s="534"/>
      <c r="B162" s="305" t="s">
        <v>104</v>
      </c>
      <c r="C162" s="99"/>
      <c r="D162" s="306">
        <v>0</v>
      </c>
      <c r="E162" s="306">
        <v>0</v>
      </c>
      <c r="F162" s="306">
        <v>0</v>
      </c>
      <c r="G162" s="306">
        <v>0</v>
      </c>
      <c r="H162" s="306">
        <v>0</v>
      </c>
      <c r="I162" s="307" t="s">
        <v>567</v>
      </c>
    </row>
    <row r="163" spans="1:12" ht="18.75" customHeight="1" x14ac:dyDescent="0.35">
      <c r="A163" s="534"/>
      <c r="B163" s="314" t="s">
        <v>105</v>
      </c>
      <c r="C163" s="92" t="s">
        <v>588</v>
      </c>
      <c r="D163" s="315">
        <v>20</v>
      </c>
      <c r="E163" s="315">
        <v>1</v>
      </c>
      <c r="F163" s="315">
        <v>0</v>
      </c>
      <c r="G163" s="315">
        <v>0</v>
      </c>
      <c r="H163" s="315">
        <v>21</v>
      </c>
      <c r="I163" s="316">
        <v>58.047619047619051</v>
      </c>
    </row>
    <row r="164" spans="1:12" ht="18.75" customHeight="1" x14ac:dyDescent="0.35">
      <c r="A164" s="534"/>
      <c r="B164" s="314" t="s">
        <v>106</v>
      </c>
      <c r="C164" s="92" t="s">
        <v>588</v>
      </c>
      <c r="D164" s="315">
        <v>29</v>
      </c>
      <c r="E164" s="315">
        <v>1</v>
      </c>
      <c r="F164" s="315">
        <v>0</v>
      </c>
      <c r="G164" s="315">
        <v>0</v>
      </c>
      <c r="H164" s="315">
        <v>30</v>
      </c>
      <c r="I164" s="316">
        <v>61.533333333333331</v>
      </c>
    </row>
    <row r="165" spans="1:12" ht="18.75" customHeight="1" x14ac:dyDescent="0.35">
      <c r="A165" s="534"/>
      <c r="B165" s="314" t="s">
        <v>107</v>
      </c>
      <c r="C165" s="92" t="s">
        <v>588</v>
      </c>
      <c r="D165" s="315">
        <v>8</v>
      </c>
      <c r="E165" s="315">
        <v>0</v>
      </c>
      <c r="F165" s="315">
        <v>0</v>
      </c>
      <c r="G165" s="315">
        <v>0</v>
      </c>
      <c r="H165" s="315">
        <v>8</v>
      </c>
      <c r="I165" s="316">
        <v>58.25</v>
      </c>
    </row>
    <row r="166" spans="1:12" ht="18.75" customHeight="1" x14ac:dyDescent="0.35">
      <c r="A166" s="534"/>
      <c r="B166" s="314" t="s">
        <v>108</v>
      </c>
      <c r="C166" s="92" t="s">
        <v>588</v>
      </c>
      <c r="D166" s="315">
        <v>2</v>
      </c>
      <c r="E166" s="315">
        <v>0</v>
      </c>
      <c r="F166" s="315">
        <v>0</v>
      </c>
      <c r="G166" s="315">
        <v>0</v>
      </c>
      <c r="H166" s="315">
        <v>2</v>
      </c>
      <c r="I166" s="316">
        <v>55.5</v>
      </c>
    </row>
    <row r="167" spans="1:12" ht="18.75" customHeight="1" x14ac:dyDescent="0.35">
      <c r="A167" s="534"/>
      <c r="B167" s="314" t="s">
        <v>109</v>
      </c>
      <c r="C167" s="92" t="s">
        <v>588</v>
      </c>
      <c r="D167" s="315">
        <v>1</v>
      </c>
      <c r="E167" s="315">
        <v>0</v>
      </c>
      <c r="F167" s="315">
        <v>0</v>
      </c>
      <c r="G167" s="315">
        <v>0</v>
      </c>
      <c r="H167" s="315">
        <v>1</v>
      </c>
      <c r="I167" s="316">
        <v>45</v>
      </c>
    </row>
    <row r="168" spans="1:12" ht="18.75" customHeight="1" x14ac:dyDescent="0.35">
      <c r="A168" s="535"/>
      <c r="B168" s="349" t="s">
        <v>111</v>
      </c>
      <c r="C168" s="132" t="s">
        <v>588</v>
      </c>
      <c r="D168" s="351">
        <v>60</v>
      </c>
      <c r="E168" s="351">
        <v>2</v>
      </c>
      <c r="F168" s="351">
        <v>0</v>
      </c>
      <c r="G168" s="351">
        <v>0</v>
      </c>
      <c r="H168" s="351">
        <v>62</v>
      </c>
      <c r="I168" s="352">
        <v>59.467741935483872</v>
      </c>
      <c r="L168" s="1" t="s">
        <v>80</v>
      </c>
    </row>
    <row r="169" spans="1:12" ht="18.75" customHeight="1" x14ac:dyDescent="0.35">
      <c r="A169" s="349" t="s">
        <v>10</v>
      </c>
      <c r="B169" s="350"/>
      <c r="C169" s="132" t="s">
        <v>588</v>
      </c>
      <c r="D169" s="351">
        <v>92</v>
      </c>
      <c r="E169" s="351">
        <v>2</v>
      </c>
      <c r="F169" s="351">
        <v>0</v>
      </c>
      <c r="G169" s="351">
        <v>0</v>
      </c>
      <c r="H169" s="351">
        <v>94</v>
      </c>
      <c r="I169" s="352">
        <v>58.617021276595743</v>
      </c>
      <c r="L169" s="1"/>
    </row>
    <row r="170" spans="1:12" x14ac:dyDescent="0.15">
      <c r="L170" s="1"/>
    </row>
    <row r="171" spans="1:12" x14ac:dyDescent="0.15">
      <c r="L171" s="1"/>
    </row>
    <row r="172" spans="1:12" x14ac:dyDescent="0.15">
      <c r="L172" s="1"/>
    </row>
    <row r="173" spans="1:12" x14ac:dyDescent="0.15">
      <c r="L173" s="1"/>
    </row>
    <row r="174" spans="1:12" x14ac:dyDescent="0.15">
      <c r="J174" s="10"/>
      <c r="K174" s="11"/>
      <c r="L174" s="1"/>
    </row>
    <row r="175" spans="1:12" x14ac:dyDescent="0.15">
      <c r="K175" s="10"/>
      <c r="L175" s="1"/>
    </row>
    <row r="176" spans="1:12" x14ac:dyDescent="0.15">
      <c r="K176" s="10"/>
      <c r="L176" s="1"/>
    </row>
    <row r="177" spans="1:12" x14ac:dyDescent="0.15">
      <c r="K177" s="10"/>
      <c r="L177" s="1"/>
    </row>
    <row r="180" spans="1:12" x14ac:dyDescent="0.15">
      <c r="A180" t="s">
        <v>587</v>
      </c>
      <c r="I180" s="11" t="s">
        <v>86</v>
      </c>
      <c r="L180" t="s">
        <v>78</v>
      </c>
    </row>
    <row r="181" spans="1:12" ht="41.25" customHeight="1" x14ac:dyDescent="0.15">
      <c r="A181" s="348" t="s">
        <v>0</v>
      </c>
      <c r="B181" s="348" t="s">
        <v>1</v>
      </c>
      <c r="C181" s="348" t="s">
        <v>2</v>
      </c>
      <c r="D181" s="348" t="s">
        <v>46</v>
      </c>
      <c r="E181" s="348" t="s">
        <v>45</v>
      </c>
      <c r="F181" s="348" t="s">
        <v>25</v>
      </c>
      <c r="G181" s="348" t="s">
        <v>4</v>
      </c>
      <c r="H181" s="348" t="s">
        <v>5</v>
      </c>
      <c r="I181" s="348" t="s">
        <v>6</v>
      </c>
      <c r="L181" s="10"/>
    </row>
    <row r="182" spans="1:12" ht="18.75" customHeight="1" x14ac:dyDescent="0.35">
      <c r="A182" s="536" t="s">
        <v>8</v>
      </c>
      <c r="B182" s="308" t="s">
        <v>102</v>
      </c>
      <c r="C182" s="96"/>
      <c r="D182" s="309">
        <v>0</v>
      </c>
      <c r="E182" s="309">
        <v>0</v>
      </c>
      <c r="F182" s="309">
        <v>0</v>
      </c>
      <c r="G182" s="309">
        <v>0</v>
      </c>
      <c r="H182" s="309">
        <v>0</v>
      </c>
      <c r="I182" s="310" t="s">
        <v>567</v>
      </c>
    </row>
    <row r="183" spans="1:12" ht="18.75" customHeight="1" x14ac:dyDescent="0.35">
      <c r="A183" s="537"/>
      <c r="B183" s="308" t="s">
        <v>104</v>
      </c>
      <c r="C183" s="96"/>
      <c r="D183" s="309">
        <v>0</v>
      </c>
      <c r="E183" s="309">
        <v>0</v>
      </c>
      <c r="F183" s="309">
        <v>0</v>
      </c>
      <c r="G183" s="309">
        <v>0</v>
      </c>
      <c r="H183" s="309">
        <v>0</v>
      </c>
      <c r="I183" s="310" t="s">
        <v>567</v>
      </c>
    </row>
    <row r="184" spans="1:12" s="10" customFormat="1" ht="18.75" customHeight="1" x14ac:dyDescent="0.35">
      <c r="A184" s="537"/>
      <c r="B184" s="314" t="s">
        <v>105</v>
      </c>
      <c r="C184" s="92" t="s">
        <v>586</v>
      </c>
      <c r="D184" s="315">
        <v>9</v>
      </c>
      <c r="E184" s="315">
        <v>2</v>
      </c>
      <c r="F184" s="315">
        <v>3</v>
      </c>
      <c r="G184" s="315">
        <v>0</v>
      </c>
      <c r="H184" s="315">
        <v>14</v>
      </c>
      <c r="I184" s="316">
        <v>118.78571428571429</v>
      </c>
      <c r="J184"/>
      <c r="K184"/>
      <c r="L184"/>
    </row>
    <row r="185" spans="1:12" ht="18.75" customHeight="1" x14ac:dyDescent="0.35">
      <c r="A185" s="537"/>
      <c r="B185" s="314" t="s">
        <v>106</v>
      </c>
      <c r="C185" s="92" t="s">
        <v>586</v>
      </c>
      <c r="D185" s="315">
        <v>5</v>
      </c>
      <c r="E185" s="315">
        <v>3</v>
      </c>
      <c r="F185" s="315">
        <v>0</v>
      </c>
      <c r="G185" s="315">
        <v>0</v>
      </c>
      <c r="H185" s="315">
        <v>8</v>
      </c>
      <c r="I185" s="316">
        <v>113.5</v>
      </c>
    </row>
    <row r="186" spans="1:12" ht="18.75" customHeight="1" x14ac:dyDescent="0.35">
      <c r="A186" s="537"/>
      <c r="B186" s="314" t="s">
        <v>107</v>
      </c>
      <c r="C186" s="92" t="s">
        <v>586</v>
      </c>
      <c r="D186" s="315">
        <v>5</v>
      </c>
      <c r="E186" s="315">
        <v>0</v>
      </c>
      <c r="F186" s="315">
        <v>1</v>
      </c>
      <c r="G186" s="315">
        <v>0</v>
      </c>
      <c r="H186" s="315">
        <v>6</v>
      </c>
      <c r="I186" s="316">
        <v>111.66666666666667</v>
      </c>
    </row>
    <row r="187" spans="1:12" ht="18.75" customHeight="1" x14ac:dyDescent="0.35">
      <c r="A187" s="537"/>
      <c r="B187" s="314" t="s">
        <v>108</v>
      </c>
      <c r="C187" s="92" t="s">
        <v>586</v>
      </c>
      <c r="D187" s="315">
        <v>4</v>
      </c>
      <c r="E187" s="315">
        <v>0</v>
      </c>
      <c r="F187" s="315">
        <v>0</v>
      </c>
      <c r="G187" s="315">
        <v>0</v>
      </c>
      <c r="H187" s="315">
        <v>4</v>
      </c>
      <c r="I187" s="316">
        <v>91.25</v>
      </c>
    </row>
    <row r="188" spans="1:12" ht="18.75" customHeight="1" x14ac:dyDescent="0.35">
      <c r="A188" s="537"/>
      <c r="B188" s="308" t="s">
        <v>109</v>
      </c>
      <c r="C188" s="96"/>
      <c r="D188" s="309">
        <v>0</v>
      </c>
      <c r="E188" s="309">
        <v>0</v>
      </c>
      <c r="F188" s="309">
        <v>0</v>
      </c>
      <c r="G188" s="309">
        <v>0</v>
      </c>
      <c r="H188" s="309">
        <v>0</v>
      </c>
      <c r="I188" s="310" t="s">
        <v>567</v>
      </c>
      <c r="L188" t="s">
        <v>79</v>
      </c>
    </row>
    <row r="189" spans="1:12" ht="18.75" customHeight="1" x14ac:dyDescent="0.35">
      <c r="A189" s="538"/>
      <c r="B189" s="349" t="s">
        <v>111</v>
      </c>
      <c r="C189" s="132" t="s">
        <v>586</v>
      </c>
      <c r="D189" s="351">
        <v>23</v>
      </c>
      <c r="E189" s="351">
        <v>5</v>
      </c>
      <c r="F189" s="351">
        <v>4</v>
      </c>
      <c r="G189" s="351">
        <v>0</v>
      </c>
      <c r="H189" s="351">
        <v>32</v>
      </c>
      <c r="I189" s="352">
        <v>112.6875</v>
      </c>
    </row>
    <row r="190" spans="1:12" ht="18.75" customHeight="1" x14ac:dyDescent="0.35">
      <c r="A190" s="536" t="s">
        <v>9</v>
      </c>
      <c r="B190" s="308" t="s">
        <v>102</v>
      </c>
      <c r="C190" s="96"/>
      <c r="D190" s="309">
        <v>0</v>
      </c>
      <c r="E190" s="309">
        <v>0</v>
      </c>
      <c r="F190" s="309">
        <v>0</v>
      </c>
      <c r="G190" s="309">
        <v>0</v>
      </c>
      <c r="H190" s="309">
        <v>0</v>
      </c>
      <c r="I190" s="310" t="s">
        <v>567</v>
      </c>
    </row>
    <row r="191" spans="1:12" ht="18.75" customHeight="1" x14ac:dyDescent="0.35">
      <c r="A191" s="537"/>
      <c r="B191" s="308" t="s">
        <v>104</v>
      </c>
      <c r="C191" s="96"/>
      <c r="D191" s="309">
        <v>0</v>
      </c>
      <c r="E191" s="309">
        <v>0</v>
      </c>
      <c r="F191" s="309">
        <v>0</v>
      </c>
      <c r="G191" s="309">
        <v>0</v>
      </c>
      <c r="H191" s="309">
        <v>0</v>
      </c>
      <c r="I191" s="310" t="s">
        <v>567</v>
      </c>
    </row>
    <row r="192" spans="1:12" ht="18.75" customHeight="1" x14ac:dyDescent="0.35">
      <c r="A192" s="537"/>
      <c r="B192" s="314" t="s">
        <v>105</v>
      </c>
      <c r="C192" s="92" t="s">
        <v>586</v>
      </c>
      <c r="D192" s="315">
        <v>11</v>
      </c>
      <c r="E192" s="315">
        <v>7</v>
      </c>
      <c r="F192" s="315">
        <v>3</v>
      </c>
      <c r="G192" s="315">
        <v>0</v>
      </c>
      <c r="H192" s="315">
        <v>21</v>
      </c>
      <c r="I192" s="316">
        <v>116.04761904761905</v>
      </c>
    </row>
    <row r="193" spans="1:12" ht="18.75" customHeight="1" x14ac:dyDescent="0.35">
      <c r="A193" s="537"/>
      <c r="B193" s="314" t="s">
        <v>106</v>
      </c>
      <c r="C193" s="92" t="s">
        <v>586</v>
      </c>
      <c r="D193" s="315">
        <v>18</v>
      </c>
      <c r="E193" s="315">
        <v>3</v>
      </c>
      <c r="F193" s="315">
        <v>9</v>
      </c>
      <c r="G193" s="315">
        <v>0</v>
      </c>
      <c r="H193" s="315">
        <v>30</v>
      </c>
      <c r="I193" s="316">
        <v>118.63333333333334</v>
      </c>
    </row>
    <row r="194" spans="1:12" ht="18.75" customHeight="1" x14ac:dyDescent="0.35">
      <c r="A194" s="537"/>
      <c r="B194" s="314" t="s">
        <v>107</v>
      </c>
      <c r="C194" s="92" t="s">
        <v>586</v>
      </c>
      <c r="D194" s="315">
        <v>5</v>
      </c>
      <c r="E194" s="315">
        <v>1</v>
      </c>
      <c r="F194" s="315">
        <v>2</v>
      </c>
      <c r="G194" s="315">
        <v>0</v>
      </c>
      <c r="H194" s="315">
        <v>8</v>
      </c>
      <c r="I194" s="316">
        <v>106.75</v>
      </c>
    </row>
    <row r="195" spans="1:12" ht="18.75" customHeight="1" x14ac:dyDescent="0.35">
      <c r="A195" s="537"/>
      <c r="B195" s="314" t="s">
        <v>108</v>
      </c>
      <c r="C195" s="92" t="s">
        <v>586</v>
      </c>
      <c r="D195" s="315">
        <v>1</v>
      </c>
      <c r="E195" s="315">
        <v>1</v>
      </c>
      <c r="F195" s="315">
        <v>0</v>
      </c>
      <c r="G195" s="315">
        <v>0</v>
      </c>
      <c r="H195" s="315">
        <v>2</v>
      </c>
      <c r="I195" s="316">
        <v>116.5</v>
      </c>
    </row>
    <row r="196" spans="1:12" ht="18.75" customHeight="1" x14ac:dyDescent="0.35">
      <c r="A196" s="537"/>
      <c r="B196" s="314" t="s">
        <v>109</v>
      </c>
      <c r="C196" s="92" t="s">
        <v>586</v>
      </c>
      <c r="D196" s="315">
        <v>1</v>
      </c>
      <c r="E196" s="315">
        <v>0</v>
      </c>
      <c r="F196" s="315">
        <v>0</v>
      </c>
      <c r="G196" s="315">
        <v>0</v>
      </c>
      <c r="H196" s="315">
        <v>1</v>
      </c>
      <c r="I196" s="316">
        <v>104</v>
      </c>
    </row>
    <row r="197" spans="1:12" ht="18.75" customHeight="1" x14ac:dyDescent="0.35">
      <c r="A197" s="538"/>
      <c r="B197" s="349" t="s">
        <v>111</v>
      </c>
      <c r="C197" s="132" t="s">
        <v>586</v>
      </c>
      <c r="D197" s="351">
        <v>36</v>
      </c>
      <c r="E197" s="351">
        <v>12</v>
      </c>
      <c r="F197" s="351">
        <v>14</v>
      </c>
      <c r="G197" s="351">
        <v>0</v>
      </c>
      <c r="H197" s="351">
        <v>62</v>
      </c>
      <c r="I197" s="352">
        <v>115.91935483870968</v>
      </c>
      <c r="L197" s="1" t="s">
        <v>80</v>
      </c>
    </row>
    <row r="198" spans="1:12" ht="18.75" customHeight="1" x14ac:dyDescent="0.35">
      <c r="A198" s="349" t="s">
        <v>10</v>
      </c>
      <c r="B198" s="350"/>
      <c r="C198" s="132" t="s">
        <v>586</v>
      </c>
      <c r="D198" s="351">
        <v>59</v>
      </c>
      <c r="E198" s="351">
        <v>17</v>
      </c>
      <c r="F198" s="351">
        <v>18</v>
      </c>
      <c r="G198" s="351">
        <v>0</v>
      </c>
      <c r="H198" s="351">
        <v>94</v>
      </c>
      <c r="I198" s="352">
        <v>114.81914893617021</v>
      </c>
      <c r="L198" s="1"/>
    </row>
    <row r="199" spans="1:12" x14ac:dyDescent="0.15">
      <c r="L199" s="1"/>
    </row>
    <row r="200" spans="1:12" x14ac:dyDescent="0.15">
      <c r="L200" s="1"/>
    </row>
    <row r="201" spans="1:12" x14ac:dyDescent="0.15">
      <c r="L201" s="1"/>
    </row>
    <row r="202" spans="1:12" x14ac:dyDescent="0.15">
      <c r="L202" s="1"/>
    </row>
    <row r="203" spans="1:12" x14ac:dyDescent="0.15">
      <c r="L203" s="1"/>
    </row>
    <row r="204" spans="1:12" x14ac:dyDescent="0.15">
      <c r="L204" s="1"/>
    </row>
    <row r="205" spans="1:12" x14ac:dyDescent="0.15">
      <c r="L205" s="1"/>
    </row>
    <row r="206" spans="1:12" x14ac:dyDescent="0.15">
      <c r="L206" s="1"/>
    </row>
    <row r="207" spans="1:12" x14ac:dyDescent="0.15">
      <c r="J207" s="10"/>
    </row>
    <row r="208" spans="1:12" s="10" customFormat="1" x14ac:dyDescent="0.15">
      <c r="A208"/>
      <c r="C208"/>
      <c r="D208"/>
      <c r="E208"/>
      <c r="F208"/>
      <c r="G208"/>
      <c r="H208"/>
      <c r="I208"/>
      <c r="J208"/>
      <c r="K208"/>
      <c r="L208"/>
    </row>
    <row r="209" spans="1:12" x14ac:dyDescent="0.15">
      <c r="A209" t="s">
        <v>585</v>
      </c>
      <c r="J209" s="11" t="s">
        <v>88</v>
      </c>
      <c r="L209" t="s">
        <v>78</v>
      </c>
    </row>
    <row r="210" spans="1:12" ht="41.25" customHeight="1" x14ac:dyDescent="0.15">
      <c r="A210" s="348" t="s">
        <v>0</v>
      </c>
      <c r="B210" s="348" t="s">
        <v>1</v>
      </c>
      <c r="C210" s="348" t="s">
        <v>2</v>
      </c>
      <c r="D210" s="348" t="s">
        <v>21</v>
      </c>
      <c r="E210" s="348" t="s">
        <v>20</v>
      </c>
      <c r="F210" s="348" t="s">
        <v>19</v>
      </c>
      <c r="G210" s="348" t="s">
        <v>4</v>
      </c>
      <c r="H210" s="348" t="s">
        <v>5</v>
      </c>
      <c r="I210" s="348" t="s">
        <v>6</v>
      </c>
      <c r="L210" s="10"/>
    </row>
    <row r="211" spans="1:12" ht="18.75" customHeight="1" x14ac:dyDescent="0.35">
      <c r="A211" s="539" t="s">
        <v>8</v>
      </c>
      <c r="B211" s="311" t="s">
        <v>102</v>
      </c>
      <c r="C211" s="94"/>
      <c r="D211" s="312">
        <v>0</v>
      </c>
      <c r="E211" s="312">
        <v>0</v>
      </c>
      <c r="F211" s="312">
        <v>0</v>
      </c>
      <c r="G211" s="312">
        <v>0</v>
      </c>
      <c r="H211" s="312">
        <v>0</v>
      </c>
      <c r="I211" s="313" t="s">
        <v>567</v>
      </c>
    </row>
    <row r="212" spans="1:12" ht="18.75" customHeight="1" x14ac:dyDescent="0.35">
      <c r="A212" s="540"/>
      <c r="B212" s="311" t="s">
        <v>104</v>
      </c>
      <c r="C212" s="94"/>
      <c r="D212" s="312">
        <v>0</v>
      </c>
      <c r="E212" s="312">
        <v>0</v>
      </c>
      <c r="F212" s="312">
        <v>0</v>
      </c>
      <c r="G212" s="312">
        <v>0</v>
      </c>
      <c r="H212" s="312">
        <v>0</v>
      </c>
      <c r="I212" s="313" t="s">
        <v>567</v>
      </c>
    </row>
    <row r="213" spans="1:12" ht="18.75" customHeight="1" x14ac:dyDescent="0.35">
      <c r="A213" s="540"/>
      <c r="B213" s="314" t="s">
        <v>105</v>
      </c>
      <c r="C213" s="92" t="s">
        <v>584</v>
      </c>
      <c r="D213" s="315">
        <v>13</v>
      </c>
      <c r="E213" s="315">
        <v>0</v>
      </c>
      <c r="F213" s="315">
        <v>1</v>
      </c>
      <c r="G213" s="315">
        <v>0</v>
      </c>
      <c r="H213" s="315">
        <v>14</v>
      </c>
      <c r="I213" s="316">
        <v>45.642857142857146</v>
      </c>
    </row>
    <row r="214" spans="1:12" ht="18.75" customHeight="1" x14ac:dyDescent="0.35">
      <c r="A214" s="540"/>
      <c r="B214" s="314" t="s">
        <v>106</v>
      </c>
      <c r="C214" s="92" t="s">
        <v>584</v>
      </c>
      <c r="D214" s="315">
        <v>8</v>
      </c>
      <c r="E214" s="315">
        <v>0</v>
      </c>
      <c r="F214" s="315">
        <v>0</v>
      </c>
      <c r="G214" s="315">
        <v>0</v>
      </c>
      <c r="H214" s="315">
        <v>8</v>
      </c>
      <c r="I214" s="316">
        <v>21.625</v>
      </c>
    </row>
    <row r="215" spans="1:12" ht="18.75" customHeight="1" x14ac:dyDescent="0.35">
      <c r="A215" s="540"/>
      <c r="B215" s="314" t="s">
        <v>107</v>
      </c>
      <c r="C215" s="92" t="s">
        <v>584</v>
      </c>
      <c r="D215" s="315">
        <v>5</v>
      </c>
      <c r="E215" s="315">
        <v>1</v>
      </c>
      <c r="F215" s="315">
        <v>0</v>
      </c>
      <c r="G215" s="315">
        <v>0</v>
      </c>
      <c r="H215" s="315">
        <v>6</v>
      </c>
      <c r="I215" s="316">
        <v>22.166666666666668</v>
      </c>
    </row>
    <row r="216" spans="1:12" ht="18.75" customHeight="1" x14ac:dyDescent="0.35">
      <c r="A216" s="540"/>
      <c r="B216" s="314" t="s">
        <v>108</v>
      </c>
      <c r="C216" s="92" t="s">
        <v>584</v>
      </c>
      <c r="D216" s="315">
        <v>3</v>
      </c>
      <c r="E216" s="315">
        <v>1</v>
      </c>
      <c r="F216" s="315">
        <v>0</v>
      </c>
      <c r="G216" s="315">
        <v>0</v>
      </c>
      <c r="H216" s="315">
        <v>4</v>
      </c>
      <c r="I216" s="316">
        <v>28</v>
      </c>
    </row>
    <row r="217" spans="1:12" ht="18.75" customHeight="1" x14ac:dyDescent="0.35">
      <c r="A217" s="540"/>
      <c r="B217" s="311" t="s">
        <v>109</v>
      </c>
      <c r="C217" s="94"/>
      <c r="D217" s="312">
        <v>0</v>
      </c>
      <c r="E217" s="312">
        <v>0</v>
      </c>
      <c r="F217" s="312">
        <v>0</v>
      </c>
      <c r="G217" s="312">
        <v>0</v>
      </c>
      <c r="H217" s="312">
        <v>0</v>
      </c>
      <c r="I217" s="313" t="s">
        <v>567</v>
      </c>
      <c r="L217" t="s">
        <v>79</v>
      </c>
    </row>
    <row r="218" spans="1:12" ht="18.75" customHeight="1" x14ac:dyDescent="0.35">
      <c r="A218" s="541"/>
      <c r="B218" s="349" t="s">
        <v>111</v>
      </c>
      <c r="C218" s="132" t="s">
        <v>584</v>
      </c>
      <c r="D218" s="351">
        <v>29</v>
      </c>
      <c r="E218" s="351">
        <v>2</v>
      </c>
      <c r="F218" s="351">
        <v>1</v>
      </c>
      <c r="G218" s="351">
        <v>0</v>
      </c>
      <c r="H218" s="351">
        <v>32</v>
      </c>
      <c r="I218" s="352">
        <v>33.03125</v>
      </c>
    </row>
    <row r="219" spans="1:12" ht="18.75" customHeight="1" x14ac:dyDescent="0.35">
      <c r="A219" s="539" t="s">
        <v>9</v>
      </c>
      <c r="B219" s="311" t="s">
        <v>102</v>
      </c>
      <c r="C219" s="94"/>
      <c r="D219" s="312">
        <v>0</v>
      </c>
      <c r="E219" s="312">
        <v>0</v>
      </c>
      <c r="F219" s="312">
        <v>0</v>
      </c>
      <c r="G219" s="312">
        <v>0</v>
      </c>
      <c r="H219" s="312">
        <v>0</v>
      </c>
      <c r="I219" s="313" t="s">
        <v>567</v>
      </c>
    </row>
    <row r="220" spans="1:12" ht="18.75" customHeight="1" x14ac:dyDescent="0.35">
      <c r="A220" s="540"/>
      <c r="B220" s="311" t="s">
        <v>104</v>
      </c>
      <c r="C220" s="94"/>
      <c r="D220" s="312">
        <v>0</v>
      </c>
      <c r="E220" s="312">
        <v>0</v>
      </c>
      <c r="F220" s="312">
        <v>0</v>
      </c>
      <c r="G220" s="312">
        <v>0</v>
      </c>
      <c r="H220" s="312">
        <v>0</v>
      </c>
      <c r="I220" s="313" t="s">
        <v>567</v>
      </c>
    </row>
    <row r="221" spans="1:12" ht="18.75" customHeight="1" x14ac:dyDescent="0.35">
      <c r="A221" s="540"/>
      <c r="B221" s="314" t="s">
        <v>105</v>
      </c>
      <c r="C221" s="92" t="s">
        <v>584</v>
      </c>
      <c r="D221" s="315">
        <v>19</v>
      </c>
      <c r="E221" s="315">
        <v>1</v>
      </c>
      <c r="F221" s="315">
        <v>1</v>
      </c>
      <c r="G221" s="315">
        <v>0</v>
      </c>
      <c r="H221" s="315">
        <v>21</v>
      </c>
      <c r="I221" s="316">
        <v>23.714285714285715</v>
      </c>
    </row>
    <row r="222" spans="1:12" ht="18.75" customHeight="1" x14ac:dyDescent="0.35">
      <c r="A222" s="540"/>
      <c r="B222" s="314" t="s">
        <v>106</v>
      </c>
      <c r="C222" s="92" t="s">
        <v>584</v>
      </c>
      <c r="D222" s="315">
        <v>24</v>
      </c>
      <c r="E222" s="315">
        <v>5</v>
      </c>
      <c r="F222" s="315">
        <v>1</v>
      </c>
      <c r="G222" s="315">
        <v>0</v>
      </c>
      <c r="H222" s="315">
        <v>30</v>
      </c>
      <c r="I222" s="316">
        <v>23.966666666666665</v>
      </c>
    </row>
    <row r="223" spans="1:12" ht="18.75" customHeight="1" x14ac:dyDescent="0.35">
      <c r="A223" s="540"/>
      <c r="B223" s="314" t="s">
        <v>107</v>
      </c>
      <c r="C223" s="92" t="s">
        <v>584</v>
      </c>
      <c r="D223" s="315">
        <v>7</v>
      </c>
      <c r="E223" s="315">
        <v>1</v>
      </c>
      <c r="F223" s="315">
        <v>0</v>
      </c>
      <c r="G223" s="315">
        <v>0</v>
      </c>
      <c r="H223" s="315">
        <v>8</v>
      </c>
      <c r="I223" s="316">
        <v>23</v>
      </c>
    </row>
    <row r="224" spans="1:12" ht="18.75" customHeight="1" x14ac:dyDescent="0.35">
      <c r="A224" s="540"/>
      <c r="B224" s="314" t="s">
        <v>108</v>
      </c>
      <c r="C224" s="92" t="s">
        <v>584</v>
      </c>
      <c r="D224" s="315">
        <v>2</v>
      </c>
      <c r="E224" s="315">
        <v>0</v>
      </c>
      <c r="F224" s="315">
        <v>0</v>
      </c>
      <c r="G224" s="315">
        <v>0</v>
      </c>
      <c r="H224" s="315">
        <v>2</v>
      </c>
      <c r="I224" s="316">
        <v>16.5</v>
      </c>
    </row>
    <row r="225" spans="1:12" ht="18.75" customHeight="1" x14ac:dyDescent="0.35">
      <c r="A225" s="540"/>
      <c r="B225" s="314" t="s">
        <v>109</v>
      </c>
      <c r="C225" s="92" t="s">
        <v>584</v>
      </c>
      <c r="D225" s="315">
        <v>0</v>
      </c>
      <c r="E225" s="315">
        <v>1</v>
      </c>
      <c r="F225" s="315">
        <v>0</v>
      </c>
      <c r="G225" s="315">
        <v>0</v>
      </c>
      <c r="H225" s="315">
        <v>1</v>
      </c>
      <c r="I225" s="316">
        <v>31</v>
      </c>
    </row>
    <row r="226" spans="1:12" ht="18.75" customHeight="1" x14ac:dyDescent="0.35">
      <c r="A226" s="541"/>
      <c r="B226" s="349" t="s">
        <v>111</v>
      </c>
      <c r="C226" s="132" t="s">
        <v>584</v>
      </c>
      <c r="D226" s="351">
        <v>52</v>
      </c>
      <c r="E226" s="351">
        <v>8</v>
      </c>
      <c r="F226" s="351">
        <v>2</v>
      </c>
      <c r="G226" s="351">
        <v>0</v>
      </c>
      <c r="H226" s="351">
        <v>62</v>
      </c>
      <c r="I226" s="352">
        <v>23.629032258064516</v>
      </c>
      <c r="L226" s="1" t="s">
        <v>80</v>
      </c>
    </row>
    <row r="227" spans="1:12" ht="18.75" customHeight="1" x14ac:dyDescent="0.35">
      <c r="A227" s="349" t="s">
        <v>10</v>
      </c>
      <c r="B227" s="350"/>
      <c r="C227" s="132" t="s">
        <v>584</v>
      </c>
      <c r="D227" s="351">
        <v>81</v>
      </c>
      <c r="E227" s="351">
        <v>10</v>
      </c>
      <c r="F227" s="351">
        <v>3</v>
      </c>
      <c r="G227" s="351">
        <v>0</v>
      </c>
      <c r="H227" s="351">
        <v>94</v>
      </c>
      <c r="I227" s="352">
        <v>26.829787234042552</v>
      </c>
      <c r="L227" s="1"/>
    </row>
    <row r="228" spans="1:12" s="10" customFormat="1" x14ac:dyDescent="0.15">
      <c r="A228"/>
      <c r="C228"/>
      <c r="D228"/>
      <c r="E228"/>
      <c r="F228"/>
      <c r="G228"/>
      <c r="H228"/>
      <c r="I228"/>
      <c r="J228"/>
      <c r="K228"/>
      <c r="L228" s="1"/>
    </row>
    <row r="229" spans="1:12" x14ac:dyDescent="0.15">
      <c r="L229" s="1"/>
    </row>
    <row r="230" spans="1:12" x14ac:dyDescent="0.15">
      <c r="L230" s="1"/>
    </row>
    <row r="231" spans="1:12" x14ac:dyDescent="0.15">
      <c r="L231" s="1"/>
    </row>
    <row r="232" spans="1:12" x14ac:dyDescent="0.15">
      <c r="L232" s="1"/>
    </row>
    <row r="233" spans="1:12" x14ac:dyDescent="0.15">
      <c r="L233" s="1"/>
    </row>
    <row r="234" spans="1:12" x14ac:dyDescent="0.15">
      <c r="L234" s="1"/>
    </row>
    <row r="235" spans="1:12" x14ac:dyDescent="0.15">
      <c r="L235" s="1"/>
    </row>
    <row r="238" spans="1:12" x14ac:dyDescent="0.15">
      <c r="A238" t="s">
        <v>583</v>
      </c>
      <c r="J238" s="11" t="s">
        <v>89</v>
      </c>
      <c r="L238" t="s">
        <v>78</v>
      </c>
    </row>
    <row r="239" spans="1:12" ht="41.25" customHeight="1" x14ac:dyDescent="0.15">
      <c r="A239" s="348" t="s">
        <v>0</v>
      </c>
      <c r="B239" s="348" t="s">
        <v>1</v>
      </c>
      <c r="C239" s="348" t="s">
        <v>2</v>
      </c>
      <c r="D239" s="348" t="s">
        <v>21</v>
      </c>
      <c r="E239" s="348" t="s">
        <v>20</v>
      </c>
      <c r="F239" s="348" t="s">
        <v>19</v>
      </c>
      <c r="G239" s="348" t="s">
        <v>4</v>
      </c>
      <c r="H239" s="348" t="s">
        <v>5</v>
      </c>
      <c r="I239" s="348" t="s">
        <v>6</v>
      </c>
      <c r="J239" s="10"/>
      <c r="L239" s="10"/>
    </row>
    <row r="240" spans="1:12" ht="18.75" customHeight="1" x14ac:dyDescent="0.35">
      <c r="A240" s="542" t="s">
        <v>8</v>
      </c>
      <c r="B240" s="314" t="s">
        <v>102</v>
      </c>
      <c r="C240" s="92"/>
      <c r="D240" s="315">
        <v>0</v>
      </c>
      <c r="E240" s="315">
        <v>0</v>
      </c>
      <c r="F240" s="315">
        <v>0</v>
      </c>
      <c r="G240" s="315">
        <v>0</v>
      </c>
      <c r="H240" s="315">
        <v>0</v>
      </c>
      <c r="I240" s="316" t="s">
        <v>567</v>
      </c>
    </row>
    <row r="241" spans="1:12" ht="18.75" customHeight="1" x14ac:dyDescent="0.35">
      <c r="A241" s="543"/>
      <c r="B241" s="314" t="s">
        <v>104</v>
      </c>
      <c r="C241" s="92"/>
      <c r="D241" s="315">
        <v>0</v>
      </c>
      <c r="E241" s="315">
        <v>0</v>
      </c>
      <c r="F241" s="315">
        <v>0</v>
      </c>
      <c r="G241" s="315">
        <v>0</v>
      </c>
      <c r="H241" s="315">
        <v>0</v>
      </c>
      <c r="I241" s="316" t="s">
        <v>567</v>
      </c>
    </row>
    <row r="242" spans="1:12" ht="18.75" customHeight="1" x14ac:dyDescent="0.35">
      <c r="A242" s="543"/>
      <c r="B242" s="314" t="s">
        <v>105</v>
      </c>
      <c r="C242" s="92" t="s">
        <v>582</v>
      </c>
      <c r="D242" s="315">
        <v>13</v>
      </c>
      <c r="E242" s="315">
        <v>0</v>
      </c>
      <c r="F242" s="315">
        <v>1</v>
      </c>
      <c r="G242" s="315">
        <v>0</v>
      </c>
      <c r="H242" s="315">
        <v>14</v>
      </c>
      <c r="I242" s="316">
        <v>37.928571428571431</v>
      </c>
    </row>
    <row r="243" spans="1:12" ht="18.75" customHeight="1" x14ac:dyDescent="0.35">
      <c r="A243" s="543"/>
      <c r="B243" s="314" t="s">
        <v>106</v>
      </c>
      <c r="C243" s="92" t="s">
        <v>582</v>
      </c>
      <c r="D243" s="315">
        <v>8</v>
      </c>
      <c r="E243" s="315">
        <v>0</v>
      </c>
      <c r="F243" s="315">
        <v>0</v>
      </c>
      <c r="G243" s="315">
        <v>0</v>
      </c>
      <c r="H243" s="315">
        <v>8</v>
      </c>
      <c r="I243" s="316">
        <v>17.875</v>
      </c>
    </row>
    <row r="244" spans="1:12" ht="18.75" customHeight="1" x14ac:dyDescent="0.35">
      <c r="A244" s="543"/>
      <c r="B244" s="314" t="s">
        <v>107</v>
      </c>
      <c r="C244" s="92" t="s">
        <v>582</v>
      </c>
      <c r="D244" s="315">
        <v>6</v>
      </c>
      <c r="E244" s="315">
        <v>0</v>
      </c>
      <c r="F244" s="315">
        <v>0</v>
      </c>
      <c r="G244" s="315">
        <v>0</v>
      </c>
      <c r="H244" s="315">
        <v>6</v>
      </c>
      <c r="I244" s="316">
        <v>14.666666666666666</v>
      </c>
    </row>
    <row r="245" spans="1:12" ht="18.75" customHeight="1" x14ac:dyDescent="0.35">
      <c r="A245" s="543"/>
      <c r="B245" s="314" t="s">
        <v>108</v>
      </c>
      <c r="C245" s="92" t="s">
        <v>582</v>
      </c>
      <c r="D245" s="315">
        <v>3</v>
      </c>
      <c r="E245" s="315">
        <v>1</v>
      </c>
      <c r="F245" s="315">
        <v>0</v>
      </c>
      <c r="G245" s="315">
        <v>0</v>
      </c>
      <c r="H245" s="315">
        <v>4</v>
      </c>
      <c r="I245" s="316">
        <v>22</v>
      </c>
    </row>
    <row r="246" spans="1:12" ht="18.75" customHeight="1" x14ac:dyDescent="0.35">
      <c r="A246" s="543"/>
      <c r="B246" s="314" t="s">
        <v>109</v>
      </c>
      <c r="C246" s="92"/>
      <c r="D246" s="315">
        <v>0</v>
      </c>
      <c r="E246" s="315">
        <v>0</v>
      </c>
      <c r="F246" s="315">
        <v>0</v>
      </c>
      <c r="G246" s="315">
        <v>0</v>
      </c>
      <c r="H246" s="315">
        <v>0</v>
      </c>
      <c r="I246" s="316" t="s">
        <v>567</v>
      </c>
      <c r="L246" t="s">
        <v>79</v>
      </c>
    </row>
    <row r="247" spans="1:12" ht="18.75" customHeight="1" x14ac:dyDescent="0.35">
      <c r="A247" s="544"/>
      <c r="B247" s="349" t="s">
        <v>111</v>
      </c>
      <c r="C247" s="132" t="s">
        <v>582</v>
      </c>
      <c r="D247" s="351">
        <v>30</v>
      </c>
      <c r="E247" s="351">
        <v>1</v>
      </c>
      <c r="F247" s="351">
        <v>1</v>
      </c>
      <c r="G247" s="351">
        <v>0</v>
      </c>
      <c r="H247" s="351">
        <v>32</v>
      </c>
      <c r="I247" s="352">
        <v>26.5625</v>
      </c>
      <c r="K247" s="11"/>
    </row>
    <row r="248" spans="1:12" ht="18.75" customHeight="1" x14ac:dyDescent="0.35">
      <c r="A248" s="542" t="s">
        <v>9</v>
      </c>
      <c r="B248" s="314" t="s">
        <v>102</v>
      </c>
      <c r="C248" s="92"/>
      <c r="D248" s="315">
        <v>0</v>
      </c>
      <c r="E248" s="315">
        <v>0</v>
      </c>
      <c r="F248" s="315">
        <v>0</v>
      </c>
      <c r="G248" s="315">
        <v>0</v>
      </c>
      <c r="H248" s="315">
        <v>0</v>
      </c>
      <c r="I248" s="316" t="s">
        <v>567</v>
      </c>
      <c r="K248" s="10"/>
    </row>
    <row r="249" spans="1:12" ht="18.75" customHeight="1" x14ac:dyDescent="0.35">
      <c r="A249" s="543"/>
      <c r="B249" s="314" t="s">
        <v>104</v>
      </c>
      <c r="C249" s="92"/>
      <c r="D249" s="315">
        <v>0</v>
      </c>
      <c r="E249" s="315">
        <v>0</v>
      </c>
      <c r="F249" s="315">
        <v>0</v>
      </c>
      <c r="G249" s="315">
        <v>0</v>
      </c>
      <c r="H249" s="315">
        <v>0</v>
      </c>
      <c r="I249" s="316" t="s">
        <v>567</v>
      </c>
    </row>
    <row r="250" spans="1:12" ht="18.75" customHeight="1" x14ac:dyDescent="0.35">
      <c r="A250" s="543"/>
      <c r="B250" s="314" t="s">
        <v>105</v>
      </c>
      <c r="C250" s="92" t="s">
        <v>582</v>
      </c>
      <c r="D250" s="315">
        <v>19</v>
      </c>
      <c r="E250" s="315">
        <v>2</v>
      </c>
      <c r="F250" s="315">
        <v>0</v>
      </c>
      <c r="G250" s="315">
        <v>0</v>
      </c>
      <c r="H250" s="315">
        <v>21</v>
      </c>
      <c r="I250" s="316">
        <v>20.095238095238095</v>
      </c>
    </row>
    <row r="251" spans="1:12" ht="18.75" customHeight="1" x14ac:dyDescent="0.35">
      <c r="A251" s="543"/>
      <c r="B251" s="314" t="s">
        <v>106</v>
      </c>
      <c r="C251" s="92" t="s">
        <v>582</v>
      </c>
      <c r="D251" s="315">
        <v>29</v>
      </c>
      <c r="E251" s="315">
        <v>0</v>
      </c>
      <c r="F251" s="315">
        <v>1</v>
      </c>
      <c r="G251" s="315">
        <v>0</v>
      </c>
      <c r="H251" s="315">
        <v>30</v>
      </c>
      <c r="I251" s="316">
        <v>16.7</v>
      </c>
    </row>
    <row r="252" spans="1:12" ht="18.75" customHeight="1" x14ac:dyDescent="0.35">
      <c r="A252" s="543"/>
      <c r="B252" s="314" t="s">
        <v>107</v>
      </c>
      <c r="C252" s="92" t="s">
        <v>582</v>
      </c>
      <c r="D252" s="315">
        <v>8</v>
      </c>
      <c r="E252" s="315">
        <v>0</v>
      </c>
      <c r="F252" s="315">
        <v>0</v>
      </c>
      <c r="G252" s="315">
        <v>0</v>
      </c>
      <c r="H252" s="315">
        <v>8</v>
      </c>
      <c r="I252" s="316">
        <v>14.625</v>
      </c>
    </row>
    <row r="253" spans="1:12" ht="18.75" customHeight="1" x14ac:dyDescent="0.35">
      <c r="A253" s="543"/>
      <c r="B253" s="314" t="s">
        <v>108</v>
      </c>
      <c r="C253" s="92" t="s">
        <v>582</v>
      </c>
      <c r="D253" s="315">
        <v>2</v>
      </c>
      <c r="E253" s="315">
        <v>0</v>
      </c>
      <c r="F253" s="315">
        <v>0</v>
      </c>
      <c r="G253" s="315">
        <v>0</v>
      </c>
      <c r="H253" s="315">
        <v>2</v>
      </c>
      <c r="I253" s="316">
        <v>11.5</v>
      </c>
    </row>
    <row r="254" spans="1:12" ht="18.75" customHeight="1" x14ac:dyDescent="0.35">
      <c r="A254" s="543"/>
      <c r="B254" s="314" t="s">
        <v>109</v>
      </c>
      <c r="C254" s="92" t="s">
        <v>582</v>
      </c>
      <c r="D254" s="315">
        <v>1</v>
      </c>
      <c r="E254" s="315">
        <v>0</v>
      </c>
      <c r="F254" s="315">
        <v>0</v>
      </c>
      <c r="G254" s="315">
        <v>0</v>
      </c>
      <c r="H254" s="315">
        <v>1</v>
      </c>
      <c r="I254" s="316">
        <v>18</v>
      </c>
    </row>
    <row r="255" spans="1:12" s="10" customFormat="1" ht="18.75" customHeight="1" x14ac:dyDescent="0.35">
      <c r="A255" s="544"/>
      <c r="B255" s="349" t="s">
        <v>111</v>
      </c>
      <c r="C255" s="132" t="s">
        <v>582</v>
      </c>
      <c r="D255" s="351">
        <v>59</v>
      </c>
      <c r="E255" s="351">
        <v>2</v>
      </c>
      <c r="F255" s="351">
        <v>1</v>
      </c>
      <c r="G255" s="351">
        <v>0</v>
      </c>
      <c r="H255" s="351">
        <v>62</v>
      </c>
      <c r="I255" s="352">
        <v>17.43548387096774</v>
      </c>
      <c r="J255"/>
      <c r="K255"/>
      <c r="L255" s="1" t="s">
        <v>80</v>
      </c>
    </row>
    <row r="256" spans="1:12" ht="18.75" customHeight="1" x14ac:dyDescent="0.35">
      <c r="A256" s="349" t="s">
        <v>10</v>
      </c>
      <c r="B256" s="350"/>
      <c r="C256" s="132" t="s">
        <v>582</v>
      </c>
      <c r="D256" s="351">
        <v>89</v>
      </c>
      <c r="E256" s="351">
        <v>3</v>
      </c>
      <c r="F256" s="351">
        <v>2</v>
      </c>
      <c r="G256" s="351">
        <v>0</v>
      </c>
      <c r="H256" s="351">
        <v>94</v>
      </c>
      <c r="I256" s="352">
        <v>20.542553191489361</v>
      </c>
      <c r="L256" s="1"/>
    </row>
    <row r="257" spans="1:12" x14ac:dyDescent="0.15">
      <c r="L257" s="1"/>
    </row>
    <row r="258" spans="1:12" x14ac:dyDescent="0.15">
      <c r="L258" s="1"/>
    </row>
    <row r="259" spans="1:12" x14ac:dyDescent="0.15">
      <c r="L259" s="1"/>
    </row>
    <row r="260" spans="1:12" x14ac:dyDescent="0.15">
      <c r="L260" s="1"/>
    </row>
    <row r="261" spans="1:12" x14ac:dyDescent="0.15">
      <c r="L261" s="1"/>
    </row>
    <row r="262" spans="1:12" x14ac:dyDescent="0.15">
      <c r="L262" s="1"/>
    </row>
    <row r="263" spans="1:12" x14ac:dyDescent="0.15">
      <c r="L263" s="1"/>
    </row>
    <row r="264" spans="1:12" x14ac:dyDescent="0.15">
      <c r="L264" s="1"/>
    </row>
    <row r="267" spans="1:12" x14ac:dyDescent="0.15">
      <c r="A267" t="s">
        <v>581</v>
      </c>
      <c r="I267" s="11" t="s">
        <v>90</v>
      </c>
      <c r="L267" t="s">
        <v>78</v>
      </c>
    </row>
    <row r="268" spans="1:12" ht="41.25" customHeight="1" x14ac:dyDescent="0.15">
      <c r="A268" s="348" t="s">
        <v>0</v>
      </c>
      <c r="B268" s="348" t="s">
        <v>1</v>
      </c>
      <c r="C268" s="348" t="s">
        <v>2</v>
      </c>
      <c r="D268" s="348" t="s">
        <v>24</v>
      </c>
      <c r="E268" s="348" t="s">
        <v>23</v>
      </c>
      <c r="F268" s="348" t="s">
        <v>22</v>
      </c>
      <c r="G268" s="348" t="s">
        <v>4</v>
      </c>
      <c r="H268" s="348" t="s">
        <v>5</v>
      </c>
      <c r="I268" s="348" t="s">
        <v>6</v>
      </c>
      <c r="J268" s="10"/>
      <c r="L268" s="10"/>
    </row>
    <row r="269" spans="1:12" ht="18.75" customHeight="1" x14ac:dyDescent="0.35">
      <c r="A269" s="545" t="s">
        <v>8</v>
      </c>
      <c r="B269" s="317" t="s">
        <v>102</v>
      </c>
      <c r="C269" s="89"/>
      <c r="D269" s="318">
        <v>0</v>
      </c>
      <c r="E269" s="318">
        <v>0</v>
      </c>
      <c r="F269" s="318">
        <v>0</v>
      </c>
      <c r="G269" s="318">
        <v>0</v>
      </c>
      <c r="H269" s="318">
        <v>0</v>
      </c>
      <c r="I269" s="319" t="s">
        <v>567</v>
      </c>
    </row>
    <row r="270" spans="1:12" ht="18.75" customHeight="1" x14ac:dyDescent="0.35">
      <c r="A270" s="546"/>
      <c r="B270" s="317" t="s">
        <v>104</v>
      </c>
      <c r="C270" s="89"/>
      <c r="D270" s="318">
        <v>0</v>
      </c>
      <c r="E270" s="318">
        <v>0</v>
      </c>
      <c r="F270" s="318">
        <v>0</v>
      </c>
      <c r="G270" s="318">
        <v>0</v>
      </c>
      <c r="H270" s="318">
        <v>0</v>
      </c>
      <c r="I270" s="319" t="s">
        <v>567</v>
      </c>
    </row>
    <row r="271" spans="1:12" ht="18.75" customHeight="1" x14ac:dyDescent="0.35">
      <c r="A271" s="546"/>
      <c r="B271" s="314" t="s">
        <v>105</v>
      </c>
      <c r="C271" s="92" t="s">
        <v>580</v>
      </c>
      <c r="D271" s="315">
        <v>13</v>
      </c>
      <c r="E271" s="315">
        <v>1</v>
      </c>
      <c r="F271" s="315">
        <v>0</v>
      </c>
      <c r="G271" s="315">
        <v>0</v>
      </c>
      <c r="H271" s="315">
        <v>14</v>
      </c>
      <c r="I271" s="316">
        <v>29.357142857142858</v>
      </c>
      <c r="K271" s="11"/>
    </row>
    <row r="272" spans="1:12" ht="18.75" customHeight="1" x14ac:dyDescent="0.35">
      <c r="A272" s="546"/>
      <c r="B272" s="314" t="s">
        <v>106</v>
      </c>
      <c r="C272" s="92" t="s">
        <v>580</v>
      </c>
      <c r="D272" s="315">
        <v>8</v>
      </c>
      <c r="E272" s="315">
        <v>0</v>
      </c>
      <c r="F272" s="315">
        <v>0</v>
      </c>
      <c r="G272" s="315">
        <v>0</v>
      </c>
      <c r="H272" s="315">
        <v>8</v>
      </c>
      <c r="I272" s="316">
        <v>25</v>
      </c>
      <c r="K272" s="10"/>
    </row>
    <row r="273" spans="1:12" ht="18.75" customHeight="1" x14ac:dyDescent="0.35">
      <c r="A273" s="546"/>
      <c r="B273" s="314" t="s">
        <v>107</v>
      </c>
      <c r="C273" s="92" t="s">
        <v>580</v>
      </c>
      <c r="D273" s="315">
        <v>5</v>
      </c>
      <c r="E273" s="315">
        <v>1</v>
      </c>
      <c r="F273" s="315">
        <v>0</v>
      </c>
      <c r="G273" s="315">
        <v>0</v>
      </c>
      <c r="H273" s="315">
        <v>6</v>
      </c>
      <c r="I273" s="316">
        <v>24.166666666666668</v>
      </c>
    </row>
    <row r="274" spans="1:12" ht="18.75" customHeight="1" x14ac:dyDescent="0.35">
      <c r="A274" s="546"/>
      <c r="B274" s="314" t="s">
        <v>108</v>
      </c>
      <c r="C274" s="92" t="s">
        <v>580</v>
      </c>
      <c r="D274" s="315">
        <v>2</v>
      </c>
      <c r="E274" s="315">
        <v>2</v>
      </c>
      <c r="F274" s="315">
        <v>0</v>
      </c>
      <c r="G274" s="315">
        <v>0</v>
      </c>
      <c r="H274" s="315">
        <v>4</v>
      </c>
      <c r="I274" s="316">
        <v>38</v>
      </c>
    </row>
    <row r="275" spans="1:12" ht="18.75" customHeight="1" x14ac:dyDescent="0.35">
      <c r="A275" s="546"/>
      <c r="B275" s="317" t="s">
        <v>109</v>
      </c>
      <c r="C275" s="89"/>
      <c r="D275" s="318">
        <v>0</v>
      </c>
      <c r="E275" s="318">
        <v>0</v>
      </c>
      <c r="F275" s="318">
        <v>0</v>
      </c>
      <c r="G275" s="318">
        <v>0</v>
      </c>
      <c r="H275" s="318">
        <v>0</v>
      </c>
      <c r="I275" s="319" t="s">
        <v>567</v>
      </c>
      <c r="L275" t="s">
        <v>79</v>
      </c>
    </row>
    <row r="276" spans="1:12" ht="18.75" customHeight="1" x14ac:dyDescent="0.35">
      <c r="A276" s="547"/>
      <c r="B276" s="349" t="s">
        <v>111</v>
      </c>
      <c r="C276" s="132" t="s">
        <v>580</v>
      </c>
      <c r="D276" s="351">
        <v>28</v>
      </c>
      <c r="E276" s="351">
        <v>4</v>
      </c>
      <c r="F276" s="351">
        <v>0</v>
      </c>
      <c r="G276" s="351">
        <v>0</v>
      </c>
      <c r="H276" s="351">
        <v>32</v>
      </c>
      <c r="I276" s="352">
        <v>28.375</v>
      </c>
    </row>
    <row r="277" spans="1:12" ht="18.75" customHeight="1" x14ac:dyDescent="0.35">
      <c r="A277" s="545" t="s">
        <v>9</v>
      </c>
      <c r="B277" s="317" t="s">
        <v>102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567</v>
      </c>
    </row>
    <row r="278" spans="1:12" ht="18.75" customHeight="1" x14ac:dyDescent="0.35">
      <c r="A278" s="546"/>
      <c r="B278" s="317" t="s">
        <v>104</v>
      </c>
      <c r="C278" s="89"/>
      <c r="D278" s="318">
        <v>0</v>
      </c>
      <c r="E278" s="318">
        <v>0</v>
      </c>
      <c r="F278" s="318">
        <v>0</v>
      </c>
      <c r="G278" s="318">
        <v>0</v>
      </c>
      <c r="H278" s="318">
        <v>0</v>
      </c>
      <c r="I278" s="319" t="s">
        <v>567</v>
      </c>
    </row>
    <row r="279" spans="1:12" s="10" customFormat="1" ht="18.75" customHeight="1" x14ac:dyDescent="0.35">
      <c r="A279" s="546"/>
      <c r="B279" s="314" t="s">
        <v>105</v>
      </c>
      <c r="C279" s="92" t="s">
        <v>580</v>
      </c>
      <c r="D279" s="315">
        <v>17</v>
      </c>
      <c r="E279" s="315">
        <v>4</v>
      </c>
      <c r="F279" s="315">
        <v>0</v>
      </c>
      <c r="G279" s="315">
        <v>0</v>
      </c>
      <c r="H279" s="315">
        <v>21</v>
      </c>
      <c r="I279" s="316">
        <v>26.714285714285715</v>
      </c>
      <c r="J279"/>
      <c r="K279"/>
      <c r="L279"/>
    </row>
    <row r="280" spans="1:12" ht="18.75" customHeight="1" x14ac:dyDescent="0.35">
      <c r="A280" s="546"/>
      <c r="B280" s="314" t="s">
        <v>106</v>
      </c>
      <c r="C280" s="92" t="s">
        <v>580</v>
      </c>
      <c r="D280" s="315">
        <v>27</v>
      </c>
      <c r="E280" s="315">
        <v>3</v>
      </c>
      <c r="F280" s="315">
        <v>0</v>
      </c>
      <c r="G280" s="315">
        <v>0</v>
      </c>
      <c r="H280" s="315">
        <v>30</v>
      </c>
      <c r="I280" s="316">
        <v>25.233333333333334</v>
      </c>
    </row>
    <row r="281" spans="1:12" ht="18.75" customHeight="1" x14ac:dyDescent="0.35">
      <c r="A281" s="546"/>
      <c r="B281" s="314" t="s">
        <v>107</v>
      </c>
      <c r="C281" s="92" t="s">
        <v>580</v>
      </c>
      <c r="D281" s="315">
        <v>8</v>
      </c>
      <c r="E281" s="315">
        <v>0</v>
      </c>
      <c r="F281" s="315">
        <v>0</v>
      </c>
      <c r="G281" s="315">
        <v>0</v>
      </c>
      <c r="H281" s="315">
        <v>8</v>
      </c>
      <c r="I281" s="316">
        <v>21.375</v>
      </c>
    </row>
    <row r="282" spans="1:12" ht="18.75" customHeight="1" x14ac:dyDescent="0.35">
      <c r="A282" s="546"/>
      <c r="B282" s="314" t="s">
        <v>108</v>
      </c>
      <c r="C282" s="92" t="s">
        <v>580</v>
      </c>
      <c r="D282" s="315">
        <v>2</v>
      </c>
      <c r="E282" s="315">
        <v>0</v>
      </c>
      <c r="F282" s="315">
        <v>0</v>
      </c>
      <c r="G282" s="315">
        <v>0</v>
      </c>
      <c r="H282" s="315">
        <v>2</v>
      </c>
      <c r="I282" s="316">
        <v>13</v>
      </c>
    </row>
    <row r="283" spans="1:12" ht="18.75" customHeight="1" x14ac:dyDescent="0.35">
      <c r="A283" s="546"/>
      <c r="B283" s="314" t="s">
        <v>109</v>
      </c>
      <c r="C283" s="92" t="s">
        <v>580</v>
      </c>
      <c r="D283" s="315">
        <v>1</v>
      </c>
      <c r="E283" s="315">
        <v>0</v>
      </c>
      <c r="F283" s="315">
        <v>0</v>
      </c>
      <c r="G283" s="315">
        <v>0</v>
      </c>
      <c r="H283" s="315">
        <v>1</v>
      </c>
      <c r="I283" s="316">
        <v>21</v>
      </c>
    </row>
    <row r="284" spans="1:12" ht="18.75" customHeight="1" x14ac:dyDescent="0.35">
      <c r="A284" s="547"/>
      <c r="B284" s="349" t="s">
        <v>111</v>
      </c>
      <c r="C284" s="132" t="s">
        <v>580</v>
      </c>
      <c r="D284" s="351">
        <v>55</v>
      </c>
      <c r="E284" s="351">
        <v>7</v>
      </c>
      <c r="F284" s="351">
        <v>0</v>
      </c>
      <c r="G284" s="351">
        <v>0</v>
      </c>
      <c r="H284" s="351">
        <v>62</v>
      </c>
      <c r="I284" s="352">
        <v>24.774193548387096</v>
      </c>
      <c r="L284" s="1" t="s">
        <v>80</v>
      </c>
    </row>
    <row r="285" spans="1:12" ht="18.75" customHeight="1" x14ac:dyDescent="0.35">
      <c r="A285" s="349" t="s">
        <v>10</v>
      </c>
      <c r="B285" s="350"/>
      <c r="C285" s="132" t="s">
        <v>580</v>
      </c>
      <c r="D285" s="351">
        <v>83</v>
      </c>
      <c r="E285" s="351">
        <v>11</v>
      </c>
      <c r="F285" s="351">
        <v>0</v>
      </c>
      <c r="G285" s="351">
        <v>0</v>
      </c>
      <c r="H285" s="351">
        <v>94</v>
      </c>
      <c r="I285" s="352">
        <v>26</v>
      </c>
      <c r="L285" s="1"/>
    </row>
    <row r="286" spans="1:12" ht="14.25" x14ac:dyDescent="0.35">
      <c r="A286" s="131"/>
      <c r="B286" s="417"/>
      <c r="C286" s="130"/>
      <c r="D286" s="129"/>
      <c r="E286" s="129"/>
      <c r="F286" s="129"/>
      <c r="G286" s="129"/>
      <c r="H286" s="129"/>
      <c r="I286" s="128"/>
      <c r="L286" s="1"/>
    </row>
    <row r="287" spans="1:12" ht="14.25" x14ac:dyDescent="0.35">
      <c r="A287" s="131"/>
      <c r="B287" s="417"/>
      <c r="C287" s="130"/>
      <c r="D287" s="129"/>
      <c r="E287" s="129"/>
      <c r="F287" s="129"/>
      <c r="G287" s="129"/>
      <c r="H287" s="129"/>
      <c r="I287" s="128"/>
      <c r="L287" s="1"/>
    </row>
    <row r="288" spans="1:12" ht="14.25" x14ac:dyDescent="0.35">
      <c r="A288" s="131"/>
      <c r="B288" s="417"/>
      <c r="C288" s="130"/>
      <c r="D288" s="129"/>
      <c r="E288" s="129"/>
      <c r="F288" s="129"/>
      <c r="G288" s="129"/>
      <c r="H288" s="129"/>
      <c r="I288" s="128"/>
      <c r="L288" s="1"/>
    </row>
    <row r="289" spans="1:12" ht="14.25" x14ac:dyDescent="0.35">
      <c r="A289" s="131"/>
      <c r="B289" s="417"/>
      <c r="C289" s="130"/>
      <c r="D289" s="129"/>
      <c r="E289" s="129"/>
      <c r="F289" s="129"/>
      <c r="G289" s="129"/>
      <c r="H289" s="129"/>
      <c r="I289" s="128"/>
      <c r="L289" s="1"/>
    </row>
    <row r="290" spans="1:12" ht="14.25" x14ac:dyDescent="0.35">
      <c r="A290" s="131"/>
      <c r="B290" s="417"/>
      <c r="C290" s="130"/>
      <c r="D290" s="129"/>
      <c r="E290" s="129"/>
      <c r="F290" s="129"/>
      <c r="G290" s="129"/>
      <c r="H290" s="129"/>
      <c r="I290" s="128"/>
      <c r="L290" s="1"/>
    </row>
    <row r="291" spans="1:12" ht="14.25" x14ac:dyDescent="0.35">
      <c r="A291" s="131"/>
      <c r="B291" s="417"/>
      <c r="C291" s="130"/>
      <c r="D291" s="129"/>
      <c r="E291" s="129"/>
      <c r="F291" s="129"/>
      <c r="G291" s="129"/>
      <c r="H291" s="129"/>
      <c r="I291" s="128"/>
      <c r="L291" s="1"/>
    </row>
    <row r="292" spans="1:12" ht="14.25" x14ac:dyDescent="0.35">
      <c r="A292" s="131"/>
      <c r="B292" s="417"/>
      <c r="C292" s="130"/>
      <c r="D292" s="129"/>
      <c r="E292" s="129"/>
      <c r="F292" s="129"/>
      <c r="G292" s="129"/>
      <c r="H292" s="129"/>
      <c r="I292" s="128"/>
      <c r="L292" s="1"/>
    </row>
    <row r="293" spans="1:12" ht="14.25" x14ac:dyDescent="0.35">
      <c r="A293" s="131"/>
      <c r="B293" s="417"/>
      <c r="C293" s="130"/>
      <c r="D293" s="129"/>
      <c r="E293" s="129"/>
      <c r="F293" s="129"/>
      <c r="G293" s="129"/>
      <c r="H293" s="129"/>
      <c r="I293" s="128"/>
      <c r="L293" s="1"/>
    </row>
    <row r="294" spans="1:12" ht="14.25" x14ac:dyDescent="0.35">
      <c r="A294" s="131"/>
      <c r="B294" s="417"/>
      <c r="C294" s="130"/>
      <c r="D294" s="129"/>
      <c r="E294" s="129"/>
      <c r="F294" s="129"/>
      <c r="G294" s="129"/>
      <c r="H294" s="129"/>
      <c r="I294" s="128"/>
      <c r="L294" s="1"/>
    </row>
    <row r="295" spans="1:12" ht="14.25" x14ac:dyDescent="0.35">
      <c r="A295" s="131"/>
      <c r="B295" s="417"/>
      <c r="C295" s="130"/>
      <c r="D295" s="129"/>
      <c r="E295" s="129"/>
      <c r="F295" s="129"/>
      <c r="G295" s="129"/>
      <c r="H295" s="129"/>
      <c r="I295" s="128"/>
    </row>
    <row r="296" spans="1:12" x14ac:dyDescent="0.15">
      <c r="A296" t="s">
        <v>67</v>
      </c>
      <c r="J296" s="11" t="s">
        <v>91</v>
      </c>
      <c r="L296" t="s">
        <v>78</v>
      </c>
    </row>
    <row r="297" spans="1:12" ht="41.25" customHeight="1" x14ac:dyDescent="0.35">
      <c r="A297" s="348" t="s">
        <v>0</v>
      </c>
      <c r="B297" s="348" t="s">
        <v>1</v>
      </c>
      <c r="C297" s="348" t="s">
        <v>2</v>
      </c>
      <c r="D297" s="348" t="s">
        <v>37</v>
      </c>
      <c r="E297" s="348" t="s">
        <v>36</v>
      </c>
      <c r="F297" s="348" t="s">
        <v>35</v>
      </c>
      <c r="G297" s="348" t="s">
        <v>4</v>
      </c>
      <c r="H297" s="348" t="s">
        <v>34</v>
      </c>
      <c r="I297" s="348" t="s">
        <v>5</v>
      </c>
      <c r="J297" s="126" t="s">
        <v>6</v>
      </c>
      <c r="L297" s="10"/>
    </row>
    <row r="298" spans="1:12" ht="18.75" customHeight="1" x14ac:dyDescent="0.35">
      <c r="A298" s="548" t="s">
        <v>8</v>
      </c>
      <c r="B298" s="320" t="s">
        <v>102</v>
      </c>
      <c r="C298" s="83"/>
      <c r="D298" s="321">
        <v>0</v>
      </c>
      <c r="E298" s="321">
        <v>0</v>
      </c>
      <c r="F298" s="321">
        <v>0</v>
      </c>
      <c r="G298" s="321">
        <v>0</v>
      </c>
      <c r="H298" s="321">
        <v>0</v>
      </c>
      <c r="I298" s="321">
        <v>0</v>
      </c>
      <c r="J298" s="82" t="s">
        <v>567</v>
      </c>
    </row>
    <row r="299" spans="1:12" ht="18.75" customHeight="1" x14ac:dyDescent="0.35">
      <c r="A299" s="549"/>
      <c r="B299" s="320" t="s">
        <v>104</v>
      </c>
      <c r="C299" s="83"/>
      <c r="D299" s="321">
        <v>0</v>
      </c>
      <c r="E299" s="321">
        <v>0</v>
      </c>
      <c r="F299" s="321">
        <v>0</v>
      </c>
      <c r="G299" s="321">
        <v>0</v>
      </c>
      <c r="H299" s="321">
        <v>0</v>
      </c>
      <c r="I299" s="321">
        <v>0</v>
      </c>
      <c r="J299" s="82" t="s">
        <v>567</v>
      </c>
    </row>
    <row r="300" spans="1:12" ht="18.75" customHeight="1" x14ac:dyDescent="0.35">
      <c r="A300" s="549"/>
      <c r="B300" s="314" t="s">
        <v>105</v>
      </c>
      <c r="C300" s="93" t="s">
        <v>579</v>
      </c>
      <c r="D300" s="315">
        <v>4</v>
      </c>
      <c r="E300" s="315">
        <v>7</v>
      </c>
      <c r="F300" s="315">
        <v>0</v>
      </c>
      <c r="G300" s="315">
        <v>0</v>
      </c>
      <c r="H300" s="315">
        <v>3</v>
      </c>
      <c r="I300" s="315">
        <v>14</v>
      </c>
      <c r="J300" s="91">
        <v>104.36363636363636</v>
      </c>
    </row>
    <row r="301" spans="1:12" ht="18.75" customHeight="1" x14ac:dyDescent="0.35">
      <c r="A301" s="549"/>
      <c r="B301" s="314" t="s">
        <v>106</v>
      </c>
      <c r="C301" s="93" t="s">
        <v>579</v>
      </c>
      <c r="D301" s="315">
        <v>3</v>
      </c>
      <c r="E301" s="315">
        <v>4</v>
      </c>
      <c r="F301" s="315">
        <v>0</v>
      </c>
      <c r="G301" s="315">
        <v>0</v>
      </c>
      <c r="H301" s="315">
        <v>1</v>
      </c>
      <c r="I301" s="315">
        <v>8</v>
      </c>
      <c r="J301" s="91">
        <v>104.14285714285714</v>
      </c>
      <c r="K301" s="10"/>
    </row>
    <row r="302" spans="1:12" ht="18.75" customHeight="1" x14ac:dyDescent="0.35">
      <c r="A302" s="549"/>
      <c r="B302" s="314" t="s">
        <v>107</v>
      </c>
      <c r="C302" s="93" t="s">
        <v>579</v>
      </c>
      <c r="D302" s="315">
        <v>4</v>
      </c>
      <c r="E302" s="315">
        <v>1</v>
      </c>
      <c r="F302" s="315">
        <v>1</v>
      </c>
      <c r="G302" s="315">
        <v>0</v>
      </c>
      <c r="H302" s="315">
        <v>0</v>
      </c>
      <c r="I302" s="315">
        <v>6</v>
      </c>
      <c r="J302" s="91">
        <v>101.16666666666667</v>
      </c>
    </row>
    <row r="303" spans="1:12" ht="18.75" customHeight="1" x14ac:dyDescent="0.35">
      <c r="A303" s="549"/>
      <c r="B303" s="314" t="s">
        <v>108</v>
      </c>
      <c r="C303" s="93" t="s">
        <v>579</v>
      </c>
      <c r="D303" s="315">
        <v>3</v>
      </c>
      <c r="E303" s="315">
        <v>0</v>
      </c>
      <c r="F303" s="315">
        <v>0</v>
      </c>
      <c r="G303" s="315">
        <v>0</v>
      </c>
      <c r="H303" s="315">
        <v>1</v>
      </c>
      <c r="I303" s="315">
        <v>4</v>
      </c>
      <c r="J303" s="91">
        <v>93</v>
      </c>
    </row>
    <row r="304" spans="1:12" ht="18.75" customHeight="1" x14ac:dyDescent="0.35">
      <c r="A304" s="549"/>
      <c r="B304" s="320" t="s">
        <v>109</v>
      </c>
      <c r="C304" s="83"/>
      <c r="D304" s="321">
        <v>0</v>
      </c>
      <c r="E304" s="321">
        <v>0</v>
      </c>
      <c r="F304" s="321">
        <v>0</v>
      </c>
      <c r="G304" s="321">
        <v>0</v>
      </c>
      <c r="H304" s="321">
        <v>0</v>
      </c>
      <c r="I304" s="321">
        <v>0</v>
      </c>
      <c r="J304" s="82" t="s">
        <v>567</v>
      </c>
      <c r="L304" t="s">
        <v>79</v>
      </c>
    </row>
    <row r="305" spans="1:12" ht="18.75" customHeight="1" x14ac:dyDescent="0.35">
      <c r="A305" s="550"/>
      <c r="B305" s="349" t="s">
        <v>111</v>
      </c>
      <c r="C305" s="125" t="s">
        <v>579</v>
      </c>
      <c r="D305" s="351">
        <v>14</v>
      </c>
      <c r="E305" s="351">
        <v>12</v>
      </c>
      <c r="F305" s="351">
        <v>1</v>
      </c>
      <c r="G305" s="351">
        <v>0</v>
      </c>
      <c r="H305" s="351">
        <v>5</v>
      </c>
      <c r="I305" s="351">
        <v>32</v>
      </c>
      <c r="J305" s="127">
        <v>102.33333333333333</v>
      </c>
    </row>
    <row r="306" spans="1:12" ht="18.75" customHeight="1" x14ac:dyDescent="0.35">
      <c r="A306" s="548" t="s">
        <v>9</v>
      </c>
      <c r="B306" s="320" t="s">
        <v>102</v>
      </c>
      <c r="C306" s="83"/>
      <c r="D306" s="321">
        <v>0</v>
      </c>
      <c r="E306" s="321">
        <v>0</v>
      </c>
      <c r="F306" s="321">
        <v>0</v>
      </c>
      <c r="G306" s="321">
        <v>0</v>
      </c>
      <c r="H306" s="321">
        <v>0</v>
      </c>
      <c r="I306" s="321">
        <v>0</v>
      </c>
      <c r="J306" s="82" t="s">
        <v>567</v>
      </c>
    </row>
    <row r="307" spans="1:12" ht="18.75" customHeight="1" x14ac:dyDescent="0.35">
      <c r="A307" s="549"/>
      <c r="B307" s="320" t="s">
        <v>104</v>
      </c>
      <c r="C307" s="83"/>
      <c r="D307" s="321">
        <v>0</v>
      </c>
      <c r="E307" s="321">
        <v>0</v>
      </c>
      <c r="F307" s="321">
        <v>0</v>
      </c>
      <c r="G307" s="321">
        <v>0</v>
      </c>
      <c r="H307" s="321">
        <v>0</v>
      </c>
      <c r="I307" s="321">
        <v>0</v>
      </c>
      <c r="J307" s="82" t="s">
        <v>567</v>
      </c>
    </row>
    <row r="308" spans="1:12" s="10" customFormat="1" ht="18.75" customHeight="1" x14ac:dyDescent="0.35">
      <c r="A308" s="549"/>
      <c r="B308" s="314" t="s">
        <v>105</v>
      </c>
      <c r="C308" s="93" t="s">
        <v>579</v>
      </c>
      <c r="D308" s="315">
        <v>6</v>
      </c>
      <c r="E308" s="315">
        <v>10</v>
      </c>
      <c r="F308" s="315">
        <v>2</v>
      </c>
      <c r="G308" s="315">
        <v>0</v>
      </c>
      <c r="H308" s="315">
        <v>3</v>
      </c>
      <c r="I308" s="315">
        <v>21</v>
      </c>
      <c r="J308" s="91">
        <v>107.22222222222223</v>
      </c>
      <c r="K308"/>
      <c r="L308"/>
    </row>
    <row r="309" spans="1:12" ht="18.75" customHeight="1" x14ac:dyDescent="0.35">
      <c r="A309" s="549"/>
      <c r="B309" s="314" t="s">
        <v>106</v>
      </c>
      <c r="C309" s="93" t="s">
        <v>579</v>
      </c>
      <c r="D309" s="315">
        <v>10</v>
      </c>
      <c r="E309" s="315">
        <v>13</v>
      </c>
      <c r="F309" s="315">
        <v>4</v>
      </c>
      <c r="G309" s="315">
        <v>0</v>
      </c>
      <c r="H309" s="315">
        <v>3</v>
      </c>
      <c r="I309" s="315">
        <v>30</v>
      </c>
      <c r="J309" s="91">
        <v>113.03703703703704</v>
      </c>
    </row>
    <row r="310" spans="1:12" ht="18.75" customHeight="1" x14ac:dyDescent="0.35">
      <c r="A310" s="549"/>
      <c r="B310" s="314" t="s">
        <v>107</v>
      </c>
      <c r="C310" s="93" t="s">
        <v>579</v>
      </c>
      <c r="D310" s="315">
        <v>3</v>
      </c>
      <c r="E310" s="315">
        <v>2</v>
      </c>
      <c r="F310" s="315">
        <v>2</v>
      </c>
      <c r="G310" s="315">
        <v>0</v>
      </c>
      <c r="H310" s="315">
        <v>1</v>
      </c>
      <c r="I310" s="315">
        <v>8</v>
      </c>
      <c r="J310" s="91">
        <v>109.71428571428571</v>
      </c>
    </row>
    <row r="311" spans="1:12" ht="18.75" customHeight="1" x14ac:dyDescent="0.35">
      <c r="A311" s="549"/>
      <c r="B311" s="314" t="s">
        <v>108</v>
      </c>
      <c r="C311" s="93" t="s">
        <v>579</v>
      </c>
      <c r="D311" s="315">
        <v>1</v>
      </c>
      <c r="E311" s="315">
        <v>0</v>
      </c>
      <c r="F311" s="315">
        <v>1</v>
      </c>
      <c r="G311" s="315">
        <v>0</v>
      </c>
      <c r="H311" s="315">
        <v>0</v>
      </c>
      <c r="I311" s="315">
        <v>2</v>
      </c>
      <c r="J311" s="91">
        <v>112.5</v>
      </c>
    </row>
    <row r="312" spans="1:12" ht="18.75" customHeight="1" x14ac:dyDescent="0.35">
      <c r="A312" s="549"/>
      <c r="B312" s="314" t="s">
        <v>109</v>
      </c>
      <c r="C312" s="93" t="s">
        <v>579</v>
      </c>
      <c r="D312" s="315">
        <v>1</v>
      </c>
      <c r="E312" s="315">
        <v>0</v>
      </c>
      <c r="F312" s="315">
        <v>0</v>
      </c>
      <c r="G312" s="315">
        <v>0</v>
      </c>
      <c r="H312" s="315">
        <v>0</v>
      </c>
      <c r="I312" s="315">
        <v>1</v>
      </c>
      <c r="J312" s="91">
        <v>96</v>
      </c>
    </row>
    <row r="313" spans="1:12" ht="18.75" customHeight="1" x14ac:dyDescent="0.35">
      <c r="A313" s="550"/>
      <c r="B313" s="349" t="s">
        <v>111</v>
      </c>
      <c r="C313" s="125" t="s">
        <v>579</v>
      </c>
      <c r="D313" s="351">
        <v>21</v>
      </c>
      <c r="E313" s="351">
        <v>25</v>
      </c>
      <c r="F313" s="351">
        <v>9</v>
      </c>
      <c r="G313" s="351">
        <v>0</v>
      </c>
      <c r="H313" s="351">
        <v>7</v>
      </c>
      <c r="I313" s="351">
        <v>62</v>
      </c>
      <c r="J313" s="127">
        <v>110.38181818181818</v>
      </c>
      <c r="L313" s="1" t="s">
        <v>80</v>
      </c>
    </row>
    <row r="314" spans="1:12" ht="18.75" customHeight="1" x14ac:dyDescent="0.35">
      <c r="A314" s="349" t="s">
        <v>10</v>
      </c>
      <c r="B314" s="350"/>
      <c r="C314" s="125" t="s">
        <v>579</v>
      </c>
      <c r="D314" s="351">
        <v>35</v>
      </c>
      <c r="E314" s="351">
        <v>37</v>
      </c>
      <c r="F314" s="351">
        <v>10</v>
      </c>
      <c r="G314" s="351">
        <v>0</v>
      </c>
      <c r="H314" s="351">
        <v>12</v>
      </c>
      <c r="I314" s="351">
        <v>94</v>
      </c>
      <c r="J314" s="127">
        <v>107.73170731707317</v>
      </c>
      <c r="L314" s="1"/>
    </row>
    <row r="315" spans="1:12" x14ac:dyDescent="0.15">
      <c r="L315" s="1"/>
    </row>
    <row r="316" spans="1:12" x14ac:dyDescent="0.15">
      <c r="L316" s="1"/>
    </row>
    <row r="317" spans="1:12" x14ac:dyDescent="0.15">
      <c r="L317" s="1"/>
    </row>
    <row r="318" spans="1:12" x14ac:dyDescent="0.15">
      <c r="L318" s="1"/>
    </row>
    <row r="319" spans="1:12" x14ac:dyDescent="0.15">
      <c r="L319" s="1"/>
    </row>
    <row r="320" spans="1:12" x14ac:dyDescent="0.15">
      <c r="L320" s="1"/>
    </row>
    <row r="321" spans="1:12" x14ac:dyDescent="0.15">
      <c r="L321" s="1"/>
    </row>
    <row r="323" spans="1:12" x14ac:dyDescent="0.15">
      <c r="A323" t="s">
        <v>68</v>
      </c>
      <c r="J323" s="11" t="s">
        <v>92</v>
      </c>
      <c r="K323" s="10"/>
      <c r="L323" t="s">
        <v>78</v>
      </c>
    </row>
    <row r="324" spans="1:12" ht="41.25" customHeight="1" x14ac:dyDescent="0.15">
      <c r="A324" s="348" t="s">
        <v>0</v>
      </c>
      <c r="B324" s="348" t="s">
        <v>1</v>
      </c>
      <c r="C324" s="348" t="s">
        <v>2</v>
      </c>
      <c r="D324" s="348" t="s">
        <v>40</v>
      </c>
      <c r="E324" s="348" t="s">
        <v>39</v>
      </c>
      <c r="F324" s="348" t="s">
        <v>38</v>
      </c>
      <c r="G324" s="348" t="s">
        <v>4</v>
      </c>
      <c r="H324" s="348" t="s">
        <v>5</v>
      </c>
      <c r="I324" s="348" t="s">
        <v>6</v>
      </c>
      <c r="J324" s="10"/>
      <c r="L324" s="10"/>
    </row>
    <row r="325" spans="1:12" ht="18.75" customHeight="1" x14ac:dyDescent="0.35">
      <c r="A325" s="497" t="s">
        <v>8</v>
      </c>
      <c r="B325" s="261" t="s">
        <v>102</v>
      </c>
      <c r="C325" s="32"/>
      <c r="D325" s="209">
        <v>0</v>
      </c>
      <c r="E325" s="209">
        <v>0</v>
      </c>
      <c r="F325" s="209">
        <v>0</v>
      </c>
      <c r="G325" s="209">
        <v>0</v>
      </c>
      <c r="H325" s="209">
        <v>0</v>
      </c>
      <c r="I325" s="210" t="s">
        <v>567</v>
      </c>
    </row>
    <row r="326" spans="1:12" ht="18.75" customHeight="1" x14ac:dyDescent="0.35">
      <c r="A326" s="498"/>
      <c r="B326" s="261" t="s">
        <v>104</v>
      </c>
      <c r="C326" s="32"/>
      <c r="D326" s="209">
        <v>0</v>
      </c>
      <c r="E326" s="209">
        <v>0</v>
      </c>
      <c r="F326" s="209">
        <v>0</v>
      </c>
      <c r="G326" s="209">
        <v>0</v>
      </c>
      <c r="H326" s="209">
        <v>0</v>
      </c>
      <c r="I326" s="210" t="s">
        <v>567</v>
      </c>
    </row>
    <row r="327" spans="1:12" ht="18.75" customHeight="1" x14ac:dyDescent="0.35">
      <c r="A327" s="498"/>
      <c r="B327" s="314" t="s">
        <v>105</v>
      </c>
      <c r="C327" s="93" t="s">
        <v>578</v>
      </c>
      <c r="D327" s="315">
        <v>6</v>
      </c>
      <c r="E327" s="315">
        <v>7</v>
      </c>
      <c r="F327" s="315">
        <v>1</v>
      </c>
      <c r="G327" s="315">
        <v>0</v>
      </c>
      <c r="H327" s="315">
        <v>14</v>
      </c>
      <c r="I327" s="353">
        <v>5.7214285714285724</v>
      </c>
    </row>
    <row r="328" spans="1:12" ht="18.75" customHeight="1" x14ac:dyDescent="0.35">
      <c r="A328" s="498"/>
      <c r="B328" s="314" t="s">
        <v>106</v>
      </c>
      <c r="C328" s="93" t="s">
        <v>578</v>
      </c>
      <c r="D328" s="315">
        <v>1</v>
      </c>
      <c r="E328" s="315">
        <v>7</v>
      </c>
      <c r="F328" s="315">
        <v>0</v>
      </c>
      <c r="G328" s="315">
        <v>0</v>
      </c>
      <c r="H328" s="315">
        <v>8</v>
      </c>
      <c r="I328" s="353">
        <v>5.65</v>
      </c>
    </row>
    <row r="329" spans="1:12" ht="18.75" customHeight="1" x14ac:dyDescent="0.35">
      <c r="A329" s="498"/>
      <c r="B329" s="314" t="s">
        <v>107</v>
      </c>
      <c r="C329" s="93" t="s">
        <v>578</v>
      </c>
      <c r="D329" s="315">
        <v>3</v>
      </c>
      <c r="E329" s="315">
        <v>2</v>
      </c>
      <c r="F329" s="315">
        <v>1</v>
      </c>
      <c r="G329" s="315">
        <v>0</v>
      </c>
      <c r="H329" s="315">
        <v>6</v>
      </c>
      <c r="I329" s="353">
        <v>5.9333333333333327</v>
      </c>
    </row>
    <row r="330" spans="1:12" s="10" customFormat="1" ht="18.75" customHeight="1" x14ac:dyDescent="0.35">
      <c r="A330" s="498"/>
      <c r="B330" s="314" t="s">
        <v>108</v>
      </c>
      <c r="C330" s="93" t="s">
        <v>578</v>
      </c>
      <c r="D330" s="315">
        <v>2</v>
      </c>
      <c r="E330" s="315">
        <v>2</v>
      </c>
      <c r="F330" s="315">
        <v>0</v>
      </c>
      <c r="G330" s="315">
        <v>0</v>
      </c>
      <c r="H330" s="315">
        <v>4</v>
      </c>
      <c r="I330" s="353">
        <v>5.5750000000000002</v>
      </c>
      <c r="J330"/>
      <c r="K330"/>
      <c r="L330"/>
    </row>
    <row r="331" spans="1:12" ht="18.75" customHeight="1" x14ac:dyDescent="0.35">
      <c r="A331" s="498"/>
      <c r="B331" s="261" t="s">
        <v>109</v>
      </c>
      <c r="C331" s="32"/>
      <c r="D331" s="209">
        <v>0</v>
      </c>
      <c r="E331" s="209">
        <v>0</v>
      </c>
      <c r="F331" s="209">
        <v>0</v>
      </c>
      <c r="G331" s="209">
        <v>0</v>
      </c>
      <c r="H331" s="209">
        <v>0</v>
      </c>
      <c r="I331" s="210" t="s">
        <v>567</v>
      </c>
      <c r="L331" t="s">
        <v>79</v>
      </c>
    </row>
    <row r="332" spans="1:12" ht="18.75" customHeight="1" x14ac:dyDescent="0.35">
      <c r="A332" s="499"/>
      <c r="B332" s="349" t="s">
        <v>111</v>
      </c>
      <c r="C332" s="125" t="s">
        <v>578</v>
      </c>
      <c r="D332" s="351">
        <v>12</v>
      </c>
      <c r="E332" s="351">
        <v>18</v>
      </c>
      <c r="F332" s="351">
        <v>2</v>
      </c>
      <c r="G332" s="351">
        <v>0</v>
      </c>
      <c r="H332" s="351">
        <v>32</v>
      </c>
      <c r="I332" s="354">
        <v>5.7250000000000005</v>
      </c>
    </row>
    <row r="333" spans="1:12" ht="18.75" customHeight="1" x14ac:dyDescent="0.35">
      <c r="A333" s="497" t="s">
        <v>9</v>
      </c>
      <c r="B333" s="261" t="s">
        <v>102</v>
      </c>
      <c r="C333" s="32"/>
      <c r="D333" s="209">
        <v>0</v>
      </c>
      <c r="E333" s="209">
        <v>0</v>
      </c>
      <c r="F333" s="209">
        <v>0</v>
      </c>
      <c r="G333" s="209">
        <v>0</v>
      </c>
      <c r="H333" s="209">
        <v>0</v>
      </c>
      <c r="I333" s="210" t="s">
        <v>567</v>
      </c>
    </row>
    <row r="334" spans="1:12" ht="18.75" customHeight="1" x14ac:dyDescent="0.35">
      <c r="A334" s="498"/>
      <c r="B334" s="261" t="s">
        <v>104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567</v>
      </c>
    </row>
    <row r="335" spans="1:12" ht="18.75" customHeight="1" x14ac:dyDescent="0.35">
      <c r="A335" s="498"/>
      <c r="B335" s="314" t="s">
        <v>105</v>
      </c>
      <c r="C335" s="93" t="s">
        <v>578</v>
      </c>
      <c r="D335" s="315">
        <v>13</v>
      </c>
      <c r="E335" s="315">
        <v>7</v>
      </c>
      <c r="F335" s="315">
        <v>1</v>
      </c>
      <c r="G335" s="315">
        <v>0</v>
      </c>
      <c r="H335" s="315">
        <v>21</v>
      </c>
      <c r="I335" s="353">
        <v>5.6714285714285717</v>
      </c>
    </row>
    <row r="336" spans="1:12" ht="18.75" customHeight="1" x14ac:dyDescent="0.35">
      <c r="A336" s="498"/>
      <c r="B336" s="314" t="s">
        <v>106</v>
      </c>
      <c r="C336" s="93" t="s">
        <v>578</v>
      </c>
      <c r="D336" s="315">
        <v>11</v>
      </c>
      <c r="E336" s="315">
        <v>15</v>
      </c>
      <c r="F336" s="315">
        <v>4</v>
      </c>
      <c r="G336" s="315">
        <v>0</v>
      </c>
      <c r="H336" s="315">
        <v>30</v>
      </c>
      <c r="I336" s="353">
        <v>5.9800000000000013</v>
      </c>
    </row>
    <row r="337" spans="1:12" ht="18.75" customHeight="1" x14ac:dyDescent="0.35">
      <c r="A337" s="498"/>
      <c r="B337" s="314" t="s">
        <v>107</v>
      </c>
      <c r="C337" s="93" t="s">
        <v>578</v>
      </c>
      <c r="D337" s="315">
        <v>5</v>
      </c>
      <c r="E337" s="315">
        <v>3</v>
      </c>
      <c r="F337" s="315">
        <v>0</v>
      </c>
      <c r="G337" s="315">
        <v>0</v>
      </c>
      <c r="H337" s="315">
        <v>8</v>
      </c>
      <c r="I337" s="353">
        <v>5.5500000000000007</v>
      </c>
    </row>
    <row r="338" spans="1:12" ht="18.75" customHeight="1" x14ac:dyDescent="0.35">
      <c r="A338" s="498"/>
      <c r="B338" s="314" t="s">
        <v>108</v>
      </c>
      <c r="C338" s="93" t="s">
        <v>578</v>
      </c>
      <c r="D338" s="315">
        <v>0</v>
      </c>
      <c r="E338" s="315">
        <v>2</v>
      </c>
      <c r="F338" s="315">
        <v>0</v>
      </c>
      <c r="G338" s="315">
        <v>0</v>
      </c>
      <c r="H338" s="315">
        <v>2</v>
      </c>
      <c r="I338" s="353">
        <v>5.9</v>
      </c>
    </row>
    <row r="339" spans="1:12" ht="18.75" customHeight="1" x14ac:dyDescent="0.35">
      <c r="A339" s="498"/>
      <c r="B339" s="314" t="s">
        <v>109</v>
      </c>
      <c r="C339" s="93" t="s">
        <v>578</v>
      </c>
      <c r="D339" s="315">
        <v>1</v>
      </c>
      <c r="E339" s="315">
        <v>0</v>
      </c>
      <c r="F339" s="315">
        <v>0</v>
      </c>
      <c r="G339" s="315">
        <v>0</v>
      </c>
      <c r="H339" s="315">
        <v>1</v>
      </c>
      <c r="I339" s="353">
        <v>5.3</v>
      </c>
    </row>
    <row r="340" spans="1:12" ht="18.75" customHeight="1" x14ac:dyDescent="0.35">
      <c r="A340" s="499"/>
      <c r="B340" s="349" t="s">
        <v>111</v>
      </c>
      <c r="C340" s="125" t="s">
        <v>578</v>
      </c>
      <c r="D340" s="351">
        <v>30</v>
      </c>
      <c r="E340" s="351">
        <v>27</v>
      </c>
      <c r="F340" s="351">
        <v>5</v>
      </c>
      <c r="G340" s="351">
        <v>0</v>
      </c>
      <c r="H340" s="351">
        <v>62</v>
      </c>
      <c r="I340" s="354">
        <v>5.8064516129032269</v>
      </c>
      <c r="L340" s="1" t="s">
        <v>80</v>
      </c>
    </row>
    <row r="341" spans="1:12" ht="18.75" customHeight="1" x14ac:dyDescent="0.35">
      <c r="A341" s="349" t="s">
        <v>10</v>
      </c>
      <c r="B341" s="350"/>
      <c r="C341" s="125" t="s">
        <v>578</v>
      </c>
      <c r="D341" s="351">
        <v>42</v>
      </c>
      <c r="E341" s="351">
        <v>45</v>
      </c>
      <c r="F341" s="351">
        <v>7</v>
      </c>
      <c r="G341" s="351">
        <v>0</v>
      </c>
      <c r="H341" s="351">
        <v>94</v>
      </c>
      <c r="I341" s="354">
        <v>5.7787234042553193</v>
      </c>
      <c r="L341" s="1"/>
    </row>
    <row r="342" spans="1:12" x14ac:dyDescent="0.15">
      <c r="L342" s="1"/>
    </row>
    <row r="343" spans="1:12" x14ac:dyDescent="0.15">
      <c r="K343" s="10"/>
      <c r="L343" s="1"/>
    </row>
    <row r="344" spans="1:12" x14ac:dyDescent="0.15">
      <c r="K344" s="10"/>
      <c r="L344" s="1"/>
    </row>
    <row r="345" spans="1:12" x14ac:dyDescent="0.15">
      <c r="K345" s="10"/>
      <c r="L345" s="1"/>
    </row>
    <row r="346" spans="1:12" x14ac:dyDescent="0.15">
      <c r="J346" s="10"/>
      <c r="L346" s="1"/>
    </row>
    <row r="347" spans="1:12" x14ac:dyDescent="0.15">
      <c r="L347" s="1"/>
    </row>
    <row r="348" spans="1:12" x14ac:dyDescent="0.15">
      <c r="L348" s="1"/>
    </row>
    <row r="349" spans="1:12" x14ac:dyDescent="0.15">
      <c r="L349" s="1"/>
    </row>
    <row r="352" spans="1:12" x14ac:dyDescent="0.15">
      <c r="A352" t="s">
        <v>69</v>
      </c>
      <c r="J352" t="s">
        <v>93</v>
      </c>
      <c r="L352" t="s">
        <v>78</v>
      </c>
    </row>
    <row r="353" spans="1:12" ht="41.25" customHeight="1" x14ac:dyDescent="0.15">
      <c r="A353" s="348" t="s">
        <v>0</v>
      </c>
      <c r="B353" s="348" t="s">
        <v>1</v>
      </c>
      <c r="C353" s="348" t="s">
        <v>2</v>
      </c>
      <c r="D353" s="348" t="s">
        <v>42</v>
      </c>
      <c r="E353" s="348" t="s">
        <v>41</v>
      </c>
      <c r="F353" s="348" t="s">
        <v>233</v>
      </c>
      <c r="G353" s="348" t="s">
        <v>4</v>
      </c>
      <c r="H353" s="348" t="s">
        <v>5</v>
      </c>
      <c r="I353" s="169"/>
      <c r="L353" s="10"/>
    </row>
    <row r="354" spans="1:12" s="10" customFormat="1" ht="18.75" customHeight="1" x14ac:dyDescent="0.35">
      <c r="A354" s="551" t="s">
        <v>8</v>
      </c>
      <c r="B354" s="324" t="s">
        <v>102</v>
      </c>
      <c r="C354" s="81"/>
      <c r="D354" s="325">
        <v>0</v>
      </c>
      <c r="E354" s="325">
        <v>0</v>
      </c>
      <c r="F354" s="325">
        <v>0</v>
      </c>
      <c r="G354" s="325">
        <v>0</v>
      </c>
      <c r="H354" s="325" t="s">
        <v>567</v>
      </c>
      <c r="I354" s="176"/>
      <c r="J354"/>
      <c r="K354"/>
      <c r="L354"/>
    </row>
    <row r="355" spans="1:12" ht="18.75" customHeight="1" x14ac:dyDescent="0.35">
      <c r="A355" s="552"/>
      <c r="B355" s="324" t="s">
        <v>104</v>
      </c>
      <c r="C355" s="81"/>
      <c r="D355" s="325">
        <v>0</v>
      </c>
      <c r="E355" s="325">
        <v>0</v>
      </c>
      <c r="F355" s="325">
        <v>0</v>
      </c>
      <c r="G355" s="325">
        <v>0</v>
      </c>
      <c r="H355" s="325" t="s">
        <v>567</v>
      </c>
      <c r="I355" s="176"/>
    </row>
    <row r="356" spans="1:12" ht="18.75" customHeight="1" x14ac:dyDescent="0.35">
      <c r="A356" s="552"/>
      <c r="B356" s="314" t="s">
        <v>105</v>
      </c>
      <c r="C356" s="93" t="s">
        <v>577</v>
      </c>
      <c r="D356" s="315">
        <v>13</v>
      </c>
      <c r="E356" s="315">
        <v>1</v>
      </c>
      <c r="F356" s="315">
        <v>0</v>
      </c>
      <c r="G356" s="315">
        <v>0</v>
      </c>
      <c r="H356" s="315">
        <v>14</v>
      </c>
      <c r="I356" s="176"/>
    </row>
    <row r="357" spans="1:12" ht="18.75" customHeight="1" x14ac:dyDescent="0.35">
      <c r="A357" s="552"/>
      <c r="B357" s="314" t="s">
        <v>106</v>
      </c>
      <c r="C357" s="93" t="s">
        <v>577</v>
      </c>
      <c r="D357" s="315">
        <v>8</v>
      </c>
      <c r="E357" s="315">
        <v>0</v>
      </c>
      <c r="F357" s="315">
        <v>0</v>
      </c>
      <c r="G357" s="315">
        <v>0</v>
      </c>
      <c r="H357" s="315">
        <v>8</v>
      </c>
      <c r="I357" s="176"/>
    </row>
    <row r="358" spans="1:12" ht="18.75" customHeight="1" x14ac:dyDescent="0.35">
      <c r="A358" s="552"/>
      <c r="B358" s="314" t="s">
        <v>107</v>
      </c>
      <c r="C358" s="93" t="s">
        <v>577</v>
      </c>
      <c r="D358" s="315">
        <v>6</v>
      </c>
      <c r="E358" s="315">
        <v>0</v>
      </c>
      <c r="F358" s="315">
        <v>0</v>
      </c>
      <c r="G358" s="315">
        <v>0</v>
      </c>
      <c r="H358" s="315">
        <v>6</v>
      </c>
      <c r="I358" s="176"/>
    </row>
    <row r="359" spans="1:12" ht="18.75" customHeight="1" x14ac:dyDescent="0.35">
      <c r="A359" s="552"/>
      <c r="B359" s="314" t="s">
        <v>108</v>
      </c>
      <c r="C359" s="93" t="s">
        <v>577</v>
      </c>
      <c r="D359" s="315">
        <v>4</v>
      </c>
      <c r="E359" s="315">
        <v>0</v>
      </c>
      <c r="F359" s="315">
        <v>0</v>
      </c>
      <c r="G359" s="315">
        <v>0</v>
      </c>
      <c r="H359" s="315">
        <v>4</v>
      </c>
      <c r="I359" s="176"/>
    </row>
    <row r="360" spans="1:12" ht="18.75" customHeight="1" x14ac:dyDescent="0.35">
      <c r="A360" s="552"/>
      <c r="B360" s="324" t="s">
        <v>109</v>
      </c>
      <c r="C360" s="81"/>
      <c r="D360" s="325">
        <v>0</v>
      </c>
      <c r="E360" s="325">
        <v>0</v>
      </c>
      <c r="F360" s="325">
        <v>0</v>
      </c>
      <c r="G360" s="325">
        <v>0</v>
      </c>
      <c r="H360" s="325" t="s">
        <v>567</v>
      </c>
      <c r="I360" s="176"/>
      <c r="L360" t="s">
        <v>79</v>
      </c>
    </row>
    <row r="361" spans="1:12" ht="18.75" customHeight="1" x14ac:dyDescent="0.35">
      <c r="A361" s="553"/>
      <c r="B361" s="349" t="s">
        <v>111</v>
      </c>
      <c r="C361" s="125" t="s">
        <v>577</v>
      </c>
      <c r="D361" s="351">
        <v>31</v>
      </c>
      <c r="E361" s="351">
        <v>1</v>
      </c>
      <c r="F361" s="351">
        <v>0</v>
      </c>
      <c r="G361" s="351">
        <v>0</v>
      </c>
      <c r="H361" s="351">
        <v>32</v>
      </c>
      <c r="I361" s="176"/>
    </row>
    <row r="362" spans="1:12" ht="18.75" customHeight="1" x14ac:dyDescent="0.35">
      <c r="A362" s="551" t="s">
        <v>9</v>
      </c>
      <c r="B362" s="324" t="s">
        <v>102</v>
      </c>
      <c r="C362" s="81"/>
      <c r="D362" s="325">
        <v>0</v>
      </c>
      <c r="E362" s="325">
        <v>0</v>
      </c>
      <c r="F362" s="325">
        <v>0</v>
      </c>
      <c r="G362" s="325">
        <v>0</v>
      </c>
      <c r="H362" s="325" t="s">
        <v>567</v>
      </c>
      <c r="I362" s="176"/>
    </row>
    <row r="363" spans="1:12" ht="18.75" customHeight="1" x14ac:dyDescent="0.35">
      <c r="A363" s="552"/>
      <c r="B363" s="324" t="s">
        <v>104</v>
      </c>
      <c r="C363" s="81"/>
      <c r="D363" s="325">
        <v>0</v>
      </c>
      <c r="E363" s="325">
        <v>0</v>
      </c>
      <c r="F363" s="325">
        <v>0</v>
      </c>
      <c r="G363" s="325">
        <v>0</v>
      </c>
      <c r="H363" s="325" t="s">
        <v>567</v>
      </c>
      <c r="I363" s="176"/>
    </row>
    <row r="364" spans="1:12" ht="18.75" customHeight="1" x14ac:dyDescent="0.35">
      <c r="A364" s="552"/>
      <c r="B364" s="314" t="s">
        <v>105</v>
      </c>
      <c r="C364" s="93" t="s">
        <v>577</v>
      </c>
      <c r="D364" s="315">
        <v>20</v>
      </c>
      <c r="E364" s="315">
        <v>0</v>
      </c>
      <c r="F364" s="315">
        <v>1</v>
      </c>
      <c r="G364" s="315">
        <v>0</v>
      </c>
      <c r="H364" s="315">
        <v>21</v>
      </c>
      <c r="I364" s="176"/>
    </row>
    <row r="365" spans="1:12" ht="18.75" customHeight="1" x14ac:dyDescent="0.35">
      <c r="A365" s="552"/>
      <c r="B365" s="314" t="s">
        <v>106</v>
      </c>
      <c r="C365" s="93" t="s">
        <v>577</v>
      </c>
      <c r="D365" s="315">
        <v>29</v>
      </c>
      <c r="E365" s="315">
        <v>0</v>
      </c>
      <c r="F365" s="315">
        <v>0</v>
      </c>
      <c r="G365" s="315">
        <v>1</v>
      </c>
      <c r="H365" s="315">
        <v>30</v>
      </c>
      <c r="I365" s="176"/>
    </row>
    <row r="366" spans="1:12" ht="18.75" customHeight="1" x14ac:dyDescent="0.35">
      <c r="A366" s="552"/>
      <c r="B366" s="314" t="s">
        <v>107</v>
      </c>
      <c r="C366" s="93" t="s">
        <v>577</v>
      </c>
      <c r="D366" s="315">
        <v>8</v>
      </c>
      <c r="E366" s="315">
        <v>0</v>
      </c>
      <c r="F366" s="315">
        <v>0</v>
      </c>
      <c r="G366" s="315">
        <v>0</v>
      </c>
      <c r="H366" s="315">
        <v>8</v>
      </c>
      <c r="I366" s="176"/>
    </row>
    <row r="367" spans="1:12" ht="18.75" customHeight="1" x14ac:dyDescent="0.35">
      <c r="A367" s="552"/>
      <c r="B367" s="314" t="s">
        <v>108</v>
      </c>
      <c r="C367" s="93" t="s">
        <v>577</v>
      </c>
      <c r="D367" s="315">
        <v>2</v>
      </c>
      <c r="E367" s="315">
        <v>0</v>
      </c>
      <c r="F367" s="315">
        <v>0</v>
      </c>
      <c r="G367" s="315">
        <v>0</v>
      </c>
      <c r="H367" s="315">
        <v>2</v>
      </c>
      <c r="I367" s="176"/>
    </row>
    <row r="368" spans="1:12" ht="18.75" customHeight="1" x14ac:dyDescent="0.35">
      <c r="A368" s="552"/>
      <c r="B368" s="314" t="s">
        <v>109</v>
      </c>
      <c r="C368" s="93" t="s">
        <v>577</v>
      </c>
      <c r="D368" s="315">
        <v>1</v>
      </c>
      <c r="E368" s="315">
        <v>0</v>
      </c>
      <c r="F368" s="315">
        <v>0</v>
      </c>
      <c r="G368" s="315">
        <v>0</v>
      </c>
      <c r="H368" s="315">
        <v>1</v>
      </c>
      <c r="I368" s="176"/>
    </row>
    <row r="369" spans="1:12" ht="18.75" customHeight="1" x14ac:dyDescent="0.35">
      <c r="A369" s="553"/>
      <c r="B369" s="349" t="s">
        <v>111</v>
      </c>
      <c r="C369" s="125" t="s">
        <v>577</v>
      </c>
      <c r="D369" s="351">
        <v>60</v>
      </c>
      <c r="E369" s="351">
        <v>0</v>
      </c>
      <c r="F369" s="351">
        <v>1</v>
      </c>
      <c r="G369" s="351">
        <v>1</v>
      </c>
      <c r="H369" s="351">
        <v>62</v>
      </c>
      <c r="I369" s="176"/>
      <c r="L369" s="1" t="s">
        <v>80</v>
      </c>
    </row>
    <row r="370" spans="1:12" ht="18.75" customHeight="1" x14ac:dyDescent="0.35">
      <c r="A370" s="349" t="s">
        <v>10</v>
      </c>
      <c r="B370" s="350"/>
      <c r="C370" s="125" t="s">
        <v>577</v>
      </c>
      <c r="D370" s="351">
        <v>91</v>
      </c>
      <c r="E370" s="351">
        <v>1</v>
      </c>
      <c r="F370" s="351">
        <v>1</v>
      </c>
      <c r="G370" s="351">
        <v>1</v>
      </c>
      <c r="H370" s="351">
        <v>94</v>
      </c>
      <c r="I370" s="176"/>
      <c r="L370" s="1"/>
    </row>
    <row r="371" spans="1:12" x14ac:dyDescent="0.15">
      <c r="L371" s="1"/>
    </row>
    <row r="372" spans="1:12" x14ac:dyDescent="0.15">
      <c r="L372" s="1"/>
    </row>
    <row r="373" spans="1:12" x14ac:dyDescent="0.15">
      <c r="L373" s="1"/>
    </row>
    <row r="374" spans="1:12" x14ac:dyDescent="0.15">
      <c r="L374" s="1"/>
    </row>
    <row r="375" spans="1:12" x14ac:dyDescent="0.15">
      <c r="I375" s="10"/>
      <c r="L375" s="1"/>
    </row>
    <row r="376" spans="1:12" s="10" customFormat="1" x14ac:dyDescent="0.15">
      <c r="A376"/>
      <c r="C376"/>
      <c r="D376"/>
      <c r="E376"/>
      <c r="F376"/>
      <c r="G376"/>
      <c r="H376"/>
      <c r="I376"/>
      <c r="J376"/>
      <c r="K376"/>
      <c r="L376" s="1"/>
    </row>
    <row r="377" spans="1:12" s="10" customFormat="1" x14ac:dyDescent="0.15">
      <c r="A377"/>
      <c r="C377"/>
      <c r="D377"/>
      <c r="E377"/>
      <c r="F377"/>
      <c r="G377"/>
      <c r="H377"/>
      <c r="I377"/>
      <c r="J377"/>
      <c r="K377"/>
      <c r="L377" s="1"/>
    </row>
    <row r="378" spans="1:12" s="10" customFormat="1" x14ac:dyDescent="0.15">
      <c r="A378"/>
      <c r="C378"/>
      <c r="D378"/>
      <c r="E378"/>
      <c r="F378"/>
      <c r="G378"/>
      <c r="H378"/>
      <c r="I378"/>
      <c r="J378"/>
      <c r="K378"/>
      <c r="L378" s="1"/>
    </row>
    <row r="381" spans="1:12" x14ac:dyDescent="0.15">
      <c r="A381" t="s">
        <v>70</v>
      </c>
      <c r="J381" t="s">
        <v>94</v>
      </c>
      <c r="L381" t="s">
        <v>78</v>
      </c>
    </row>
    <row r="382" spans="1:12" ht="41.25" customHeight="1" x14ac:dyDescent="0.15">
      <c r="A382" s="348" t="s">
        <v>0</v>
      </c>
      <c r="B382" s="348" t="s">
        <v>1</v>
      </c>
      <c r="C382" s="348" t="s">
        <v>2</v>
      </c>
      <c r="D382" s="348" t="s">
        <v>42</v>
      </c>
      <c r="E382" s="348" t="s">
        <v>41</v>
      </c>
      <c r="F382" s="348" t="s">
        <v>233</v>
      </c>
      <c r="G382" s="348" t="s">
        <v>4</v>
      </c>
      <c r="H382" s="348" t="s">
        <v>5</v>
      </c>
      <c r="I382" s="169"/>
      <c r="L382" s="10"/>
    </row>
    <row r="383" spans="1:12" ht="18.75" customHeight="1" x14ac:dyDescent="0.35">
      <c r="A383" s="518" t="s">
        <v>8</v>
      </c>
      <c r="B383" s="263" t="s">
        <v>102</v>
      </c>
      <c r="C383" s="34"/>
      <c r="D383" s="215">
        <v>0</v>
      </c>
      <c r="E383" s="215">
        <v>0</v>
      </c>
      <c r="F383" s="215">
        <v>0</v>
      </c>
      <c r="G383" s="215">
        <v>0</v>
      </c>
      <c r="H383" s="215" t="s">
        <v>567</v>
      </c>
      <c r="I383" s="176"/>
    </row>
    <row r="384" spans="1:12" ht="18.75" customHeight="1" x14ac:dyDescent="0.35">
      <c r="A384" s="519"/>
      <c r="B384" s="263" t="s">
        <v>104</v>
      </c>
      <c r="C384" s="34"/>
      <c r="D384" s="215">
        <v>0</v>
      </c>
      <c r="E384" s="215">
        <v>0</v>
      </c>
      <c r="F384" s="215">
        <v>0</v>
      </c>
      <c r="G384" s="215">
        <v>0</v>
      </c>
      <c r="H384" s="215" t="s">
        <v>567</v>
      </c>
      <c r="I384" s="176"/>
    </row>
    <row r="385" spans="1:12" ht="18.75" customHeight="1" x14ac:dyDescent="0.35">
      <c r="A385" s="519"/>
      <c r="B385" s="314" t="s">
        <v>105</v>
      </c>
      <c r="C385" s="93" t="s">
        <v>576</v>
      </c>
      <c r="D385" s="315">
        <v>11</v>
      </c>
      <c r="E385" s="315">
        <v>2</v>
      </c>
      <c r="F385" s="315">
        <v>1</v>
      </c>
      <c r="G385" s="315">
        <v>0</v>
      </c>
      <c r="H385" s="315">
        <v>14</v>
      </c>
      <c r="I385" s="176"/>
    </row>
    <row r="386" spans="1:12" ht="18.75" customHeight="1" x14ac:dyDescent="0.35">
      <c r="A386" s="519"/>
      <c r="B386" s="314" t="s">
        <v>106</v>
      </c>
      <c r="C386" s="93" t="s">
        <v>576</v>
      </c>
      <c r="D386" s="315">
        <v>8</v>
      </c>
      <c r="E386" s="315">
        <v>0</v>
      </c>
      <c r="F386" s="315">
        <v>0</v>
      </c>
      <c r="G386" s="315">
        <v>0</v>
      </c>
      <c r="H386" s="315">
        <v>8</v>
      </c>
      <c r="I386" s="176"/>
    </row>
    <row r="387" spans="1:12" ht="18.75" customHeight="1" x14ac:dyDescent="0.35">
      <c r="A387" s="519"/>
      <c r="B387" s="314" t="s">
        <v>107</v>
      </c>
      <c r="C387" s="93" t="s">
        <v>576</v>
      </c>
      <c r="D387" s="315">
        <v>3</v>
      </c>
      <c r="E387" s="315">
        <v>1</v>
      </c>
      <c r="F387" s="315">
        <v>2</v>
      </c>
      <c r="G387" s="315">
        <v>0</v>
      </c>
      <c r="H387" s="315">
        <v>6</v>
      </c>
      <c r="I387" s="176"/>
    </row>
    <row r="388" spans="1:12" ht="18.75" customHeight="1" x14ac:dyDescent="0.35">
      <c r="A388" s="519"/>
      <c r="B388" s="314" t="s">
        <v>108</v>
      </c>
      <c r="C388" s="93" t="s">
        <v>576</v>
      </c>
      <c r="D388" s="315">
        <v>4</v>
      </c>
      <c r="E388" s="315">
        <v>0</v>
      </c>
      <c r="F388" s="315">
        <v>0</v>
      </c>
      <c r="G388" s="315">
        <v>0</v>
      </c>
      <c r="H388" s="315">
        <v>4</v>
      </c>
      <c r="I388" s="176"/>
    </row>
    <row r="389" spans="1:12" ht="18.75" customHeight="1" x14ac:dyDescent="0.35">
      <c r="A389" s="519"/>
      <c r="B389" s="263" t="s">
        <v>109</v>
      </c>
      <c r="C389" s="34"/>
      <c r="D389" s="215">
        <v>0</v>
      </c>
      <c r="E389" s="215">
        <v>0</v>
      </c>
      <c r="F389" s="215">
        <v>0</v>
      </c>
      <c r="G389" s="215">
        <v>0</v>
      </c>
      <c r="H389" s="215" t="s">
        <v>567</v>
      </c>
      <c r="I389" s="176"/>
      <c r="L389" t="s">
        <v>79</v>
      </c>
    </row>
    <row r="390" spans="1:12" ht="18.75" customHeight="1" x14ac:dyDescent="0.35">
      <c r="A390" s="520"/>
      <c r="B390" s="349" t="s">
        <v>111</v>
      </c>
      <c r="C390" s="125" t="s">
        <v>576</v>
      </c>
      <c r="D390" s="351">
        <v>26</v>
      </c>
      <c r="E390" s="351">
        <v>3</v>
      </c>
      <c r="F390" s="351">
        <v>3</v>
      </c>
      <c r="G390" s="351">
        <v>0</v>
      </c>
      <c r="H390" s="351">
        <v>32</v>
      </c>
      <c r="I390" s="176"/>
    </row>
    <row r="391" spans="1:12" ht="18.75" customHeight="1" x14ac:dyDescent="0.35">
      <c r="A391" s="518" t="s">
        <v>9</v>
      </c>
      <c r="B391" s="263" t="s">
        <v>102</v>
      </c>
      <c r="C391" s="34"/>
      <c r="D391" s="215">
        <v>0</v>
      </c>
      <c r="E391" s="215">
        <v>0</v>
      </c>
      <c r="F391" s="215">
        <v>0</v>
      </c>
      <c r="G391" s="215">
        <v>0</v>
      </c>
      <c r="H391" s="215" t="s">
        <v>567</v>
      </c>
      <c r="I391" s="176"/>
    </row>
    <row r="392" spans="1:12" ht="18.75" customHeight="1" x14ac:dyDescent="0.35">
      <c r="A392" s="519"/>
      <c r="B392" s="263" t="s">
        <v>104</v>
      </c>
      <c r="C392" s="34"/>
      <c r="D392" s="215">
        <v>0</v>
      </c>
      <c r="E392" s="215">
        <v>0</v>
      </c>
      <c r="F392" s="215">
        <v>0</v>
      </c>
      <c r="G392" s="215">
        <v>0</v>
      </c>
      <c r="H392" s="215" t="s">
        <v>567</v>
      </c>
      <c r="I392" s="176"/>
    </row>
    <row r="393" spans="1:12" ht="18.75" customHeight="1" x14ac:dyDescent="0.35">
      <c r="A393" s="519"/>
      <c r="B393" s="314" t="s">
        <v>105</v>
      </c>
      <c r="C393" s="93" t="s">
        <v>576</v>
      </c>
      <c r="D393" s="315">
        <v>20</v>
      </c>
      <c r="E393" s="315">
        <v>0</v>
      </c>
      <c r="F393" s="315">
        <v>1</v>
      </c>
      <c r="G393" s="315">
        <v>0</v>
      </c>
      <c r="H393" s="315">
        <v>21</v>
      </c>
      <c r="I393" s="176"/>
    </row>
    <row r="394" spans="1:12" ht="18.75" customHeight="1" x14ac:dyDescent="0.35">
      <c r="A394" s="519"/>
      <c r="B394" s="314" t="s">
        <v>106</v>
      </c>
      <c r="C394" s="93" t="s">
        <v>576</v>
      </c>
      <c r="D394" s="315">
        <v>22</v>
      </c>
      <c r="E394" s="315">
        <v>5</v>
      </c>
      <c r="F394" s="315">
        <v>2</v>
      </c>
      <c r="G394" s="315">
        <v>1</v>
      </c>
      <c r="H394" s="315">
        <v>30</v>
      </c>
      <c r="I394" s="176"/>
    </row>
    <row r="395" spans="1:12" ht="18.75" customHeight="1" x14ac:dyDescent="0.35">
      <c r="A395" s="519"/>
      <c r="B395" s="314" t="s">
        <v>107</v>
      </c>
      <c r="C395" s="93" t="s">
        <v>576</v>
      </c>
      <c r="D395" s="315">
        <v>7</v>
      </c>
      <c r="E395" s="315">
        <v>1</v>
      </c>
      <c r="F395" s="315">
        <v>0</v>
      </c>
      <c r="G395" s="315">
        <v>0</v>
      </c>
      <c r="H395" s="315">
        <v>8</v>
      </c>
      <c r="I395" s="176"/>
    </row>
    <row r="396" spans="1:12" ht="18.75" customHeight="1" x14ac:dyDescent="0.35">
      <c r="A396" s="519"/>
      <c r="B396" s="314" t="s">
        <v>108</v>
      </c>
      <c r="C396" s="93" t="s">
        <v>576</v>
      </c>
      <c r="D396" s="315">
        <v>2</v>
      </c>
      <c r="E396" s="315">
        <v>0</v>
      </c>
      <c r="F396" s="315">
        <v>0</v>
      </c>
      <c r="G396" s="315">
        <v>0</v>
      </c>
      <c r="H396" s="315">
        <v>2</v>
      </c>
      <c r="I396" s="176"/>
    </row>
    <row r="397" spans="1:12" ht="18.75" customHeight="1" x14ac:dyDescent="0.35">
      <c r="A397" s="519"/>
      <c r="B397" s="314" t="s">
        <v>109</v>
      </c>
      <c r="C397" s="93" t="s">
        <v>576</v>
      </c>
      <c r="D397" s="315">
        <v>0</v>
      </c>
      <c r="E397" s="315">
        <v>1</v>
      </c>
      <c r="F397" s="315">
        <v>0</v>
      </c>
      <c r="G397" s="315">
        <v>0</v>
      </c>
      <c r="H397" s="315">
        <v>1</v>
      </c>
      <c r="I397" s="176"/>
    </row>
    <row r="398" spans="1:12" ht="18.75" customHeight="1" x14ac:dyDescent="0.35">
      <c r="A398" s="520"/>
      <c r="B398" s="349" t="s">
        <v>111</v>
      </c>
      <c r="C398" s="125" t="s">
        <v>576</v>
      </c>
      <c r="D398" s="351">
        <v>51</v>
      </c>
      <c r="E398" s="351">
        <v>7</v>
      </c>
      <c r="F398" s="351">
        <v>3</v>
      </c>
      <c r="G398" s="351">
        <v>1</v>
      </c>
      <c r="H398" s="351">
        <v>62</v>
      </c>
      <c r="I398" s="176"/>
      <c r="K398" s="11"/>
      <c r="L398" s="1" t="s">
        <v>80</v>
      </c>
    </row>
    <row r="399" spans="1:12" ht="18.75" customHeight="1" x14ac:dyDescent="0.35">
      <c r="A399" s="349" t="s">
        <v>10</v>
      </c>
      <c r="B399" s="350"/>
      <c r="C399" s="125" t="s">
        <v>576</v>
      </c>
      <c r="D399" s="351">
        <v>77</v>
      </c>
      <c r="E399" s="351">
        <v>10</v>
      </c>
      <c r="F399" s="351">
        <v>6</v>
      </c>
      <c r="G399" s="351">
        <v>1</v>
      </c>
      <c r="H399" s="351">
        <v>94</v>
      </c>
      <c r="I399" s="176"/>
      <c r="K399" s="10"/>
      <c r="L399" s="1"/>
    </row>
    <row r="400" spans="1:12" x14ac:dyDescent="0.15">
      <c r="L400" s="1"/>
    </row>
    <row r="401" spans="1:12" x14ac:dyDescent="0.15">
      <c r="L401" s="1"/>
    </row>
    <row r="402" spans="1:12" x14ac:dyDescent="0.15">
      <c r="L402" s="1"/>
    </row>
    <row r="403" spans="1:12" x14ac:dyDescent="0.15">
      <c r="L403" s="1"/>
    </row>
    <row r="404" spans="1:12" x14ac:dyDescent="0.15">
      <c r="L404" s="1"/>
    </row>
    <row r="405" spans="1:12" x14ac:dyDescent="0.15">
      <c r="L405" s="1"/>
    </row>
    <row r="406" spans="1:12" x14ac:dyDescent="0.15">
      <c r="L406" s="1"/>
    </row>
    <row r="407" spans="1:12" x14ac:dyDescent="0.15">
      <c r="L407" s="1"/>
    </row>
    <row r="410" spans="1:12" x14ac:dyDescent="0.15">
      <c r="A410" t="s">
        <v>71</v>
      </c>
      <c r="J410" t="s">
        <v>95</v>
      </c>
      <c r="L410" t="s">
        <v>78</v>
      </c>
    </row>
    <row r="411" spans="1:12" ht="41.25" customHeight="1" x14ac:dyDescent="0.15">
      <c r="A411" s="348" t="s">
        <v>0</v>
      </c>
      <c r="B411" s="348" t="s">
        <v>1</v>
      </c>
      <c r="C411" s="348" t="s">
        <v>2</v>
      </c>
      <c r="D411" s="348" t="s">
        <v>42</v>
      </c>
      <c r="E411" s="348" t="s">
        <v>41</v>
      </c>
      <c r="F411" s="348" t="s">
        <v>233</v>
      </c>
      <c r="G411" s="348" t="s">
        <v>4</v>
      </c>
      <c r="H411" s="348" t="s">
        <v>5</v>
      </c>
      <c r="I411" s="169"/>
      <c r="L411" s="10"/>
    </row>
    <row r="412" spans="1:12" ht="18.75" customHeight="1" x14ac:dyDescent="0.35">
      <c r="A412" s="554" t="s">
        <v>8</v>
      </c>
      <c r="B412" s="326" t="s">
        <v>102</v>
      </c>
      <c r="C412" s="80"/>
      <c r="D412" s="327">
        <v>0</v>
      </c>
      <c r="E412" s="327">
        <v>0</v>
      </c>
      <c r="F412" s="327">
        <v>0</v>
      </c>
      <c r="G412" s="327">
        <v>0</v>
      </c>
      <c r="H412" s="327" t="s">
        <v>567</v>
      </c>
      <c r="I412" s="176"/>
    </row>
    <row r="413" spans="1:12" ht="18.75" customHeight="1" x14ac:dyDescent="0.35">
      <c r="A413" s="555"/>
      <c r="B413" s="326" t="s">
        <v>104</v>
      </c>
      <c r="C413" s="80"/>
      <c r="D413" s="327">
        <v>0</v>
      </c>
      <c r="E413" s="327">
        <v>0</v>
      </c>
      <c r="F413" s="327">
        <v>0</v>
      </c>
      <c r="G413" s="327">
        <v>0</v>
      </c>
      <c r="H413" s="327" t="s">
        <v>567</v>
      </c>
      <c r="I413" s="176"/>
    </row>
    <row r="414" spans="1:12" ht="18.75" customHeight="1" x14ac:dyDescent="0.35">
      <c r="A414" s="555"/>
      <c r="B414" s="314" t="s">
        <v>105</v>
      </c>
      <c r="C414" s="93" t="s">
        <v>575</v>
      </c>
      <c r="D414" s="315">
        <v>10</v>
      </c>
      <c r="E414" s="315">
        <v>3</v>
      </c>
      <c r="F414" s="315">
        <v>1</v>
      </c>
      <c r="G414" s="315">
        <v>0</v>
      </c>
      <c r="H414" s="315">
        <v>14</v>
      </c>
      <c r="I414" s="176"/>
    </row>
    <row r="415" spans="1:12" ht="18.75" customHeight="1" x14ac:dyDescent="0.35">
      <c r="A415" s="555"/>
      <c r="B415" s="314" t="s">
        <v>106</v>
      </c>
      <c r="C415" s="93" t="s">
        <v>575</v>
      </c>
      <c r="D415" s="315">
        <v>8</v>
      </c>
      <c r="E415" s="315">
        <v>0</v>
      </c>
      <c r="F415" s="315">
        <v>0</v>
      </c>
      <c r="G415" s="315">
        <v>0</v>
      </c>
      <c r="H415" s="315">
        <v>8</v>
      </c>
      <c r="I415" s="176"/>
    </row>
    <row r="416" spans="1:12" ht="18.75" customHeight="1" x14ac:dyDescent="0.35">
      <c r="A416" s="555"/>
      <c r="B416" s="314" t="s">
        <v>107</v>
      </c>
      <c r="C416" s="93" t="s">
        <v>575</v>
      </c>
      <c r="D416" s="315">
        <v>6</v>
      </c>
      <c r="E416" s="315">
        <v>0</v>
      </c>
      <c r="F416" s="315">
        <v>0</v>
      </c>
      <c r="G416" s="315">
        <v>0</v>
      </c>
      <c r="H416" s="315">
        <v>6</v>
      </c>
      <c r="I416" s="176"/>
    </row>
    <row r="417" spans="1:12" ht="18.75" customHeight="1" x14ac:dyDescent="0.35">
      <c r="A417" s="555"/>
      <c r="B417" s="314" t="s">
        <v>108</v>
      </c>
      <c r="C417" s="93" t="s">
        <v>575</v>
      </c>
      <c r="D417" s="315">
        <v>2</v>
      </c>
      <c r="E417" s="315">
        <v>1</v>
      </c>
      <c r="F417" s="315">
        <v>1</v>
      </c>
      <c r="G417" s="315">
        <v>0</v>
      </c>
      <c r="H417" s="315">
        <v>4</v>
      </c>
      <c r="I417" s="176"/>
    </row>
    <row r="418" spans="1:12" ht="18.75" customHeight="1" x14ac:dyDescent="0.35">
      <c r="A418" s="555"/>
      <c r="B418" s="326" t="s">
        <v>109</v>
      </c>
      <c r="C418" s="80"/>
      <c r="D418" s="327">
        <v>0</v>
      </c>
      <c r="E418" s="327">
        <v>0</v>
      </c>
      <c r="F418" s="327">
        <v>0</v>
      </c>
      <c r="G418" s="327">
        <v>0</v>
      </c>
      <c r="H418" s="327" t="s">
        <v>567</v>
      </c>
      <c r="I418" s="176"/>
      <c r="L418" t="s">
        <v>79</v>
      </c>
    </row>
    <row r="419" spans="1:12" ht="18.75" customHeight="1" x14ac:dyDescent="0.35">
      <c r="A419" s="556"/>
      <c r="B419" s="349" t="s">
        <v>111</v>
      </c>
      <c r="C419" s="125" t="s">
        <v>575</v>
      </c>
      <c r="D419" s="351">
        <v>26</v>
      </c>
      <c r="E419" s="351">
        <v>4</v>
      </c>
      <c r="F419" s="351">
        <v>2</v>
      </c>
      <c r="G419" s="351">
        <v>0</v>
      </c>
      <c r="H419" s="351">
        <v>32</v>
      </c>
      <c r="I419" s="176"/>
    </row>
    <row r="420" spans="1:12" ht="18.75" customHeight="1" x14ac:dyDescent="0.35">
      <c r="A420" s="554" t="s">
        <v>9</v>
      </c>
      <c r="B420" s="326" t="s">
        <v>102</v>
      </c>
      <c r="C420" s="80"/>
      <c r="D420" s="327">
        <v>0</v>
      </c>
      <c r="E420" s="327">
        <v>0</v>
      </c>
      <c r="F420" s="327">
        <v>0</v>
      </c>
      <c r="G420" s="327">
        <v>0</v>
      </c>
      <c r="H420" s="327" t="s">
        <v>567</v>
      </c>
      <c r="I420" s="176"/>
    </row>
    <row r="421" spans="1:12" ht="18.75" customHeight="1" x14ac:dyDescent="0.35">
      <c r="A421" s="555"/>
      <c r="B421" s="326" t="s">
        <v>104</v>
      </c>
      <c r="C421" s="80"/>
      <c r="D421" s="327">
        <v>0</v>
      </c>
      <c r="E421" s="327">
        <v>0</v>
      </c>
      <c r="F421" s="327">
        <v>0</v>
      </c>
      <c r="G421" s="327">
        <v>0</v>
      </c>
      <c r="H421" s="327" t="s">
        <v>567</v>
      </c>
      <c r="I421" s="176"/>
    </row>
    <row r="422" spans="1:12" ht="18.75" customHeight="1" x14ac:dyDescent="0.35">
      <c r="A422" s="555"/>
      <c r="B422" s="314" t="s">
        <v>105</v>
      </c>
      <c r="C422" s="93" t="s">
        <v>575</v>
      </c>
      <c r="D422" s="315">
        <v>20</v>
      </c>
      <c r="E422" s="315">
        <v>0</v>
      </c>
      <c r="F422" s="315">
        <v>1</v>
      </c>
      <c r="G422" s="315">
        <v>0</v>
      </c>
      <c r="H422" s="315">
        <v>21</v>
      </c>
      <c r="I422" s="176"/>
    </row>
    <row r="423" spans="1:12" ht="18.75" customHeight="1" x14ac:dyDescent="0.35">
      <c r="A423" s="555"/>
      <c r="B423" s="314" t="s">
        <v>106</v>
      </c>
      <c r="C423" s="93" t="s">
        <v>575</v>
      </c>
      <c r="D423" s="315">
        <v>22</v>
      </c>
      <c r="E423" s="315">
        <v>3</v>
      </c>
      <c r="F423" s="315">
        <v>4</v>
      </c>
      <c r="G423" s="315">
        <v>1</v>
      </c>
      <c r="H423" s="315">
        <v>30</v>
      </c>
      <c r="I423" s="176"/>
      <c r="K423" s="10"/>
    </row>
    <row r="424" spans="1:12" ht="18.75" customHeight="1" x14ac:dyDescent="0.35">
      <c r="A424" s="555"/>
      <c r="B424" s="314" t="s">
        <v>107</v>
      </c>
      <c r="C424" s="93" t="s">
        <v>575</v>
      </c>
      <c r="D424" s="315">
        <v>5</v>
      </c>
      <c r="E424" s="315">
        <v>0</v>
      </c>
      <c r="F424" s="315">
        <v>3</v>
      </c>
      <c r="G424" s="315">
        <v>0</v>
      </c>
      <c r="H424" s="315">
        <v>8</v>
      </c>
      <c r="I424" s="176"/>
      <c r="J424" s="10"/>
    </row>
    <row r="425" spans="1:12" ht="18.75" customHeight="1" x14ac:dyDescent="0.35">
      <c r="A425" s="555"/>
      <c r="B425" s="314" t="s">
        <v>108</v>
      </c>
      <c r="C425" s="93" t="s">
        <v>575</v>
      </c>
      <c r="D425" s="315">
        <v>1</v>
      </c>
      <c r="E425" s="315">
        <v>1</v>
      </c>
      <c r="F425" s="315">
        <v>0</v>
      </c>
      <c r="G425" s="315">
        <v>0</v>
      </c>
      <c r="H425" s="315">
        <v>2</v>
      </c>
      <c r="I425" s="176"/>
    </row>
    <row r="426" spans="1:12" ht="18.75" customHeight="1" x14ac:dyDescent="0.35">
      <c r="A426" s="555"/>
      <c r="B426" s="314" t="s">
        <v>109</v>
      </c>
      <c r="C426" s="93" t="s">
        <v>575</v>
      </c>
      <c r="D426" s="315">
        <v>1</v>
      </c>
      <c r="E426" s="315">
        <v>0</v>
      </c>
      <c r="F426" s="315">
        <v>0</v>
      </c>
      <c r="G426" s="315">
        <v>0</v>
      </c>
      <c r="H426" s="315">
        <v>1</v>
      </c>
      <c r="I426" s="176"/>
    </row>
    <row r="427" spans="1:12" ht="18.75" customHeight="1" x14ac:dyDescent="0.35">
      <c r="A427" s="556"/>
      <c r="B427" s="349" t="s">
        <v>111</v>
      </c>
      <c r="C427" s="125" t="s">
        <v>575</v>
      </c>
      <c r="D427" s="351">
        <v>49</v>
      </c>
      <c r="E427" s="351">
        <v>4</v>
      </c>
      <c r="F427" s="351">
        <v>8</v>
      </c>
      <c r="G427" s="351">
        <v>1</v>
      </c>
      <c r="H427" s="351">
        <v>62</v>
      </c>
      <c r="I427" s="176"/>
      <c r="L427" s="1" t="s">
        <v>80</v>
      </c>
    </row>
    <row r="428" spans="1:12" ht="18.75" customHeight="1" x14ac:dyDescent="0.35">
      <c r="A428" s="349" t="s">
        <v>10</v>
      </c>
      <c r="B428" s="350"/>
      <c r="C428" s="125" t="s">
        <v>575</v>
      </c>
      <c r="D428" s="351">
        <v>75</v>
      </c>
      <c r="E428" s="351">
        <v>8</v>
      </c>
      <c r="F428" s="351">
        <v>10</v>
      </c>
      <c r="G428" s="351">
        <v>1</v>
      </c>
      <c r="H428" s="351">
        <v>94</v>
      </c>
      <c r="I428" s="176"/>
      <c r="L428" s="1"/>
    </row>
    <row r="429" spans="1:12" x14ac:dyDescent="0.15">
      <c r="L429" s="1"/>
    </row>
    <row r="430" spans="1:12" x14ac:dyDescent="0.15">
      <c r="L430" s="1"/>
    </row>
    <row r="431" spans="1:12" x14ac:dyDescent="0.15">
      <c r="L431" s="1"/>
    </row>
    <row r="432" spans="1:12" x14ac:dyDescent="0.15">
      <c r="L432" s="1"/>
    </row>
    <row r="433" spans="1:12" x14ac:dyDescent="0.15">
      <c r="L433" s="1"/>
    </row>
    <row r="434" spans="1:12" x14ac:dyDescent="0.15">
      <c r="L434" s="1"/>
    </row>
    <row r="435" spans="1:12" x14ac:dyDescent="0.15">
      <c r="L435" s="1"/>
    </row>
    <row r="436" spans="1:12" x14ac:dyDescent="0.15">
      <c r="L436" s="1"/>
    </row>
    <row r="439" spans="1:12" x14ac:dyDescent="0.15">
      <c r="A439" t="s">
        <v>72</v>
      </c>
      <c r="I439" s="11" t="s">
        <v>96</v>
      </c>
      <c r="L439" t="s">
        <v>78</v>
      </c>
    </row>
    <row r="440" spans="1:12" ht="41.25" customHeight="1" x14ac:dyDescent="0.15">
      <c r="A440" s="348" t="s">
        <v>0</v>
      </c>
      <c r="B440" s="348" t="s">
        <v>1</v>
      </c>
      <c r="C440" s="348" t="s">
        <v>2</v>
      </c>
      <c r="D440" s="348" t="s">
        <v>255</v>
      </c>
      <c r="E440" s="348" t="s">
        <v>44</v>
      </c>
      <c r="F440" s="348" t="s">
        <v>43</v>
      </c>
      <c r="G440" s="348" t="s">
        <v>4</v>
      </c>
      <c r="H440" s="348" t="s">
        <v>5</v>
      </c>
      <c r="I440" s="348" t="s">
        <v>6</v>
      </c>
      <c r="L440" s="10"/>
    </row>
    <row r="441" spans="1:12" ht="18.75" customHeight="1" x14ac:dyDescent="0.35">
      <c r="A441" s="488" t="s">
        <v>8</v>
      </c>
      <c r="B441" s="267" t="s">
        <v>102</v>
      </c>
      <c r="C441" s="36"/>
      <c r="D441" s="230">
        <v>0</v>
      </c>
      <c r="E441" s="230">
        <v>0</v>
      </c>
      <c r="F441" s="230">
        <v>0</v>
      </c>
      <c r="G441" s="230">
        <v>0</v>
      </c>
      <c r="H441" s="230">
        <v>0</v>
      </c>
      <c r="I441" s="231" t="s">
        <v>567</v>
      </c>
    </row>
    <row r="442" spans="1:12" ht="18.75" customHeight="1" x14ac:dyDescent="0.35">
      <c r="A442" s="489"/>
      <c r="B442" s="267" t="s">
        <v>104</v>
      </c>
      <c r="C442" s="36"/>
      <c r="D442" s="230">
        <v>0</v>
      </c>
      <c r="E442" s="230">
        <v>0</v>
      </c>
      <c r="F442" s="230">
        <v>0</v>
      </c>
      <c r="G442" s="230">
        <v>0</v>
      </c>
      <c r="H442" s="230">
        <v>0</v>
      </c>
      <c r="I442" s="231" t="s">
        <v>567</v>
      </c>
    </row>
    <row r="443" spans="1:12" ht="18.75" customHeight="1" x14ac:dyDescent="0.35">
      <c r="A443" s="489"/>
      <c r="B443" s="314" t="s">
        <v>105</v>
      </c>
      <c r="C443" s="93" t="s">
        <v>574</v>
      </c>
      <c r="D443" s="315">
        <v>14</v>
      </c>
      <c r="E443" s="315">
        <v>0</v>
      </c>
      <c r="F443" s="315">
        <v>0</v>
      </c>
      <c r="G443" s="315">
        <v>0</v>
      </c>
      <c r="H443" s="315">
        <v>14</v>
      </c>
      <c r="I443" s="353">
        <v>0.8928571428571429</v>
      </c>
    </row>
    <row r="444" spans="1:12" ht="18.75" customHeight="1" x14ac:dyDescent="0.35">
      <c r="A444" s="489"/>
      <c r="B444" s="314" t="s">
        <v>106</v>
      </c>
      <c r="C444" s="93" t="s">
        <v>574</v>
      </c>
      <c r="D444" s="315">
        <v>8</v>
      </c>
      <c r="E444" s="315">
        <v>0</v>
      </c>
      <c r="F444" s="315">
        <v>0</v>
      </c>
      <c r="G444" s="315">
        <v>0</v>
      </c>
      <c r="H444" s="315">
        <v>8</v>
      </c>
      <c r="I444" s="353">
        <v>0.77499999999999991</v>
      </c>
    </row>
    <row r="445" spans="1:12" ht="18.75" customHeight="1" x14ac:dyDescent="0.35">
      <c r="A445" s="489"/>
      <c r="B445" s="314" t="s">
        <v>107</v>
      </c>
      <c r="C445" s="93" t="s">
        <v>574</v>
      </c>
      <c r="D445" s="315">
        <v>6</v>
      </c>
      <c r="E445" s="315">
        <v>0</v>
      </c>
      <c r="F445" s="315">
        <v>0</v>
      </c>
      <c r="G445" s="315">
        <v>0</v>
      </c>
      <c r="H445" s="315">
        <v>6</v>
      </c>
      <c r="I445" s="353">
        <v>0.81666666666666676</v>
      </c>
    </row>
    <row r="446" spans="1:12" ht="18.75" customHeight="1" x14ac:dyDescent="0.35">
      <c r="A446" s="489"/>
      <c r="B446" s="314" t="s">
        <v>108</v>
      </c>
      <c r="C446" s="93" t="s">
        <v>574</v>
      </c>
      <c r="D446" s="315">
        <v>2</v>
      </c>
      <c r="E446" s="315">
        <v>2</v>
      </c>
      <c r="F446" s="315">
        <v>0</v>
      </c>
      <c r="G446" s="315">
        <v>0</v>
      </c>
      <c r="H446" s="315">
        <v>4</v>
      </c>
      <c r="I446" s="353">
        <v>1.2250000000000001</v>
      </c>
      <c r="K446" s="11"/>
    </row>
    <row r="447" spans="1:12" ht="18.75" customHeight="1" x14ac:dyDescent="0.35">
      <c r="A447" s="489"/>
      <c r="B447" s="267" t="s">
        <v>109</v>
      </c>
      <c r="C447" s="36"/>
      <c r="D447" s="230">
        <v>0</v>
      </c>
      <c r="E447" s="230">
        <v>0</v>
      </c>
      <c r="F447" s="230">
        <v>0</v>
      </c>
      <c r="G447" s="230">
        <v>0</v>
      </c>
      <c r="H447" s="230">
        <v>0</v>
      </c>
      <c r="I447" s="231" t="s">
        <v>567</v>
      </c>
      <c r="K447" s="10"/>
      <c r="L447" t="s">
        <v>79</v>
      </c>
    </row>
    <row r="448" spans="1:12" ht="18.75" customHeight="1" x14ac:dyDescent="0.35">
      <c r="A448" s="490"/>
      <c r="B448" s="349" t="s">
        <v>111</v>
      </c>
      <c r="C448" s="125" t="s">
        <v>574</v>
      </c>
      <c r="D448" s="351">
        <v>30</v>
      </c>
      <c r="E448" s="351">
        <v>2</v>
      </c>
      <c r="F448" s="351">
        <v>0</v>
      </c>
      <c r="G448" s="351">
        <v>0</v>
      </c>
      <c r="H448" s="351">
        <v>32</v>
      </c>
      <c r="I448" s="354">
        <v>0.890625</v>
      </c>
      <c r="J448" s="10"/>
    </row>
    <row r="449" spans="1:12" ht="18.75" customHeight="1" x14ac:dyDescent="0.35">
      <c r="A449" s="488" t="s">
        <v>9</v>
      </c>
      <c r="B449" s="267" t="s">
        <v>102</v>
      </c>
      <c r="C449" s="36"/>
      <c r="D449" s="230">
        <v>0</v>
      </c>
      <c r="E449" s="230">
        <v>0</v>
      </c>
      <c r="F449" s="230">
        <v>0</v>
      </c>
      <c r="G449" s="230">
        <v>0</v>
      </c>
      <c r="H449" s="230">
        <v>0</v>
      </c>
      <c r="I449" s="231" t="s">
        <v>567</v>
      </c>
    </row>
    <row r="450" spans="1:12" ht="18.75" customHeight="1" x14ac:dyDescent="0.35">
      <c r="A450" s="489"/>
      <c r="B450" s="267" t="s">
        <v>104</v>
      </c>
      <c r="C450" s="36"/>
      <c r="D450" s="230">
        <v>0</v>
      </c>
      <c r="E450" s="230">
        <v>0</v>
      </c>
      <c r="F450" s="230">
        <v>0</v>
      </c>
      <c r="G450" s="230">
        <v>0</v>
      </c>
      <c r="H450" s="230">
        <v>0</v>
      </c>
      <c r="I450" s="231" t="s">
        <v>567</v>
      </c>
    </row>
    <row r="451" spans="1:12" ht="18.75" customHeight="1" x14ac:dyDescent="0.35">
      <c r="A451" s="489"/>
      <c r="B451" s="314" t="s">
        <v>105</v>
      </c>
      <c r="C451" s="93" t="s">
        <v>574</v>
      </c>
      <c r="D451" s="315">
        <v>20</v>
      </c>
      <c r="E451" s="315">
        <v>1</v>
      </c>
      <c r="F451" s="315">
        <v>0</v>
      </c>
      <c r="G451" s="315">
        <v>0</v>
      </c>
      <c r="H451" s="315">
        <v>21</v>
      </c>
      <c r="I451" s="353">
        <v>0.66190476190476188</v>
      </c>
    </row>
    <row r="452" spans="1:12" ht="18.75" customHeight="1" x14ac:dyDescent="0.35">
      <c r="A452" s="489"/>
      <c r="B452" s="314" t="s">
        <v>106</v>
      </c>
      <c r="C452" s="93" t="s">
        <v>574</v>
      </c>
      <c r="D452" s="315">
        <v>28</v>
      </c>
      <c r="E452" s="315">
        <v>2</v>
      </c>
      <c r="F452" s="315">
        <v>0</v>
      </c>
      <c r="G452" s="315">
        <v>0</v>
      </c>
      <c r="H452" s="315">
        <v>30</v>
      </c>
      <c r="I452" s="353">
        <v>0.74333333333333329</v>
      </c>
    </row>
    <row r="453" spans="1:12" ht="18.75" customHeight="1" x14ac:dyDescent="0.35">
      <c r="A453" s="489"/>
      <c r="B453" s="314" t="s">
        <v>107</v>
      </c>
      <c r="C453" s="93" t="s">
        <v>574</v>
      </c>
      <c r="D453" s="315">
        <v>8</v>
      </c>
      <c r="E453" s="315">
        <v>0</v>
      </c>
      <c r="F453" s="315">
        <v>0</v>
      </c>
      <c r="G453" s="315">
        <v>0</v>
      </c>
      <c r="H453" s="315">
        <v>8</v>
      </c>
      <c r="I453" s="353">
        <v>0.7</v>
      </c>
    </row>
    <row r="454" spans="1:12" s="10" customFormat="1" ht="18.75" customHeight="1" x14ac:dyDescent="0.35">
      <c r="A454" s="489"/>
      <c r="B454" s="314" t="s">
        <v>108</v>
      </c>
      <c r="C454" s="93" t="s">
        <v>574</v>
      </c>
      <c r="D454" s="315">
        <v>2</v>
      </c>
      <c r="E454" s="315">
        <v>0</v>
      </c>
      <c r="F454" s="315">
        <v>0</v>
      </c>
      <c r="G454" s="315">
        <v>0</v>
      </c>
      <c r="H454" s="315">
        <v>2</v>
      </c>
      <c r="I454" s="353">
        <v>0.6</v>
      </c>
      <c r="J454"/>
      <c r="K454"/>
      <c r="L454"/>
    </row>
    <row r="455" spans="1:12" ht="18.75" customHeight="1" x14ac:dyDescent="0.35">
      <c r="A455" s="489"/>
      <c r="B455" s="314" t="s">
        <v>109</v>
      </c>
      <c r="C455" s="93" t="s">
        <v>574</v>
      </c>
      <c r="D455" s="315">
        <v>1</v>
      </c>
      <c r="E455" s="315">
        <v>0</v>
      </c>
      <c r="F455" s="315">
        <v>0</v>
      </c>
      <c r="G455" s="315">
        <v>0</v>
      </c>
      <c r="H455" s="315">
        <v>1</v>
      </c>
      <c r="I455" s="353">
        <v>0.9</v>
      </c>
    </row>
    <row r="456" spans="1:12" ht="18.75" customHeight="1" x14ac:dyDescent="0.35">
      <c r="A456" s="490"/>
      <c r="B456" s="349" t="s">
        <v>111</v>
      </c>
      <c r="C456" s="125" t="s">
        <v>574</v>
      </c>
      <c r="D456" s="351">
        <v>59</v>
      </c>
      <c r="E456" s="351">
        <v>3</v>
      </c>
      <c r="F456" s="351">
        <v>0</v>
      </c>
      <c r="G456" s="351">
        <v>0</v>
      </c>
      <c r="H456" s="351">
        <v>62</v>
      </c>
      <c r="I456" s="354">
        <v>0.70806451612903221</v>
      </c>
      <c r="L456" s="1" t="s">
        <v>80</v>
      </c>
    </row>
    <row r="457" spans="1:12" ht="18.75" customHeight="1" x14ac:dyDescent="0.35">
      <c r="A457" s="349" t="s">
        <v>10</v>
      </c>
      <c r="B457" s="350"/>
      <c r="C457" s="125" t="s">
        <v>574</v>
      </c>
      <c r="D457" s="351">
        <v>89</v>
      </c>
      <c r="E457" s="351">
        <v>5</v>
      </c>
      <c r="F457" s="351">
        <v>0</v>
      </c>
      <c r="G457" s="351">
        <v>0</v>
      </c>
      <c r="H457" s="351">
        <v>94</v>
      </c>
      <c r="I457" s="354">
        <v>0.77021276595744692</v>
      </c>
      <c r="L457" s="1"/>
    </row>
    <row r="458" spans="1:12" x14ac:dyDescent="0.15">
      <c r="L458" s="1"/>
    </row>
    <row r="459" spans="1:12" x14ac:dyDescent="0.15">
      <c r="L459" s="1"/>
    </row>
    <row r="460" spans="1:12" x14ac:dyDescent="0.15">
      <c r="L460" s="1"/>
    </row>
    <row r="461" spans="1:12" x14ac:dyDescent="0.15">
      <c r="L461" s="1"/>
    </row>
    <row r="462" spans="1:12" x14ac:dyDescent="0.15">
      <c r="L462" s="1"/>
    </row>
    <row r="463" spans="1:12" x14ac:dyDescent="0.15">
      <c r="L463" s="1"/>
    </row>
    <row r="464" spans="1:12" x14ac:dyDescent="0.15">
      <c r="L464" s="1"/>
    </row>
    <row r="465" spans="1:12" x14ac:dyDescent="0.15">
      <c r="L465" s="1"/>
    </row>
    <row r="468" spans="1:12" x14ac:dyDescent="0.15">
      <c r="A468" t="s">
        <v>573</v>
      </c>
      <c r="J468" s="11" t="s">
        <v>97</v>
      </c>
      <c r="L468" t="s">
        <v>78</v>
      </c>
    </row>
    <row r="469" spans="1:12" ht="41.25" customHeight="1" x14ac:dyDescent="0.15">
      <c r="A469" s="348" t="s">
        <v>0</v>
      </c>
      <c r="B469" s="348" t="s">
        <v>1</v>
      </c>
      <c r="C469" s="348" t="s">
        <v>2</v>
      </c>
      <c r="D469" s="348" t="s">
        <v>257</v>
      </c>
      <c r="E469" s="348" t="s">
        <v>258</v>
      </c>
      <c r="F469" s="348" t="s">
        <v>259</v>
      </c>
      <c r="G469" s="348" t="s">
        <v>4</v>
      </c>
      <c r="H469" s="348" t="s">
        <v>5</v>
      </c>
      <c r="I469" s="348" t="s">
        <v>6</v>
      </c>
      <c r="L469" s="10"/>
    </row>
    <row r="470" spans="1:12" ht="18.75" customHeight="1" x14ac:dyDescent="0.35">
      <c r="A470" s="557" t="s">
        <v>8</v>
      </c>
      <c r="B470" s="328" t="s">
        <v>102</v>
      </c>
      <c r="C470" s="79"/>
      <c r="D470" s="329">
        <v>0</v>
      </c>
      <c r="E470" s="329">
        <v>0</v>
      </c>
      <c r="F470" s="329">
        <v>0</v>
      </c>
      <c r="G470" s="329">
        <v>0</v>
      </c>
      <c r="H470" s="329">
        <v>0</v>
      </c>
      <c r="I470" s="330" t="s">
        <v>567</v>
      </c>
      <c r="K470" s="11"/>
    </row>
    <row r="471" spans="1:12" ht="18.75" customHeight="1" x14ac:dyDescent="0.35">
      <c r="A471" s="558"/>
      <c r="B471" s="328" t="s">
        <v>104</v>
      </c>
      <c r="C471" s="79"/>
      <c r="D471" s="329">
        <v>0</v>
      </c>
      <c r="E471" s="329">
        <v>0</v>
      </c>
      <c r="F471" s="329">
        <v>0</v>
      </c>
      <c r="G471" s="329">
        <v>0</v>
      </c>
      <c r="H471" s="329">
        <v>0</v>
      </c>
      <c r="I471" s="330" t="s">
        <v>567</v>
      </c>
      <c r="K471" s="10"/>
    </row>
    <row r="472" spans="1:12" ht="18.75" customHeight="1" x14ac:dyDescent="0.35">
      <c r="A472" s="558"/>
      <c r="B472" s="314" t="s">
        <v>105</v>
      </c>
      <c r="C472" s="93" t="s">
        <v>572</v>
      </c>
      <c r="D472" s="315">
        <v>0</v>
      </c>
      <c r="E472" s="315">
        <v>14</v>
      </c>
      <c r="F472" s="315">
        <v>0</v>
      </c>
      <c r="G472" s="315">
        <v>0</v>
      </c>
      <c r="H472" s="315">
        <v>14</v>
      </c>
      <c r="I472" s="316">
        <v>65.342857142857142</v>
      </c>
      <c r="J472" s="10"/>
    </row>
    <row r="473" spans="1:12" ht="18.75" customHeight="1" x14ac:dyDescent="0.35">
      <c r="A473" s="558"/>
      <c r="B473" s="314" t="s">
        <v>106</v>
      </c>
      <c r="C473" s="93" t="s">
        <v>572</v>
      </c>
      <c r="D473" s="315">
        <v>1</v>
      </c>
      <c r="E473" s="315">
        <v>7</v>
      </c>
      <c r="F473" s="315">
        <v>0</v>
      </c>
      <c r="G473" s="315">
        <v>0</v>
      </c>
      <c r="H473" s="315">
        <v>8</v>
      </c>
      <c r="I473" s="316">
        <v>73.900000000000006</v>
      </c>
    </row>
    <row r="474" spans="1:12" ht="18.75" customHeight="1" x14ac:dyDescent="0.35">
      <c r="A474" s="558"/>
      <c r="B474" s="314" t="s">
        <v>107</v>
      </c>
      <c r="C474" s="93" t="s">
        <v>572</v>
      </c>
      <c r="D474" s="315">
        <v>0</v>
      </c>
      <c r="E474" s="315">
        <v>5</v>
      </c>
      <c r="F474" s="315">
        <v>0</v>
      </c>
      <c r="G474" s="315">
        <v>0</v>
      </c>
      <c r="H474" s="315">
        <v>5</v>
      </c>
      <c r="I474" s="316">
        <v>68.820000000000007</v>
      </c>
    </row>
    <row r="475" spans="1:12" ht="18.75" customHeight="1" x14ac:dyDescent="0.35">
      <c r="A475" s="558"/>
      <c r="B475" s="314" t="s">
        <v>108</v>
      </c>
      <c r="C475" s="93" t="s">
        <v>572</v>
      </c>
      <c r="D475" s="315">
        <v>0</v>
      </c>
      <c r="E475" s="315">
        <v>2</v>
      </c>
      <c r="F475" s="315">
        <v>2</v>
      </c>
      <c r="G475" s="315">
        <v>0</v>
      </c>
      <c r="H475" s="315">
        <v>4</v>
      </c>
      <c r="I475" s="316">
        <v>44.7</v>
      </c>
    </row>
    <row r="476" spans="1:12" ht="18.75" customHeight="1" x14ac:dyDescent="0.35">
      <c r="A476" s="558"/>
      <c r="B476" s="328" t="s">
        <v>109</v>
      </c>
      <c r="C476" s="79"/>
      <c r="D476" s="329">
        <v>0</v>
      </c>
      <c r="E476" s="329">
        <v>0</v>
      </c>
      <c r="F476" s="329">
        <v>0</v>
      </c>
      <c r="G476" s="329">
        <v>0</v>
      </c>
      <c r="H476" s="329">
        <v>0</v>
      </c>
      <c r="I476" s="330" t="s">
        <v>567</v>
      </c>
      <c r="L476" t="s">
        <v>79</v>
      </c>
    </row>
    <row r="477" spans="1:12" ht="18.75" customHeight="1" x14ac:dyDescent="0.35">
      <c r="A477" s="559"/>
      <c r="B477" s="349" t="s">
        <v>111</v>
      </c>
      <c r="C477" s="125" t="s">
        <v>572</v>
      </c>
      <c r="D477" s="351">
        <v>1</v>
      </c>
      <c r="E477" s="351">
        <v>28</v>
      </c>
      <c r="F477" s="351">
        <v>2</v>
      </c>
      <c r="G477" s="351">
        <v>0</v>
      </c>
      <c r="H477" s="351">
        <v>31</v>
      </c>
      <c r="I477" s="352">
        <v>65.448387096774198</v>
      </c>
    </row>
    <row r="478" spans="1:12" s="10" customFormat="1" ht="18.75" customHeight="1" x14ac:dyDescent="0.35">
      <c r="A478" s="557" t="s">
        <v>9</v>
      </c>
      <c r="B478" s="328" t="s">
        <v>102</v>
      </c>
      <c r="C478" s="79"/>
      <c r="D478" s="329">
        <v>0</v>
      </c>
      <c r="E478" s="329">
        <v>0</v>
      </c>
      <c r="F478" s="329">
        <v>0</v>
      </c>
      <c r="G478" s="329">
        <v>0</v>
      </c>
      <c r="H478" s="329">
        <v>0</v>
      </c>
      <c r="I478" s="330" t="s">
        <v>567</v>
      </c>
      <c r="J478"/>
      <c r="K478"/>
      <c r="L478"/>
    </row>
    <row r="479" spans="1:12" ht="18.75" customHeight="1" x14ac:dyDescent="0.35">
      <c r="A479" s="558"/>
      <c r="B479" s="328" t="s">
        <v>104</v>
      </c>
      <c r="C479" s="79"/>
      <c r="D479" s="329">
        <v>0</v>
      </c>
      <c r="E479" s="329">
        <v>0</v>
      </c>
      <c r="F479" s="329">
        <v>0</v>
      </c>
      <c r="G479" s="329">
        <v>0</v>
      </c>
      <c r="H479" s="329">
        <v>0</v>
      </c>
      <c r="I479" s="330" t="s">
        <v>567</v>
      </c>
    </row>
    <row r="480" spans="1:12" ht="18.75" customHeight="1" x14ac:dyDescent="0.35">
      <c r="A480" s="558"/>
      <c r="B480" s="314" t="s">
        <v>105</v>
      </c>
      <c r="C480" s="93" t="s">
        <v>572</v>
      </c>
      <c r="D480" s="315">
        <v>0</v>
      </c>
      <c r="E480" s="315">
        <v>20</v>
      </c>
      <c r="F480" s="315">
        <v>1</v>
      </c>
      <c r="G480" s="315">
        <v>0</v>
      </c>
      <c r="H480" s="315">
        <v>21</v>
      </c>
      <c r="I480" s="316">
        <v>68.047619047619023</v>
      </c>
    </row>
    <row r="481" spans="1:12" ht="18.75" customHeight="1" x14ac:dyDescent="0.35">
      <c r="A481" s="558"/>
      <c r="B481" s="314" t="s">
        <v>106</v>
      </c>
      <c r="C481" s="93" t="s">
        <v>572</v>
      </c>
      <c r="D481" s="315">
        <v>0</v>
      </c>
      <c r="E481" s="315">
        <v>27</v>
      </c>
      <c r="F481" s="315">
        <v>3</v>
      </c>
      <c r="G481" s="315">
        <v>0</v>
      </c>
      <c r="H481" s="315">
        <v>30</v>
      </c>
      <c r="I481" s="316">
        <v>59.523333333333326</v>
      </c>
    </row>
    <row r="482" spans="1:12" ht="18.75" customHeight="1" x14ac:dyDescent="0.35">
      <c r="A482" s="558"/>
      <c r="B482" s="314" t="s">
        <v>107</v>
      </c>
      <c r="C482" s="93" t="s">
        <v>572</v>
      </c>
      <c r="D482" s="315">
        <v>0</v>
      </c>
      <c r="E482" s="315">
        <v>7</v>
      </c>
      <c r="F482" s="315">
        <v>1</v>
      </c>
      <c r="G482" s="315">
        <v>0</v>
      </c>
      <c r="H482" s="315">
        <v>8</v>
      </c>
      <c r="I482" s="316">
        <v>62.825000000000003</v>
      </c>
    </row>
    <row r="483" spans="1:12" ht="18.75" customHeight="1" x14ac:dyDescent="0.35">
      <c r="A483" s="558"/>
      <c r="B483" s="314" t="s">
        <v>108</v>
      </c>
      <c r="C483" s="93" t="s">
        <v>572</v>
      </c>
      <c r="D483" s="315">
        <v>0</v>
      </c>
      <c r="E483" s="315">
        <v>2</v>
      </c>
      <c r="F483" s="315">
        <v>0</v>
      </c>
      <c r="G483" s="315">
        <v>0</v>
      </c>
      <c r="H483" s="315">
        <v>2</v>
      </c>
      <c r="I483" s="316">
        <v>71.400000000000006</v>
      </c>
    </row>
    <row r="484" spans="1:12" ht="18.75" customHeight="1" x14ac:dyDescent="0.35">
      <c r="A484" s="558"/>
      <c r="B484" s="314" t="s">
        <v>109</v>
      </c>
      <c r="C484" s="93" t="s">
        <v>572</v>
      </c>
      <c r="D484" s="315">
        <v>0</v>
      </c>
      <c r="E484" s="315">
        <v>1</v>
      </c>
      <c r="F484" s="315">
        <v>0</v>
      </c>
      <c r="G484" s="315">
        <v>0</v>
      </c>
      <c r="H484" s="315">
        <v>1</v>
      </c>
      <c r="I484" s="316">
        <v>43.7</v>
      </c>
    </row>
    <row r="485" spans="1:12" ht="18.75" customHeight="1" x14ac:dyDescent="0.35">
      <c r="A485" s="559"/>
      <c r="B485" s="349" t="s">
        <v>111</v>
      </c>
      <c r="C485" s="125" t="s">
        <v>572</v>
      </c>
      <c r="D485" s="351">
        <v>0</v>
      </c>
      <c r="E485" s="351">
        <v>57</v>
      </c>
      <c r="F485" s="351">
        <v>5</v>
      </c>
      <c r="G485" s="351">
        <v>0</v>
      </c>
      <c r="H485" s="351">
        <v>62</v>
      </c>
      <c r="I485" s="352">
        <v>62.964516129032248</v>
      </c>
      <c r="L485" s="1" t="s">
        <v>80</v>
      </c>
    </row>
    <row r="486" spans="1:12" ht="18.75" customHeight="1" x14ac:dyDescent="0.35">
      <c r="A486" s="349" t="s">
        <v>10</v>
      </c>
      <c r="B486" s="350"/>
      <c r="C486" s="125" t="s">
        <v>572</v>
      </c>
      <c r="D486" s="351">
        <v>1</v>
      </c>
      <c r="E486" s="351">
        <v>85</v>
      </c>
      <c r="F486" s="351">
        <v>7</v>
      </c>
      <c r="G486" s="351">
        <v>0</v>
      </c>
      <c r="H486" s="351">
        <v>93</v>
      </c>
      <c r="I486" s="352">
        <v>63.792473118279581</v>
      </c>
      <c r="L486" s="1"/>
    </row>
    <row r="487" spans="1:12" x14ac:dyDescent="0.15">
      <c r="L487" s="1"/>
    </row>
    <row r="488" spans="1:12" x14ac:dyDescent="0.15">
      <c r="L488" s="1"/>
    </row>
    <row r="489" spans="1:12" x14ac:dyDescent="0.15">
      <c r="L489" s="1"/>
    </row>
    <row r="490" spans="1:12" x14ac:dyDescent="0.15">
      <c r="L490" s="1"/>
    </row>
    <row r="491" spans="1:12" x14ac:dyDescent="0.15">
      <c r="L491" s="1"/>
    </row>
    <row r="492" spans="1:12" x14ac:dyDescent="0.15">
      <c r="K492" s="11"/>
      <c r="L492" s="1"/>
    </row>
    <row r="493" spans="1:12" x14ac:dyDescent="0.15">
      <c r="K493" s="11"/>
      <c r="L493" s="1"/>
    </row>
    <row r="494" spans="1:12" x14ac:dyDescent="0.15">
      <c r="K494" s="11"/>
      <c r="L494" s="1"/>
    </row>
    <row r="495" spans="1:12" x14ac:dyDescent="0.15">
      <c r="K495" s="10"/>
    </row>
    <row r="496" spans="1:12" x14ac:dyDescent="0.15">
      <c r="J496" s="10"/>
    </row>
    <row r="497" spans="1:12" x14ac:dyDescent="0.15">
      <c r="A497" t="s">
        <v>74</v>
      </c>
      <c r="J497" t="s">
        <v>98</v>
      </c>
      <c r="L497" t="s">
        <v>78</v>
      </c>
    </row>
    <row r="498" spans="1:12" ht="41.25" customHeight="1" x14ac:dyDescent="0.15">
      <c r="A498" s="348" t="s">
        <v>0</v>
      </c>
      <c r="B498" s="348" t="s">
        <v>1</v>
      </c>
      <c r="C498" s="348" t="s">
        <v>2</v>
      </c>
      <c r="D498" s="348" t="s">
        <v>33</v>
      </c>
      <c r="E498" s="348" t="s">
        <v>32</v>
      </c>
      <c r="F498" s="348" t="s">
        <v>31</v>
      </c>
      <c r="G498" s="348" t="s">
        <v>4</v>
      </c>
      <c r="H498" s="348" t="s">
        <v>5</v>
      </c>
      <c r="I498" s="348" t="s">
        <v>6</v>
      </c>
      <c r="L498" s="10"/>
    </row>
    <row r="499" spans="1:12" ht="18.75" customHeight="1" x14ac:dyDescent="0.35">
      <c r="A499" s="512" t="s">
        <v>8</v>
      </c>
      <c r="B499" s="269" t="s">
        <v>102</v>
      </c>
      <c r="C499" s="38"/>
      <c r="D499" s="237">
        <v>0</v>
      </c>
      <c r="E499" s="237">
        <v>0</v>
      </c>
      <c r="F499" s="237">
        <v>0</v>
      </c>
      <c r="G499" s="237">
        <v>0</v>
      </c>
      <c r="H499" s="237">
        <v>0</v>
      </c>
      <c r="I499" s="238" t="s">
        <v>567</v>
      </c>
    </row>
    <row r="500" spans="1:12" ht="18.75" customHeight="1" x14ac:dyDescent="0.35">
      <c r="A500" s="513"/>
      <c r="B500" s="269" t="s">
        <v>104</v>
      </c>
      <c r="C500" s="38"/>
      <c r="D500" s="237">
        <v>0</v>
      </c>
      <c r="E500" s="237">
        <v>0</v>
      </c>
      <c r="F500" s="237">
        <v>0</v>
      </c>
      <c r="G500" s="237">
        <v>0</v>
      </c>
      <c r="H500" s="237">
        <v>0</v>
      </c>
      <c r="I500" s="238" t="s">
        <v>567</v>
      </c>
    </row>
    <row r="501" spans="1:12" ht="18.75" customHeight="1" x14ac:dyDescent="0.35">
      <c r="A501" s="513"/>
      <c r="B501" s="314" t="s">
        <v>105</v>
      </c>
      <c r="C501" s="93" t="s">
        <v>571</v>
      </c>
      <c r="D501" s="315">
        <v>11</v>
      </c>
      <c r="E501" s="315">
        <v>3</v>
      </c>
      <c r="F501" s="315">
        <v>0</v>
      </c>
      <c r="G501" s="315">
        <v>0</v>
      </c>
      <c r="H501" s="315">
        <v>14</v>
      </c>
      <c r="I501" s="353">
        <v>5.7142857142857144</v>
      </c>
    </row>
    <row r="502" spans="1:12" s="10" customFormat="1" ht="18.75" customHeight="1" x14ac:dyDescent="0.35">
      <c r="A502" s="513"/>
      <c r="B502" s="314" t="s">
        <v>106</v>
      </c>
      <c r="C502" s="93" t="s">
        <v>571</v>
      </c>
      <c r="D502" s="315">
        <v>8</v>
      </c>
      <c r="E502" s="315">
        <v>0</v>
      </c>
      <c r="F502" s="315">
        <v>0</v>
      </c>
      <c r="G502" s="315">
        <v>0</v>
      </c>
      <c r="H502" s="315">
        <v>8</v>
      </c>
      <c r="I502" s="353">
        <v>5.3875000000000002</v>
      </c>
      <c r="J502"/>
      <c r="K502"/>
      <c r="L502"/>
    </row>
    <row r="503" spans="1:12" ht="18.75" customHeight="1" x14ac:dyDescent="0.35">
      <c r="A503" s="513"/>
      <c r="B503" s="314" t="s">
        <v>107</v>
      </c>
      <c r="C503" s="93" t="s">
        <v>571</v>
      </c>
      <c r="D503" s="315">
        <v>6</v>
      </c>
      <c r="E503" s="315">
        <v>0</v>
      </c>
      <c r="F503" s="315">
        <v>0</v>
      </c>
      <c r="G503" s="315">
        <v>0</v>
      </c>
      <c r="H503" s="315">
        <v>6</v>
      </c>
      <c r="I503" s="353">
        <v>5.1833333333333336</v>
      </c>
    </row>
    <row r="504" spans="1:12" ht="18.75" customHeight="1" x14ac:dyDescent="0.35">
      <c r="A504" s="513"/>
      <c r="B504" s="314" t="s">
        <v>108</v>
      </c>
      <c r="C504" s="93" t="s">
        <v>571</v>
      </c>
      <c r="D504" s="315">
        <v>3</v>
      </c>
      <c r="E504" s="315">
        <v>1</v>
      </c>
      <c r="F504" s="315">
        <v>0</v>
      </c>
      <c r="G504" s="315">
        <v>0</v>
      </c>
      <c r="H504" s="315">
        <v>4</v>
      </c>
      <c r="I504" s="353">
        <v>5.8</v>
      </c>
    </row>
    <row r="505" spans="1:12" ht="18.75" customHeight="1" x14ac:dyDescent="0.35">
      <c r="A505" s="513"/>
      <c r="B505" s="269" t="s">
        <v>109</v>
      </c>
      <c r="C505" s="38"/>
      <c r="D505" s="237">
        <v>0</v>
      </c>
      <c r="E505" s="237">
        <v>0</v>
      </c>
      <c r="F505" s="237">
        <v>0</v>
      </c>
      <c r="G505" s="237">
        <v>0</v>
      </c>
      <c r="H505" s="237">
        <v>0</v>
      </c>
      <c r="I505" s="238" t="s">
        <v>567</v>
      </c>
      <c r="L505" t="s">
        <v>79</v>
      </c>
    </row>
    <row r="506" spans="1:12" ht="18.75" customHeight="1" x14ac:dyDescent="0.35">
      <c r="A506" s="514"/>
      <c r="B506" s="349" t="s">
        <v>111</v>
      </c>
      <c r="C506" s="125" t="s">
        <v>571</v>
      </c>
      <c r="D506" s="351">
        <v>28</v>
      </c>
      <c r="E506" s="351">
        <v>4</v>
      </c>
      <c r="F506" s="351">
        <v>0</v>
      </c>
      <c r="G506" s="351">
        <v>0</v>
      </c>
      <c r="H506" s="351">
        <v>32</v>
      </c>
      <c r="I506" s="354">
        <v>5.5437499999999993</v>
      </c>
    </row>
    <row r="507" spans="1:12" ht="18.75" customHeight="1" x14ac:dyDescent="0.35">
      <c r="A507" s="512" t="s">
        <v>9</v>
      </c>
      <c r="B507" s="269" t="s">
        <v>102</v>
      </c>
      <c r="C507" s="38"/>
      <c r="D507" s="237">
        <v>0</v>
      </c>
      <c r="E507" s="237">
        <v>0</v>
      </c>
      <c r="F507" s="237">
        <v>0</v>
      </c>
      <c r="G507" s="237">
        <v>0</v>
      </c>
      <c r="H507" s="237">
        <v>0</v>
      </c>
      <c r="I507" s="238" t="s">
        <v>567</v>
      </c>
    </row>
    <row r="508" spans="1:12" ht="18.75" customHeight="1" x14ac:dyDescent="0.35">
      <c r="A508" s="513"/>
      <c r="B508" s="269" t="s">
        <v>104</v>
      </c>
      <c r="C508" s="38"/>
      <c r="D508" s="237">
        <v>0</v>
      </c>
      <c r="E508" s="237">
        <v>0</v>
      </c>
      <c r="F508" s="237">
        <v>0</v>
      </c>
      <c r="G508" s="237">
        <v>0</v>
      </c>
      <c r="H508" s="237">
        <v>0</v>
      </c>
      <c r="I508" s="238" t="s">
        <v>567</v>
      </c>
    </row>
    <row r="509" spans="1:12" ht="18.75" customHeight="1" x14ac:dyDescent="0.35">
      <c r="A509" s="513"/>
      <c r="B509" s="314" t="s">
        <v>105</v>
      </c>
      <c r="C509" s="93" t="s">
        <v>571</v>
      </c>
      <c r="D509" s="315">
        <v>20</v>
      </c>
      <c r="E509" s="315">
        <v>1</v>
      </c>
      <c r="F509" s="315">
        <v>0</v>
      </c>
      <c r="G509" s="315">
        <v>0</v>
      </c>
      <c r="H509" s="315">
        <v>21</v>
      </c>
      <c r="I509" s="353">
        <v>4.923809523809525</v>
      </c>
    </row>
    <row r="510" spans="1:12" ht="18.75" customHeight="1" x14ac:dyDescent="0.35">
      <c r="A510" s="513"/>
      <c r="B510" s="314" t="s">
        <v>106</v>
      </c>
      <c r="C510" s="93" t="s">
        <v>571</v>
      </c>
      <c r="D510" s="315">
        <v>26</v>
      </c>
      <c r="E510" s="315">
        <v>4</v>
      </c>
      <c r="F510" s="315">
        <v>0</v>
      </c>
      <c r="G510" s="315">
        <v>0</v>
      </c>
      <c r="H510" s="315">
        <v>30</v>
      </c>
      <c r="I510" s="353">
        <v>5.4133333333333349</v>
      </c>
    </row>
    <row r="511" spans="1:12" ht="18.75" customHeight="1" x14ac:dyDescent="0.35">
      <c r="A511" s="513"/>
      <c r="B511" s="314" t="s">
        <v>107</v>
      </c>
      <c r="C511" s="93" t="s">
        <v>571</v>
      </c>
      <c r="D511" s="315">
        <v>7</v>
      </c>
      <c r="E511" s="315">
        <v>1</v>
      </c>
      <c r="F511" s="315">
        <v>0</v>
      </c>
      <c r="G511" s="315">
        <v>0</v>
      </c>
      <c r="H511" s="315">
        <v>8</v>
      </c>
      <c r="I511" s="353">
        <v>5.1875</v>
      </c>
    </row>
    <row r="512" spans="1:12" ht="18.75" customHeight="1" x14ac:dyDescent="0.35">
      <c r="A512" s="513"/>
      <c r="B512" s="314" t="s">
        <v>108</v>
      </c>
      <c r="C512" s="93" t="s">
        <v>571</v>
      </c>
      <c r="D512" s="315">
        <v>2</v>
      </c>
      <c r="E512" s="315">
        <v>0</v>
      </c>
      <c r="F512" s="315">
        <v>0</v>
      </c>
      <c r="G512" s="315">
        <v>0</v>
      </c>
      <c r="H512" s="315">
        <v>2</v>
      </c>
      <c r="I512" s="353">
        <v>5.2</v>
      </c>
    </row>
    <row r="513" spans="1:12" ht="18.75" customHeight="1" x14ac:dyDescent="0.35">
      <c r="A513" s="513"/>
      <c r="B513" s="314" t="s">
        <v>109</v>
      </c>
      <c r="C513" s="93" t="s">
        <v>571</v>
      </c>
      <c r="D513" s="315">
        <v>1</v>
      </c>
      <c r="E513" s="315">
        <v>0</v>
      </c>
      <c r="F513" s="315">
        <v>0</v>
      </c>
      <c r="G513" s="315">
        <v>0</v>
      </c>
      <c r="H513" s="315">
        <v>1</v>
      </c>
      <c r="I513" s="353">
        <v>5.8</v>
      </c>
    </row>
    <row r="514" spans="1:12" ht="18.75" customHeight="1" x14ac:dyDescent="0.35">
      <c r="A514" s="514"/>
      <c r="B514" s="349" t="s">
        <v>111</v>
      </c>
      <c r="C514" s="125" t="s">
        <v>571</v>
      </c>
      <c r="D514" s="351">
        <v>56</v>
      </c>
      <c r="E514" s="351">
        <v>6</v>
      </c>
      <c r="F514" s="351">
        <v>0</v>
      </c>
      <c r="G514" s="351">
        <v>0</v>
      </c>
      <c r="H514" s="351">
        <v>62</v>
      </c>
      <c r="I514" s="354">
        <v>5.2177419354838719</v>
      </c>
      <c r="L514" s="1" t="s">
        <v>80</v>
      </c>
    </row>
    <row r="515" spans="1:12" ht="18.75" customHeight="1" x14ac:dyDescent="0.35">
      <c r="A515" s="349" t="s">
        <v>10</v>
      </c>
      <c r="B515" s="350"/>
      <c r="C515" s="125" t="s">
        <v>571</v>
      </c>
      <c r="D515" s="351">
        <v>84</v>
      </c>
      <c r="E515" s="351">
        <v>10</v>
      </c>
      <c r="F515" s="351">
        <v>0</v>
      </c>
      <c r="G515" s="351">
        <v>0</v>
      </c>
      <c r="H515" s="351">
        <v>94</v>
      </c>
      <c r="I515" s="354">
        <v>5.3287234042553191</v>
      </c>
      <c r="L515" s="1"/>
    </row>
    <row r="516" spans="1:12" x14ac:dyDescent="0.15">
      <c r="J516" s="10"/>
      <c r="L516" s="1"/>
    </row>
    <row r="517" spans="1:12" x14ac:dyDescent="0.15">
      <c r="L517" s="1"/>
    </row>
    <row r="518" spans="1:12" x14ac:dyDescent="0.15">
      <c r="L518" s="1"/>
    </row>
    <row r="519" spans="1:12" x14ac:dyDescent="0.15">
      <c r="L519" s="1"/>
    </row>
    <row r="520" spans="1:12" x14ac:dyDescent="0.15">
      <c r="L520" s="1"/>
    </row>
    <row r="521" spans="1:12" x14ac:dyDescent="0.15">
      <c r="L521" s="1"/>
    </row>
    <row r="522" spans="1:12" x14ac:dyDescent="0.15">
      <c r="L522" s="1"/>
    </row>
    <row r="523" spans="1:12" x14ac:dyDescent="0.15">
      <c r="L523" s="1"/>
    </row>
    <row r="526" spans="1:12" x14ac:dyDescent="0.15">
      <c r="A526" t="s">
        <v>75</v>
      </c>
      <c r="J526" s="11" t="s">
        <v>99</v>
      </c>
      <c r="L526" t="s">
        <v>78</v>
      </c>
    </row>
    <row r="527" spans="1:12" ht="41.25" customHeight="1" x14ac:dyDescent="0.15">
      <c r="A527" s="341" t="s">
        <v>0</v>
      </c>
      <c r="B527" s="341" t="s">
        <v>1</v>
      </c>
      <c r="C527" s="341" t="s">
        <v>2</v>
      </c>
      <c r="D527" s="341" t="s">
        <v>50</v>
      </c>
      <c r="E527" s="341" t="s">
        <v>49</v>
      </c>
      <c r="F527" s="341" t="s">
        <v>48</v>
      </c>
      <c r="G527" s="341" t="s">
        <v>47</v>
      </c>
      <c r="H527" s="341" t="s">
        <v>5</v>
      </c>
      <c r="I527" s="341" t="s">
        <v>6</v>
      </c>
      <c r="L527" s="10"/>
    </row>
    <row r="528" spans="1:12" ht="18.75" customHeight="1" x14ac:dyDescent="0.35">
      <c r="A528" s="515" t="s">
        <v>8</v>
      </c>
      <c r="B528" s="270" t="s">
        <v>102</v>
      </c>
      <c r="C528" s="39"/>
      <c r="D528" s="240">
        <v>0</v>
      </c>
      <c r="E528" s="240">
        <v>0</v>
      </c>
      <c r="F528" s="240">
        <v>0</v>
      </c>
      <c r="G528" s="240">
        <v>0</v>
      </c>
      <c r="H528" s="240">
        <v>0</v>
      </c>
      <c r="I528" s="241" t="s">
        <v>567</v>
      </c>
    </row>
    <row r="529" spans="1:12" ht="18.75" customHeight="1" x14ac:dyDescent="0.35">
      <c r="A529" s="516"/>
      <c r="B529" s="270" t="s">
        <v>104</v>
      </c>
      <c r="C529" s="39"/>
      <c r="D529" s="240">
        <v>0</v>
      </c>
      <c r="E529" s="240">
        <v>0</v>
      </c>
      <c r="F529" s="240">
        <v>0</v>
      </c>
      <c r="G529" s="240">
        <v>0</v>
      </c>
      <c r="H529" s="240">
        <v>0</v>
      </c>
      <c r="I529" s="241" t="s">
        <v>567</v>
      </c>
    </row>
    <row r="530" spans="1:12" ht="18.75" customHeight="1" x14ac:dyDescent="0.35">
      <c r="A530" s="516"/>
      <c r="B530" s="308" t="s">
        <v>105</v>
      </c>
      <c r="C530" s="96" t="s">
        <v>570</v>
      </c>
      <c r="D530" s="309">
        <v>0</v>
      </c>
      <c r="E530" s="309">
        <v>0</v>
      </c>
      <c r="F530" s="309">
        <v>0</v>
      </c>
      <c r="G530" s="309">
        <v>14</v>
      </c>
      <c r="H530" s="309">
        <v>14</v>
      </c>
      <c r="I530" s="310" t="s">
        <v>123</v>
      </c>
    </row>
    <row r="531" spans="1:12" ht="18.75" customHeight="1" x14ac:dyDescent="0.35">
      <c r="A531" s="516"/>
      <c r="B531" s="308" t="s">
        <v>106</v>
      </c>
      <c r="C531" s="96" t="s">
        <v>570</v>
      </c>
      <c r="D531" s="309">
        <v>0</v>
      </c>
      <c r="E531" s="309">
        <v>0</v>
      </c>
      <c r="F531" s="309">
        <v>0</v>
      </c>
      <c r="G531" s="309">
        <v>8</v>
      </c>
      <c r="H531" s="309">
        <v>8</v>
      </c>
      <c r="I531" s="310" t="s">
        <v>123</v>
      </c>
    </row>
    <row r="532" spans="1:12" ht="18.75" customHeight="1" x14ac:dyDescent="0.35">
      <c r="A532" s="516"/>
      <c r="B532" s="308" t="s">
        <v>107</v>
      </c>
      <c r="C532" s="96" t="s">
        <v>570</v>
      </c>
      <c r="D532" s="309">
        <v>0</v>
      </c>
      <c r="E532" s="309">
        <v>0</v>
      </c>
      <c r="F532" s="309">
        <v>0</v>
      </c>
      <c r="G532" s="309">
        <v>6</v>
      </c>
      <c r="H532" s="309">
        <v>6</v>
      </c>
      <c r="I532" s="310" t="s">
        <v>123</v>
      </c>
    </row>
    <row r="533" spans="1:12" ht="18.75" customHeight="1" x14ac:dyDescent="0.35">
      <c r="A533" s="516"/>
      <c r="B533" s="308" t="s">
        <v>108</v>
      </c>
      <c r="C533" s="96" t="s">
        <v>570</v>
      </c>
      <c r="D533" s="309">
        <v>0</v>
      </c>
      <c r="E533" s="309">
        <v>0</v>
      </c>
      <c r="F533" s="309">
        <v>0</v>
      </c>
      <c r="G533" s="309">
        <v>4</v>
      </c>
      <c r="H533" s="309">
        <v>4</v>
      </c>
      <c r="I533" s="310" t="s">
        <v>123</v>
      </c>
    </row>
    <row r="534" spans="1:12" ht="18.75" customHeight="1" x14ac:dyDescent="0.35">
      <c r="A534" s="516"/>
      <c r="B534" s="270" t="s">
        <v>109</v>
      </c>
      <c r="C534" s="39"/>
      <c r="D534" s="240">
        <v>0</v>
      </c>
      <c r="E534" s="240">
        <v>0</v>
      </c>
      <c r="F534" s="240">
        <v>0</v>
      </c>
      <c r="G534" s="240">
        <v>0</v>
      </c>
      <c r="H534" s="240">
        <v>0</v>
      </c>
      <c r="I534" s="241" t="s">
        <v>567</v>
      </c>
      <c r="L534" t="s">
        <v>79</v>
      </c>
    </row>
    <row r="535" spans="1:12" ht="18.75" customHeight="1" x14ac:dyDescent="0.35">
      <c r="A535" s="517"/>
      <c r="B535" s="342" t="s">
        <v>111</v>
      </c>
      <c r="C535" s="117" t="s">
        <v>570</v>
      </c>
      <c r="D535" s="344">
        <v>0</v>
      </c>
      <c r="E535" s="344">
        <v>0</v>
      </c>
      <c r="F535" s="344">
        <v>0</v>
      </c>
      <c r="G535" s="344">
        <v>32</v>
      </c>
      <c r="H535" s="344">
        <v>32</v>
      </c>
      <c r="I535" s="345" t="s">
        <v>123</v>
      </c>
    </row>
    <row r="536" spans="1:12" ht="18.75" customHeight="1" x14ac:dyDescent="0.35">
      <c r="A536" s="515" t="s">
        <v>9</v>
      </c>
      <c r="B536" s="270" t="s">
        <v>102</v>
      </c>
      <c r="C536" s="39"/>
      <c r="D536" s="240">
        <v>0</v>
      </c>
      <c r="E536" s="240">
        <v>0</v>
      </c>
      <c r="F536" s="240">
        <v>0</v>
      </c>
      <c r="G536" s="240">
        <v>0</v>
      </c>
      <c r="H536" s="240">
        <v>0</v>
      </c>
      <c r="I536" s="241" t="s">
        <v>567</v>
      </c>
    </row>
    <row r="537" spans="1:12" ht="18.75" customHeight="1" x14ac:dyDescent="0.35">
      <c r="A537" s="516"/>
      <c r="B537" s="270" t="s">
        <v>104</v>
      </c>
      <c r="C537" s="39"/>
      <c r="D537" s="240">
        <v>0</v>
      </c>
      <c r="E537" s="240">
        <v>0</v>
      </c>
      <c r="F537" s="240">
        <v>0</v>
      </c>
      <c r="G537" s="240">
        <v>0</v>
      </c>
      <c r="H537" s="240">
        <v>0</v>
      </c>
      <c r="I537" s="241" t="s">
        <v>567</v>
      </c>
    </row>
    <row r="538" spans="1:12" ht="18.75" customHeight="1" x14ac:dyDescent="0.35">
      <c r="A538" s="516"/>
      <c r="B538" s="308" t="s">
        <v>105</v>
      </c>
      <c r="C538" s="96" t="s">
        <v>570</v>
      </c>
      <c r="D538" s="309">
        <v>0</v>
      </c>
      <c r="E538" s="309">
        <v>0</v>
      </c>
      <c r="F538" s="309">
        <v>0</v>
      </c>
      <c r="G538" s="309">
        <v>21</v>
      </c>
      <c r="H538" s="309">
        <v>21</v>
      </c>
      <c r="I538" s="310" t="s">
        <v>123</v>
      </c>
    </row>
    <row r="539" spans="1:12" ht="18.75" customHeight="1" x14ac:dyDescent="0.35">
      <c r="A539" s="516"/>
      <c r="B539" s="308" t="s">
        <v>106</v>
      </c>
      <c r="C539" s="96" t="s">
        <v>570</v>
      </c>
      <c r="D539" s="309">
        <v>0</v>
      </c>
      <c r="E539" s="309">
        <v>0</v>
      </c>
      <c r="F539" s="309">
        <v>0</v>
      </c>
      <c r="G539" s="309">
        <v>30</v>
      </c>
      <c r="H539" s="309">
        <v>30</v>
      </c>
      <c r="I539" s="310" t="s">
        <v>123</v>
      </c>
    </row>
    <row r="540" spans="1:12" ht="18.75" customHeight="1" x14ac:dyDescent="0.35">
      <c r="A540" s="516"/>
      <c r="B540" s="308" t="s">
        <v>107</v>
      </c>
      <c r="C540" s="96" t="s">
        <v>570</v>
      </c>
      <c r="D540" s="309">
        <v>0</v>
      </c>
      <c r="E540" s="309">
        <v>0</v>
      </c>
      <c r="F540" s="309">
        <v>0</v>
      </c>
      <c r="G540" s="309">
        <v>8</v>
      </c>
      <c r="H540" s="309">
        <v>8</v>
      </c>
      <c r="I540" s="310" t="s">
        <v>123</v>
      </c>
    </row>
    <row r="541" spans="1:12" ht="18.75" customHeight="1" x14ac:dyDescent="0.35">
      <c r="A541" s="516"/>
      <c r="B541" s="308" t="s">
        <v>108</v>
      </c>
      <c r="C541" s="96" t="s">
        <v>570</v>
      </c>
      <c r="D541" s="309">
        <v>0</v>
      </c>
      <c r="E541" s="309">
        <v>0</v>
      </c>
      <c r="F541" s="309">
        <v>0</v>
      </c>
      <c r="G541" s="309">
        <v>2</v>
      </c>
      <c r="H541" s="309">
        <v>2</v>
      </c>
      <c r="I541" s="310" t="s">
        <v>123</v>
      </c>
    </row>
    <row r="542" spans="1:12" ht="18.75" customHeight="1" x14ac:dyDescent="0.35">
      <c r="A542" s="516"/>
      <c r="B542" s="308" t="s">
        <v>109</v>
      </c>
      <c r="C542" s="96" t="s">
        <v>570</v>
      </c>
      <c r="D542" s="309">
        <v>0</v>
      </c>
      <c r="E542" s="309">
        <v>0</v>
      </c>
      <c r="F542" s="309">
        <v>0</v>
      </c>
      <c r="G542" s="309">
        <v>1</v>
      </c>
      <c r="H542" s="309">
        <v>1</v>
      </c>
      <c r="I542" s="310" t="s">
        <v>123</v>
      </c>
    </row>
    <row r="543" spans="1:12" ht="18.75" customHeight="1" x14ac:dyDescent="0.35">
      <c r="A543" s="517"/>
      <c r="B543" s="342" t="s">
        <v>111</v>
      </c>
      <c r="C543" s="117" t="s">
        <v>570</v>
      </c>
      <c r="D543" s="344">
        <v>0</v>
      </c>
      <c r="E543" s="344">
        <v>0</v>
      </c>
      <c r="F543" s="344">
        <v>0</v>
      </c>
      <c r="G543" s="344">
        <v>62</v>
      </c>
      <c r="H543" s="344">
        <v>62</v>
      </c>
      <c r="I543" s="345" t="s">
        <v>123</v>
      </c>
      <c r="L543" s="1" t="s">
        <v>80</v>
      </c>
    </row>
    <row r="544" spans="1:12" ht="18.75" customHeight="1" x14ac:dyDescent="0.35">
      <c r="A544" s="342" t="s">
        <v>10</v>
      </c>
      <c r="B544" s="343"/>
      <c r="C544" s="117" t="s">
        <v>570</v>
      </c>
      <c r="D544" s="344">
        <v>0</v>
      </c>
      <c r="E544" s="344">
        <v>0</v>
      </c>
      <c r="F544" s="344">
        <v>0</v>
      </c>
      <c r="G544" s="344">
        <v>94</v>
      </c>
      <c r="H544" s="344">
        <v>94</v>
      </c>
      <c r="I544" s="345" t="s">
        <v>123</v>
      </c>
      <c r="L544" s="1"/>
    </row>
    <row r="545" spans="1:12" x14ac:dyDescent="0.15">
      <c r="L545" s="1"/>
    </row>
    <row r="546" spans="1:12" x14ac:dyDescent="0.15">
      <c r="L546" s="1"/>
    </row>
    <row r="547" spans="1:12" x14ac:dyDescent="0.15">
      <c r="L547" s="1"/>
    </row>
    <row r="548" spans="1:12" x14ac:dyDescent="0.15">
      <c r="L548" s="1"/>
    </row>
    <row r="549" spans="1:12" x14ac:dyDescent="0.15">
      <c r="L549" s="1"/>
    </row>
    <row r="550" spans="1:12" x14ac:dyDescent="0.15">
      <c r="L550" s="1"/>
    </row>
    <row r="551" spans="1:12" x14ac:dyDescent="0.15">
      <c r="L551" s="1"/>
    </row>
    <row r="552" spans="1:12" x14ac:dyDescent="0.15">
      <c r="L552" s="1"/>
    </row>
    <row r="555" spans="1:12" x14ac:dyDescent="0.15">
      <c r="A555" t="s">
        <v>76</v>
      </c>
      <c r="J555" s="11" t="s">
        <v>100</v>
      </c>
      <c r="L555" t="s">
        <v>78</v>
      </c>
    </row>
    <row r="556" spans="1:12" ht="41.25" customHeight="1" x14ac:dyDescent="0.15">
      <c r="A556" s="341" t="s">
        <v>0</v>
      </c>
      <c r="B556" s="341" t="s">
        <v>1</v>
      </c>
      <c r="C556" s="341" t="s">
        <v>2</v>
      </c>
      <c r="D556" s="341" t="s">
        <v>56</v>
      </c>
      <c r="E556" s="341" t="s">
        <v>55</v>
      </c>
      <c r="F556" s="341" t="s">
        <v>54</v>
      </c>
      <c r="G556" s="341" t="s">
        <v>47</v>
      </c>
      <c r="H556" s="341" t="s">
        <v>5</v>
      </c>
      <c r="I556" s="341" t="s">
        <v>6</v>
      </c>
      <c r="L556" s="10"/>
    </row>
    <row r="557" spans="1:12" ht="18.75" customHeight="1" x14ac:dyDescent="0.35">
      <c r="A557" s="503" t="s">
        <v>8</v>
      </c>
      <c r="B557" s="271" t="s">
        <v>102</v>
      </c>
      <c r="C557" s="40"/>
      <c r="D557" s="243">
        <v>0</v>
      </c>
      <c r="E557" s="243">
        <v>0</v>
      </c>
      <c r="F557" s="243">
        <v>0</v>
      </c>
      <c r="G557" s="243">
        <v>0</v>
      </c>
      <c r="H557" s="243">
        <v>0</v>
      </c>
      <c r="I557" s="244" t="s">
        <v>567</v>
      </c>
    </row>
    <row r="558" spans="1:12" ht="18.75" customHeight="1" x14ac:dyDescent="0.35">
      <c r="A558" s="504"/>
      <c r="B558" s="271" t="s">
        <v>104</v>
      </c>
      <c r="C558" s="40"/>
      <c r="D558" s="243">
        <v>0</v>
      </c>
      <c r="E558" s="243">
        <v>0</v>
      </c>
      <c r="F558" s="243">
        <v>0</v>
      </c>
      <c r="G558" s="243">
        <v>0</v>
      </c>
      <c r="H558" s="243">
        <v>0</v>
      </c>
      <c r="I558" s="244" t="s">
        <v>567</v>
      </c>
    </row>
    <row r="559" spans="1:12" ht="18.75" customHeight="1" x14ac:dyDescent="0.35">
      <c r="A559" s="504"/>
      <c r="B559" s="308" t="s">
        <v>105</v>
      </c>
      <c r="C559" s="96" t="s">
        <v>569</v>
      </c>
      <c r="D559" s="309">
        <v>0</v>
      </c>
      <c r="E559" s="309">
        <v>0</v>
      </c>
      <c r="F559" s="309">
        <v>0</v>
      </c>
      <c r="G559" s="309">
        <v>14</v>
      </c>
      <c r="H559" s="309">
        <v>14</v>
      </c>
      <c r="I559" s="346" t="s">
        <v>123</v>
      </c>
    </row>
    <row r="560" spans="1:12" ht="18.75" customHeight="1" x14ac:dyDescent="0.35">
      <c r="A560" s="504"/>
      <c r="B560" s="308" t="s">
        <v>106</v>
      </c>
      <c r="C560" s="96" t="s">
        <v>569</v>
      </c>
      <c r="D560" s="309">
        <v>0</v>
      </c>
      <c r="E560" s="309">
        <v>0</v>
      </c>
      <c r="F560" s="309">
        <v>0</v>
      </c>
      <c r="G560" s="309">
        <v>8</v>
      </c>
      <c r="H560" s="309">
        <v>8</v>
      </c>
      <c r="I560" s="346" t="s">
        <v>123</v>
      </c>
    </row>
    <row r="561" spans="1:12" ht="18.75" customHeight="1" x14ac:dyDescent="0.35">
      <c r="A561" s="504"/>
      <c r="B561" s="308" t="s">
        <v>107</v>
      </c>
      <c r="C561" s="96" t="s">
        <v>569</v>
      </c>
      <c r="D561" s="309">
        <v>0</v>
      </c>
      <c r="E561" s="309">
        <v>0</v>
      </c>
      <c r="F561" s="309">
        <v>0</v>
      </c>
      <c r="G561" s="309">
        <v>6</v>
      </c>
      <c r="H561" s="309">
        <v>6</v>
      </c>
      <c r="I561" s="346" t="s">
        <v>123</v>
      </c>
    </row>
    <row r="562" spans="1:12" ht="18.75" customHeight="1" x14ac:dyDescent="0.35">
      <c r="A562" s="504"/>
      <c r="B562" s="308" t="s">
        <v>108</v>
      </c>
      <c r="C562" s="96" t="s">
        <v>569</v>
      </c>
      <c r="D562" s="309">
        <v>0</v>
      </c>
      <c r="E562" s="309">
        <v>0</v>
      </c>
      <c r="F562" s="309">
        <v>0</v>
      </c>
      <c r="G562" s="309">
        <v>4</v>
      </c>
      <c r="H562" s="309">
        <v>4</v>
      </c>
      <c r="I562" s="346" t="s">
        <v>123</v>
      </c>
    </row>
    <row r="563" spans="1:12" ht="18.75" customHeight="1" x14ac:dyDescent="0.35">
      <c r="A563" s="504"/>
      <c r="B563" s="271" t="s">
        <v>109</v>
      </c>
      <c r="C563" s="40"/>
      <c r="D563" s="243">
        <v>0</v>
      </c>
      <c r="E563" s="243">
        <v>0</v>
      </c>
      <c r="F563" s="243">
        <v>0</v>
      </c>
      <c r="G563" s="243">
        <v>0</v>
      </c>
      <c r="H563" s="243">
        <v>0</v>
      </c>
      <c r="I563" s="244" t="s">
        <v>567</v>
      </c>
      <c r="L563" t="s">
        <v>79</v>
      </c>
    </row>
    <row r="564" spans="1:12" ht="18.75" customHeight="1" x14ac:dyDescent="0.35">
      <c r="A564" s="505"/>
      <c r="B564" s="342" t="s">
        <v>111</v>
      </c>
      <c r="C564" s="117" t="s">
        <v>569</v>
      </c>
      <c r="D564" s="344">
        <v>0</v>
      </c>
      <c r="E564" s="344">
        <v>0</v>
      </c>
      <c r="F564" s="344">
        <v>0</v>
      </c>
      <c r="G564" s="344">
        <v>32</v>
      </c>
      <c r="H564" s="344">
        <v>32</v>
      </c>
      <c r="I564" s="347" t="s">
        <v>123</v>
      </c>
    </row>
    <row r="565" spans="1:12" ht="18.75" customHeight="1" x14ac:dyDescent="0.35">
      <c r="A565" s="503" t="s">
        <v>9</v>
      </c>
      <c r="B565" s="271" t="s">
        <v>102</v>
      </c>
      <c r="C565" s="40"/>
      <c r="D565" s="243">
        <v>0</v>
      </c>
      <c r="E565" s="243">
        <v>0</v>
      </c>
      <c r="F565" s="243">
        <v>0</v>
      </c>
      <c r="G565" s="243">
        <v>0</v>
      </c>
      <c r="H565" s="243">
        <v>0</v>
      </c>
      <c r="I565" s="244" t="s">
        <v>567</v>
      </c>
    </row>
    <row r="566" spans="1:12" ht="18.75" customHeight="1" x14ac:dyDescent="0.35">
      <c r="A566" s="504"/>
      <c r="B566" s="271" t="s">
        <v>104</v>
      </c>
      <c r="C566" s="40"/>
      <c r="D566" s="243">
        <v>0</v>
      </c>
      <c r="E566" s="243">
        <v>0</v>
      </c>
      <c r="F566" s="243">
        <v>0</v>
      </c>
      <c r="G566" s="243">
        <v>0</v>
      </c>
      <c r="H566" s="243">
        <v>0</v>
      </c>
      <c r="I566" s="244" t="s">
        <v>567</v>
      </c>
    </row>
    <row r="567" spans="1:12" ht="18.75" customHeight="1" x14ac:dyDescent="0.35">
      <c r="A567" s="504"/>
      <c r="B567" s="308" t="s">
        <v>105</v>
      </c>
      <c r="C567" s="96" t="s">
        <v>569</v>
      </c>
      <c r="D567" s="309">
        <v>0</v>
      </c>
      <c r="E567" s="309">
        <v>0</v>
      </c>
      <c r="F567" s="309">
        <v>0</v>
      </c>
      <c r="G567" s="309">
        <v>21</v>
      </c>
      <c r="H567" s="309">
        <v>21</v>
      </c>
      <c r="I567" s="346" t="s">
        <v>123</v>
      </c>
    </row>
    <row r="568" spans="1:12" ht="18.75" customHeight="1" x14ac:dyDescent="0.35">
      <c r="A568" s="504"/>
      <c r="B568" s="308" t="s">
        <v>106</v>
      </c>
      <c r="C568" s="96" t="s">
        <v>569</v>
      </c>
      <c r="D568" s="309">
        <v>0</v>
      </c>
      <c r="E568" s="309">
        <v>0</v>
      </c>
      <c r="F568" s="309">
        <v>0</v>
      </c>
      <c r="G568" s="309">
        <v>30</v>
      </c>
      <c r="H568" s="309">
        <v>30</v>
      </c>
      <c r="I568" s="346" t="s">
        <v>123</v>
      </c>
    </row>
    <row r="569" spans="1:12" ht="18.75" customHeight="1" x14ac:dyDescent="0.35">
      <c r="A569" s="504"/>
      <c r="B569" s="308" t="s">
        <v>107</v>
      </c>
      <c r="C569" s="96" t="s">
        <v>569</v>
      </c>
      <c r="D569" s="309">
        <v>0</v>
      </c>
      <c r="E569" s="309">
        <v>0</v>
      </c>
      <c r="F569" s="309">
        <v>0</v>
      </c>
      <c r="G569" s="309">
        <v>8</v>
      </c>
      <c r="H569" s="309">
        <v>8</v>
      </c>
      <c r="I569" s="346" t="s">
        <v>123</v>
      </c>
    </row>
    <row r="570" spans="1:12" ht="18.75" customHeight="1" x14ac:dyDescent="0.35">
      <c r="A570" s="504"/>
      <c r="B570" s="308" t="s">
        <v>108</v>
      </c>
      <c r="C570" s="96" t="s">
        <v>569</v>
      </c>
      <c r="D570" s="309">
        <v>0</v>
      </c>
      <c r="E570" s="309">
        <v>0</v>
      </c>
      <c r="F570" s="309">
        <v>0</v>
      </c>
      <c r="G570" s="309">
        <v>2</v>
      </c>
      <c r="H570" s="309">
        <v>2</v>
      </c>
      <c r="I570" s="346" t="s">
        <v>123</v>
      </c>
    </row>
    <row r="571" spans="1:12" ht="18.75" customHeight="1" x14ac:dyDescent="0.35">
      <c r="A571" s="504"/>
      <c r="B571" s="308" t="s">
        <v>109</v>
      </c>
      <c r="C571" s="96" t="s">
        <v>569</v>
      </c>
      <c r="D571" s="309">
        <v>0</v>
      </c>
      <c r="E571" s="309">
        <v>0</v>
      </c>
      <c r="F571" s="309">
        <v>0</v>
      </c>
      <c r="G571" s="309">
        <v>1</v>
      </c>
      <c r="H571" s="309">
        <v>1</v>
      </c>
      <c r="I571" s="346" t="s">
        <v>123</v>
      </c>
    </row>
    <row r="572" spans="1:12" ht="18.75" customHeight="1" x14ac:dyDescent="0.35">
      <c r="A572" s="505"/>
      <c r="B572" s="342" t="s">
        <v>111</v>
      </c>
      <c r="C572" s="117" t="s">
        <v>569</v>
      </c>
      <c r="D572" s="344">
        <v>0</v>
      </c>
      <c r="E572" s="344">
        <v>0</v>
      </c>
      <c r="F572" s="344">
        <v>0</v>
      </c>
      <c r="G572" s="344">
        <v>62</v>
      </c>
      <c r="H572" s="344">
        <v>62</v>
      </c>
      <c r="I572" s="347" t="s">
        <v>123</v>
      </c>
      <c r="L572" s="1" t="s">
        <v>80</v>
      </c>
    </row>
    <row r="573" spans="1:12" ht="18.75" customHeight="1" x14ac:dyDescent="0.35">
      <c r="A573" s="342" t="s">
        <v>10</v>
      </c>
      <c r="B573" s="343"/>
      <c r="C573" s="117" t="s">
        <v>569</v>
      </c>
      <c r="D573" s="344">
        <v>0</v>
      </c>
      <c r="E573" s="344">
        <v>0</v>
      </c>
      <c r="F573" s="344">
        <v>0</v>
      </c>
      <c r="G573" s="344">
        <v>94</v>
      </c>
      <c r="H573" s="344">
        <v>94</v>
      </c>
      <c r="I573" s="347" t="s">
        <v>123</v>
      </c>
      <c r="L573" s="1"/>
    </row>
    <row r="574" spans="1:12" x14ac:dyDescent="0.15">
      <c r="L574" s="1"/>
    </row>
    <row r="575" spans="1:12" x14ac:dyDescent="0.15">
      <c r="L575" s="1"/>
    </row>
    <row r="576" spans="1:12" x14ac:dyDescent="0.15">
      <c r="L576" s="1"/>
    </row>
    <row r="577" spans="1:12" x14ac:dyDescent="0.15">
      <c r="L577" s="1"/>
    </row>
    <row r="578" spans="1:12" x14ac:dyDescent="0.15">
      <c r="L578" s="1"/>
    </row>
    <row r="579" spans="1:12" x14ac:dyDescent="0.15">
      <c r="L579" s="1"/>
    </row>
    <row r="580" spans="1:12" x14ac:dyDescent="0.15">
      <c r="L580" s="1"/>
    </row>
    <row r="581" spans="1:12" x14ac:dyDescent="0.15">
      <c r="L581" s="1"/>
    </row>
    <row r="584" spans="1:12" x14ac:dyDescent="0.15">
      <c r="A584" t="s">
        <v>568</v>
      </c>
      <c r="I584" s="11" t="s">
        <v>101</v>
      </c>
      <c r="L584" t="s">
        <v>78</v>
      </c>
    </row>
    <row r="585" spans="1:12" ht="41.25" customHeight="1" x14ac:dyDescent="0.15">
      <c r="A585" s="341" t="s">
        <v>0</v>
      </c>
      <c r="B585" s="341" t="s">
        <v>1</v>
      </c>
      <c r="C585" s="341" t="s">
        <v>2</v>
      </c>
      <c r="D585" s="341" t="s">
        <v>53</v>
      </c>
      <c r="E585" s="341" t="s">
        <v>52</v>
      </c>
      <c r="F585" s="341" t="s">
        <v>51</v>
      </c>
      <c r="G585" s="341" t="s">
        <v>47</v>
      </c>
      <c r="H585" s="341" t="s">
        <v>5</v>
      </c>
      <c r="I585" s="341" t="s">
        <v>6</v>
      </c>
      <c r="L585" s="10"/>
    </row>
    <row r="586" spans="1:12" ht="18.75" customHeight="1" x14ac:dyDescent="0.35">
      <c r="A586" s="506" t="s">
        <v>8</v>
      </c>
      <c r="B586" s="272" t="s">
        <v>102</v>
      </c>
      <c r="C586" s="41"/>
      <c r="D586" s="246">
        <v>0</v>
      </c>
      <c r="E586" s="246">
        <v>0</v>
      </c>
      <c r="F586" s="246">
        <v>0</v>
      </c>
      <c r="G586" s="246">
        <v>0</v>
      </c>
      <c r="H586" s="246">
        <v>0</v>
      </c>
      <c r="I586" s="247" t="s">
        <v>567</v>
      </c>
    </row>
    <row r="587" spans="1:12" ht="18.75" customHeight="1" x14ac:dyDescent="0.35">
      <c r="A587" s="507"/>
      <c r="B587" s="272" t="s">
        <v>104</v>
      </c>
      <c r="C587" s="41"/>
      <c r="D587" s="246">
        <v>0</v>
      </c>
      <c r="E587" s="246">
        <v>0</v>
      </c>
      <c r="F587" s="246">
        <v>0</v>
      </c>
      <c r="G587" s="246">
        <v>0</v>
      </c>
      <c r="H587" s="246">
        <v>0</v>
      </c>
      <c r="I587" s="247" t="s">
        <v>567</v>
      </c>
    </row>
    <row r="588" spans="1:12" ht="18.75" customHeight="1" x14ac:dyDescent="0.35">
      <c r="A588" s="507"/>
      <c r="B588" s="308" t="s">
        <v>105</v>
      </c>
      <c r="C588" s="96" t="s">
        <v>566</v>
      </c>
      <c r="D588" s="309">
        <v>0</v>
      </c>
      <c r="E588" s="309">
        <v>0</v>
      </c>
      <c r="F588" s="309">
        <v>0</v>
      </c>
      <c r="G588" s="309">
        <v>14</v>
      </c>
      <c r="H588" s="309">
        <v>14</v>
      </c>
      <c r="I588" s="346" t="s">
        <v>123</v>
      </c>
    </row>
    <row r="589" spans="1:12" ht="18.75" customHeight="1" x14ac:dyDescent="0.35">
      <c r="A589" s="507"/>
      <c r="B589" s="308" t="s">
        <v>106</v>
      </c>
      <c r="C589" s="96" t="s">
        <v>566</v>
      </c>
      <c r="D589" s="309">
        <v>0</v>
      </c>
      <c r="E589" s="309">
        <v>0</v>
      </c>
      <c r="F589" s="309">
        <v>0</v>
      </c>
      <c r="G589" s="309">
        <v>8</v>
      </c>
      <c r="H589" s="309">
        <v>8</v>
      </c>
      <c r="I589" s="346" t="s">
        <v>123</v>
      </c>
    </row>
    <row r="590" spans="1:12" ht="18.75" customHeight="1" x14ac:dyDescent="0.35">
      <c r="A590" s="507"/>
      <c r="B590" s="308" t="s">
        <v>107</v>
      </c>
      <c r="C590" s="96" t="s">
        <v>566</v>
      </c>
      <c r="D590" s="309">
        <v>0</v>
      </c>
      <c r="E590" s="309">
        <v>0</v>
      </c>
      <c r="F590" s="309">
        <v>0</v>
      </c>
      <c r="G590" s="309">
        <v>6</v>
      </c>
      <c r="H590" s="309">
        <v>6</v>
      </c>
      <c r="I590" s="346" t="s">
        <v>123</v>
      </c>
    </row>
    <row r="591" spans="1:12" ht="18.75" customHeight="1" x14ac:dyDescent="0.35">
      <c r="A591" s="507"/>
      <c r="B591" s="308" t="s">
        <v>108</v>
      </c>
      <c r="C591" s="96" t="s">
        <v>566</v>
      </c>
      <c r="D591" s="309">
        <v>0</v>
      </c>
      <c r="E591" s="309">
        <v>0</v>
      </c>
      <c r="F591" s="309">
        <v>0</v>
      </c>
      <c r="G591" s="309">
        <v>4</v>
      </c>
      <c r="H591" s="309">
        <v>4</v>
      </c>
      <c r="I591" s="346" t="s">
        <v>123</v>
      </c>
    </row>
    <row r="592" spans="1:12" ht="18.75" customHeight="1" x14ac:dyDescent="0.35">
      <c r="A592" s="507"/>
      <c r="B592" s="272" t="s">
        <v>109</v>
      </c>
      <c r="C592" s="41"/>
      <c r="D592" s="246">
        <v>0</v>
      </c>
      <c r="E592" s="246">
        <v>0</v>
      </c>
      <c r="F592" s="246">
        <v>0</v>
      </c>
      <c r="G592" s="246">
        <v>0</v>
      </c>
      <c r="H592" s="246">
        <v>0</v>
      </c>
      <c r="I592" s="247" t="s">
        <v>567</v>
      </c>
      <c r="L592" t="s">
        <v>79</v>
      </c>
    </row>
    <row r="593" spans="1:12" ht="18.75" customHeight="1" x14ac:dyDescent="0.35">
      <c r="A593" s="508"/>
      <c r="B593" s="342" t="s">
        <v>111</v>
      </c>
      <c r="C593" s="117" t="s">
        <v>566</v>
      </c>
      <c r="D593" s="344">
        <v>0</v>
      </c>
      <c r="E593" s="344">
        <v>0</v>
      </c>
      <c r="F593" s="344">
        <v>0</v>
      </c>
      <c r="G593" s="344">
        <v>32</v>
      </c>
      <c r="H593" s="344">
        <v>32</v>
      </c>
      <c r="I593" s="347" t="s">
        <v>123</v>
      </c>
    </row>
    <row r="594" spans="1:12" ht="18.75" customHeight="1" x14ac:dyDescent="0.35">
      <c r="A594" s="506" t="s">
        <v>9</v>
      </c>
      <c r="B594" s="272" t="s">
        <v>102</v>
      </c>
      <c r="C594" s="41"/>
      <c r="D594" s="246">
        <v>0</v>
      </c>
      <c r="E594" s="246">
        <v>0</v>
      </c>
      <c r="F594" s="246">
        <v>0</v>
      </c>
      <c r="G594" s="246">
        <v>0</v>
      </c>
      <c r="H594" s="246">
        <v>0</v>
      </c>
      <c r="I594" s="247" t="s">
        <v>567</v>
      </c>
    </row>
    <row r="595" spans="1:12" ht="18.75" customHeight="1" x14ac:dyDescent="0.35">
      <c r="A595" s="507"/>
      <c r="B595" s="272" t="s">
        <v>104</v>
      </c>
      <c r="C595" s="41"/>
      <c r="D595" s="246">
        <v>0</v>
      </c>
      <c r="E595" s="246">
        <v>0</v>
      </c>
      <c r="F595" s="246">
        <v>0</v>
      </c>
      <c r="G595" s="246">
        <v>0</v>
      </c>
      <c r="H595" s="246">
        <v>0</v>
      </c>
      <c r="I595" s="247" t="s">
        <v>567</v>
      </c>
    </row>
    <row r="596" spans="1:12" ht="18.75" customHeight="1" x14ac:dyDescent="0.35">
      <c r="A596" s="507"/>
      <c r="B596" s="308" t="s">
        <v>105</v>
      </c>
      <c r="C596" s="96" t="s">
        <v>566</v>
      </c>
      <c r="D596" s="309">
        <v>0</v>
      </c>
      <c r="E596" s="309">
        <v>0</v>
      </c>
      <c r="F596" s="309">
        <v>0</v>
      </c>
      <c r="G596" s="309">
        <v>21</v>
      </c>
      <c r="H596" s="309">
        <v>21</v>
      </c>
      <c r="I596" s="346" t="s">
        <v>123</v>
      </c>
    </row>
    <row r="597" spans="1:12" ht="18.75" customHeight="1" x14ac:dyDescent="0.35">
      <c r="A597" s="507"/>
      <c r="B597" s="308" t="s">
        <v>106</v>
      </c>
      <c r="C597" s="96" t="s">
        <v>566</v>
      </c>
      <c r="D597" s="309">
        <v>0</v>
      </c>
      <c r="E597" s="309">
        <v>0</v>
      </c>
      <c r="F597" s="309">
        <v>0</v>
      </c>
      <c r="G597" s="309">
        <v>30</v>
      </c>
      <c r="H597" s="309">
        <v>30</v>
      </c>
      <c r="I597" s="346" t="s">
        <v>123</v>
      </c>
    </row>
    <row r="598" spans="1:12" ht="18.75" customHeight="1" x14ac:dyDescent="0.35">
      <c r="A598" s="507"/>
      <c r="B598" s="308" t="s">
        <v>107</v>
      </c>
      <c r="C598" s="96" t="s">
        <v>566</v>
      </c>
      <c r="D598" s="309">
        <v>0</v>
      </c>
      <c r="E598" s="309">
        <v>0</v>
      </c>
      <c r="F598" s="309">
        <v>0</v>
      </c>
      <c r="G598" s="309">
        <v>8</v>
      </c>
      <c r="H598" s="309">
        <v>8</v>
      </c>
      <c r="I598" s="346" t="s">
        <v>123</v>
      </c>
    </row>
    <row r="599" spans="1:12" ht="18.75" customHeight="1" x14ac:dyDescent="0.35">
      <c r="A599" s="507"/>
      <c r="B599" s="308" t="s">
        <v>108</v>
      </c>
      <c r="C599" s="96" t="s">
        <v>566</v>
      </c>
      <c r="D599" s="309">
        <v>0</v>
      </c>
      <c r="E599" s="309">
        <v>0</v>
      </c>
      <c r="F599" s="309">
        <v>0</v>
      </c>
      <c r="G599" s="309">
        <v>2</v>
      </c>
      <c r="H599" s="309">
        <v>2</v>
      </c>
      <c r="I599" s="346" t="s">
        <v>123</v>
      </c>
    </row>
    <row r="600" spans="1:12" ht="18.75" customHeight="1" x14ac:dyDescent="0.35">
      <c r="A600" s="507"/>
      <c r="B600" s="308" t="s">
        <v>109</v>
      </c>
      <c r="C600" s="96" t="s">
        <v>566</v>
      </c>
      <c r="D600" s="309">
        <v>0</v>
      </c>
      <c r="E600" s="309">
        <v>0</v>
      </c>
      <c r="F600" s="309">
        <v>0</v>
      </c>
      <c r="G600" s="309">
        <v>1</v>
      </c>
      <c r="H600" s="309">
        <v>1</v>
      </c>
      <c r="I600" s="346" t="s">
        <v>123</v>
      </c>
    </row>
    <row r="601" spans="1:12" ht="18.75" customHeight="1" x14ac:dyDescent="0.35">
      <c r="A601" s="508"/>
      <c r="B601" s="342" t="s">
        <v>111</v>
      </c>
      <c r="C601" s="117" t="s">
        <v>566</v>
      </c>
      <c r="D601" s="344">
        <v>0</v>
      </c>
      <c r="E601" s="344">
        <v>0</v>
      </c>
      <c r="F601" s="344">
        <v>0</v>
      </c>
      <c r="G601" s="344">
        <v>62</v>
      </c>
      <c r="H601" s="344">
        <v>62</v>
      </c>
      <c r="I601" s="347" t="s">
        <v>123</v>
      </c>
      <c r="L601" s="1" t="s">
        <v>80</v>
      </c>
    </row>
    <row r="602" spans="1:12" ht="18.75" customHeight="1" x14ac:dyDescent="0.35">
      <c r="A602" s="342" t="s">
        <v>10</v>
      </c>
      <c r="B602" s="343"/>
      <c r="C602" s="117" t="s">
        <v>566</v>
      </c>
      <c r="D602" s="344">
        <v>0</v>
      </c>
      <c r="E602" s="344">
        <v>0</v>
      </c>
      <c r="F602" s="344">
        <v>0</v>
      </c>
      <c r="G602" s="344">
        <v>94</v>
      </c>
      <c r="H602" s="344">
        <v>94</v>
      </c>
      <c r="I602" s="347" t="s">
        <v>123</v>
      </c>
    </row>
  </sheetData>
  <mergeCells count="50">
    <mergeCell ref="A536:A543"/>
    <mergeCell ref="A528:A535"/>
    <mergeCell ref="A565:A572"/>
    <mergeCell ref="A557:A564"/>
    <mergeCell ref="A594:A601"/>
    <mergeCell ref="A586:A593"/>
    <mergeCell ref="A449:A456"/>
    <mergeCell ref="A441:A448"/>
    <mergeCell ref="A478:A485"/>
    <mergeCell ref="A470:A477"/>
    <mergeCell ref="A507:A514"/>
    <mergeCell ref="A499:A506"/>
    <mergeCell ref="A362:A369"/>
    <mergeCell ref="A354:A361"/>
    <mergeCell ref="A391:A398"/>
    <mergeCell ref="A383:A390"/>
    <mergeCell ref="A420:A427"/>
    <mergeCell ref="A412:A419"/>
    <mergeCell ref="A277:A284"/>
    <mergeCell ref="A269:A276"/>
    <mergeCell ref="A306:A313"/>
    <mergeCell ref="A298:A305"/>
    <mergeCell ref="A333:A340"/>
    <mergeCell ref="A325:A332"/>
    <mergeCell ref="A190:A197"/>
    <mergeCell ref="A182:A189"/>
    <mergeCell ref="A219:A226"/>
    <mergeCell ref="A211:A218"/>
    <mergeCell ref="A248:A255"/>
    <mergeCell ref="A240:A247"/>
    <mergeCell ref="A103:A110"/>
    <mergeCell ref="A95:A102"/>
    <mergeCell ref="A132:A139"/>
    <mergeCell ref="A124:A131"/>
    <mergeCell ref="A161:A168"/>
    <mergeCell ref="A153:A160"/>
    <mergeCell ref="A14:A21"/>
    <mergeCell ref="A6:A13"/>
    <mergeCell ref="A45:A52"/>
    <mergeCell ref="A37:A44"/>
    <mergeCell ref="A74:A81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6" max="16383" man="1"/>
    <brk id="295" max="16383" man="1"/>
    <brk id="322" max="16383" man="1"/>
    <brk id="351" max="16383" man="1"/>
    <brk id="380" max="16383" man="1"/>
    <brk id="409" max="16383" man="1"/>
    <brk id="438" max="16383" man="1"/>
    <brk id="467" max="16383" man="1"/>
    <brk id="496" max="16383" man="1"/>
    <brk id="525" max="16383" man="1"/>
    <brk id="554" max="16383" man="1"/>
    <brk id="583" max="1638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/>
  <dimension ref="A1:N603"/>
  <sheetViews>
    <sheetView workbookViewId="0"/>
  </sheetViews>
  <sheetFormatPr defaultRowHeight="13.5" x14ac:dyDescent="0.15"/>
  <cols>
    <col min="2" max="2" width="9" style="10"/>
    <col min="3" max="3" width="29.125" hidden="1" customWidth="1"/>
    <col min="4" max="6" width="15" customWidth="1"/>
  </cols>
  <sheetData>
    <row r="1" spans="1:13" x14ac:dyDescent="0.15">
      <c r="A1" t="s">
        <v>804</v>
      </c>
    </row>
    <row r="3" spans="1:13" x14ac:dyDescent="0.15">
      <c r="A3" t="s">
        <v>624</v>
      </c>
      <c r="J3" s="1" t="s">
        <v>81</v>
      </c>
      <c r="L3" t="s">
        <v>728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7" t="s">
        <v>8</v>
      </c>
      <c r="B6" s="418" t="s">
        <v>102</v>
      </c>
      <c r="C6" s="394" t="s">
        <v>623</v>
      </c>
      <c r="D6" s="395">
        <v>0</v>
      </c>
      <c r="E6" s="395">
        <v>0</v>
      </c>
      <c r="F6" s="395">
        <v>1</v>
      </c>
      <c r="G6" s="395">
        <v>0</v>
      </c>
      <c r="H6" s="395">
        <v>1</v>
      </c>
      <c r="I6" s="396">
        <v>27.2</v>
      </c>
      <c r="K6" s="3"/>
      <c r="L6" s="1"/>
      <c r="M6" s="3"/>
    </row>
    <row r="7" spans="1:13" ht="18.75" customHeight="1" x14ac:dyDescent="0.35">
      <c r="A7" s="528"/>
      <c r="B7" s="302" t="s">
        <v>104</v>
      </c>
      <c r="C7" s="104" t="s">
        <v>623</v>
      </c>
      <c r="D7" s="102">
        <v>0</v>
      </c>
      <c r="E7" s="102">
        <v>0</v>
      </c>
      <c r="F7" s="102">
        <v>2</v>
      </c>
      <c r="G7" s="102">
        <v>0</v>
      </c>
      <c r="H7" s="102">
        <v>2</v>
      </c>
      <c r="I7" s="101">
        <v>28</v>
      </c>
      <c r="K7" s="4"/>
      <c r="L7" s="3"/>
      <c r="M7" s="4"/>
    </row>
    <row r="8" spans="1:13" ht="18.75" customHeight="1" x14ac:dyDescent="0.35">
      <c r="A8" s="528"/>
      <c r="B8" s="302" t="s">
        <v>105</v>
      </c>
      <c r="C8" s="104" t="s">
        <v>623</v>
      </c>
      <c r="D8" s="102">
        <v>8</v>
      </c>
      <c r="E8" s="102">
        <v>40</v>
      </c>
      <c r="F8" s="102">
        <v>39</v>
      </c>
      <c r="G8" s="102">
        <v>0</v>
      </c>
      <c r="H8" s="102">
        <v>79</v>
      </c>
      <c r="I8" s="101">
        <v>24.339240506329119</v>
      </c>
      <c r="K8" s="1"/>
      <c r="L8" s="4"/>
      <c r="M8" s="1"/>
    </row>
    <row r="9" spans="1:13" ht="18.75" customHeight="1" x14ac:dyDescent="0.35">
      <c r="A9" s="528"/>
      <c r="B9" s="302" t="s">
        <v>106</v>
      </c>
      <c r="C9" s="104" t="s">
        <v>623</v>
      </c>
      <c r="D9" s="102">
        <v>2</v>
      </c>
      <c r="E9" s="102">
        <v>45</v>
      </c>
      <c r="F9" s="102">
        <v>18</v>
      </c>
      <c r="G9" s="102">
        <v>0</v>
      </c>
      <c r="H9" s="102">
        <v>63</v>
      </c>
      <c r="I9" s="101">
        <v>23.901587301587295</v>
      </c>
      <c r="L9" s="1"/>
    </row>
    <row r="10" spans="1:13" ht="18.75" customHeight="1" x14ac:dyDescent="0.35">
      <c r="A10" s="528"/>
      <c r="B10" s="302" t="s">
        <v>107</v>
      </c>
      <c r="C10" s="104" t="s">
        <v>623</v>
      </c>
      <c r="D10" s="102">
        <v>3</v>
      </c>
      <c r="E10" s="102">
        <v>19</v>
      </c>
      <c r="F10" s="102">
        <v>12</v>
      </c>
      <c r="G10" s="102">
        <v>0</v>
      </c>
      <c r="H10" s="102">
        <v>31</v>
      </c>
      <c r="I10" s="101">
        <v>23.780645161290323</v>
      </c>
    </row>
    <row r="11" spans="1:13" ht="18.75" customHeight="1" x14ac:dyDescent="0.35">
      <c r="A11" s="528"/>
      <c r="B11" s="302" t="s">
        <v>108</v>
      </c>
      <c r="C11" s="104" t="s">
        <v>623</v>
      </c>
      <c r="D11" s="102">
        <v>1</v>
      </c>
      <c r="E11" s="102">
        <v>1</v>
      </c>
      <c r="F11" s="102">
        <v>3</v>
      </c>
      <c r="G11" s="102">
        <v>0</v>
      </c>
      <c r="H11" s="102">
        <v>4</v>
      </c>
      <c r="I11" s="101">
        <v>26.274999999999999</v>
      </c>
    </row>
    <row r="12" spans="1:13" ht="18.75" customHeight="1" x14ac:dyDescent="0.35">
      <c r="A12" s="528"/>
      <c r="B12" s="302" t="s">
        <v>109</v>
      </c>
      <c r="C12" s="104" t="s">
        <v>623</v>
      </c>
      <c r="D12" s="102">
        <v>0</v>
      </c>
      <c r="E12" s="102">
        <v>2</v>
      </c>
      <c r="F12" s="102">
        <v>1</v>
      </c>
      <c r="G12" s="102">
        <v>0</v>
      </c>
      <c r="H12" s="102">
        <v>3</v>
      </c>
      <c r="I12" s="101">
        <v>23.266666666666666</v>
      </c>
    </row>
    <row r="13" spans="1:13" ht="18.75" customHeight="1" x14ac:dyDescent="0.35">
      <c r="A13" s="529"/>
      <c r="B13" s="401" t="s">
        <v>111</v>
      </c>
      <c r="C13" s="107" t="s">
        <v>623</v>
      </c>
      <c r="D13" s="106">
        <v>14</v>
      </c>
      <c r="E13" s="106">
        <v>107</v>
      </c>
      <c r="F13" s="106">
        <v>76</v>
      </c>
      <c r="G13" s="106">
        <v>0</v>
      </c>
      <c r="H13" s="106">
        <v>183</v>
      </c>
      <c r="I13" s="105">
        <v>24.174316939890709</v>
      </c>
    </row>
    <row r="14" spans="1:13" ht="18.75" customHeight="1" x14ac:dyDescent="0.35">
      <c r="A14" s="527" t="s">
        <v>9</v>
      </c>
      <c r="B14" s="302" t="s">
        <v>102</v>
      </c>
      <c r="C14" s="104" t="s">
        <v>623</v>
      </c>
      <c r="D14" s="102">
        <v>0</v>
      </c>
      <c r="E14" s="102">
        <v>0</v>
      </c>
      <c r="F14" s="102">
        <v>2</v>
      </c>
      <c r="G14" s="102">
        <v>0</v>
      </c>
      <c r="H14" s="102">
        <v>2</v>
      </c>
      <c r="I14" s="101">
        <v>25.35</v>
      </c>
      <c r="L14" t="s">
        <v>79</v>
      </c>
    </row>
    <row r="15" spans="1:13" ht="18.75" customHeight="1" x14ac:dyDescent="0.35">
      <c r="A15" s="528"/>
      <c r="B15" s="302" t="s">
        <v>104</v>
      </c>
      <c r="C15" s="104" t="s">
        <v>623</v>
      </c>
      <c r="D15" s="102">
        <v>0</v>
      </c>
      <c r="E15" s="102">
        <v>2</v>
      </c>
      <c r="F15" s="102">
        <v>0</v>
      </c>
      <c r="G15" s="102">
        <v>0</v>
      </c>
      <c r="H15" s="102">
        <v>2</v>
      </c>
      <c r="I15" s="101">
        <v>21.35</v>
      </c>
    </row>
    <row r="16" spans="1:13" ht="18.75" customHeight="1" x14ac:dyDescent="0.35">
      <c r="A16" s="528"/>
      <c r="B16" s="302" t="s">
        <v>105</v>
      </c>
      <c r="C16" s="104" t="s">
        <v>623</v>
      </c>
      <c r="D16" s="102">
        <v>6</v>
      </c>
      <c r="E16" s="102">
        <v>54</v>
      </c>
      <c r="F16" s="102">
        <v>49</v>
      </c>
      <c r="G16" s="102">
        <v>0</v>
      </c>
      <c r="H16" s="102">
        <v>103</v>
      </c>
      <c r="I16" s="101">
        <v>25.046601941747578</v>
      </c>
    </row>
    <row r="17" spans="1:13" ht="18.75" customHeight="1" x14ac:dyDescent="0.35">
      <c r="A17" s="528"/>
      <c r="B17" s="302" t="s">
        <v>106</v>
      </c>
      <c r="C17" s="104" t="s">
        <v>623</v>
      </c>
      <c r="D17" s="102">
        <v>10</v>
      </c>
      <c r="E17" s="102">
        <v>70</v>
      </c>
      <c r="F17" s="102">
        <v>52</v>
      </c>
      <c r="G17" s="102">
        <v>0</v>
      </c>
      <c r="H17" s="102">
        <v>122</v>
      </c>
      <c r="I17" s="101">
        <v>24.527049180327865</v>
      </c>
    </row>
    <row r="18" spans="1:13" ht="18.75" customHeight="1" x14ac:dyDescent="0.35">
      <c r="A18" s="528"/>
      <c r="B18" s="302" t="s">
        <v>107</v>
      </c>
      <c r="C18" s="104" t="s">
        <v>623</v>
      </c>
      <c r="D18" s="102">
        <v>12</v>
      </c>
      <c r="E18" s="102">
        <v>44</v>
      </c>
      <c r="F18" s="102">
        <v>25</v>
      </c>
      <c r="G18" s="102">
        <v>0</v>
      </c>
      <c r="H18" s="102">
        <v>69</v>
      </c>
      <c r="I18" s="101">
        <v>23.827536231884054</v>
      </c>
    </row>
    <row r="19" spans="1:13" ht="18.75" customHeight="1" x14ac:dyDescent="0.35">
      <c r="A19" s="528"/>
      <c r="B19" s="302" t="s">
        <v>108</v>
      </c>
      <c r="C19" s="104" t="s">
        <v>623</v>
      </c>
      <c r="D19" s="102">
        <v>1</v>
      </c>
      <c r="E19" s="102">
        <v>7</v>
      </c>
      <c r="F19" s="102">
        <v>4</v>
      </c>
      <c r="G19" s="102">
        <v>0</v>
      </c>
      <c r="H19" s="102">
        <v>11</v>
      </c>
      <c r="I19" s="101">
        <v>23.75454545454545</v>
      </c>
    </row>
    <row r="20" spans="1:13" ht="18.75" customHeight="1" x14ac:dyDescent="0.35">
      <c r="A20" s="528"/>
      <c r="B20" s="302" t="s">
        <v>109</v>
      </c>
      <c r="C20" s="104" t="s">
        <v>623</v>
      </c>
      <c r="D20" s="102">
        <v>0</v>
      </c>
      <c r="E20" s="102">
        <v>2</v>
      </c>
      <c r="F20" s="102">
        <v>2</v>
      </c>
      <c r="G20" s="102">
        <v>0</v>
      </c>
      <c r="H20" s="102">
        <v>4</v>
      </c>
      <c r="I20" s="101">
        <v>25.1</v>
      </c>
    </row>
    <row r="21" spans="1:13" ht="18.75" customHeight="1" x14ac:dyDescent="0.35">
      <c r="A21" s="528"/>
      <c r="B21" s="302" t="s">
        <v>110</v>
      </c>
      <c r="C21" s="104" t="s">
        <v>623</v>
      </c>
      <c r="D21" s="102">
        <v>0</v>
      </c>
      <c r="E21" s="102">
        <v>1</v>
      </c>
      <c r="F21" s="102">
        <v>0</v>
      </c>
      <c r="G21" s="102">
        <v>0</v>
      </c>
      <c r="H21" s="102">
        <v>1</v>
      </c>
      <c r="I21" s="101">
        <v>22.4</v>
      </c>
    </row>
    <row r="22" spans="1:13" ht="18.75" customHeight="1" x14ac:dyDescent="0.35">
      <c r="A22" s="529"/>
      <c r="B22" s="401" t="s">
        <v>111</v>
      </c>
      <c r="C22" s="107" t="s">
        <v>623</v>
      </c>
      <c r="D22" s="106">
        <v>29</v>
      </c>
      <c r="E22" s="106">
        <v>180</v>
      </c>
      <c r="F22" s="106">
        <v>134</v>
      </c>
      <c r="G22" s="106">
        <v>0</v>
      </c>
      <c r="H22" s="106">
        <v>314</v>
      </c>
      <c r="I22" s="105">
        <v>24.502229299363051</v>
      </c>
      <c r="K22" s="1"/>
      <c r="M22" s="1"/>
    </row>
    <row r="23" spans="1:13" ht="18.75" customHeight="1" x14ac:dyDescent="0.35">
      <c r="A23" s="401" t="s">
        <v>10</v>
      </c>
      <c r="B23" s="412"/>
      <c r="C23" s="107" t="s">
        <v>623</v>
      </c>
      <c r="D23" s="106">
        <v>43</v>
      </c>
      <c r="E23" s="106">
        <v>287</v>
      </c>
      <c r="F23" s="106">
        <v>210</v>
      </c>
      <c r="G23" s="106">
        <v>0</v>
      </c>
      <c r="H23" s="106">
        <v>497</v>
      </c>
      <c r="I23" s="105">
        <v>24.381488933601609</v>
      </c>
      <c r="K23" s="2"/>
      <c r="L23" s="1" t="s">
        <v>80</v>
      </c>
      <c r="M23" s="2"/>
    </row>
    <row r="24" spans="1:13" ht="14.25" x14ac:dyDescent="0.35">
      <c r="A24" s="5"/>
      <c r="B24" s="404"/>
      <c r="C24" s="5"/>
      <c r="D24" s="7"/>
      <c r="E24" s="7"/>
      <c r="F24" s="7"/>
      <c r="G24" s="7"/>
      <c r="H24" s="7"/>
      <c r="I24" s="8"/>
    </row>
    <row r="35" spans="1:12" x14ac:dyDescent="0.15">
      <c r="A35" t="s">
        <v>57</v>
      </c>
      <c r="I35" t="s">
        <v>82</v>
      </c>
      <c r="L35" t="s">
        <v>78</v>
      </c>
    </row>
    <row r="36" spans="1:12" ht="41.25" customHeight="1" x14ac:dyDescent="0.15">
      <c r="A36" s="341" t="s">
        <v>0</v>
      </c>
      <c r="B36" s="341" t="s">
        <v>1</v>
      </c>
      <c r="C36" s="341" t="s">
        <v>2</v>
      </c>
      <c r="D36" s="341" t="s">
        <v>14</v>
      </c>
      <c r="E36" s="341" t="s">
        <v>13</v>
      </c>
      <c r="F36" s="341" t="s">
        <v>4</v>
      </c>
      <c r="G36" s="341" t="s">
        <v>5</v>
      </c>
      <c r="H36" s="341" t="s">
        <v>6</v>
      </c>
      <c r="I36" s="169"/>
    </row>
    <row r="37" spans="1:12" ht="18.75" customHeight="1" x14ac:dyDescent="0.35">
      <c r="A37" s="536" t="s">
        <v>8</v>
      </c>
      <c r="B37" s="308" t="s">
        <v>102</v>
      </c>
      <c r="C37" s="97" t="s">
        <v>622</v>
      </c>
      <c r="D37" s="309">
        <v>0</v>
      </c>
      <c r="E37" s="309">
        <v>1</v>
      </c>
      <c r="F37" s="309">
        <v>0</v>
      </c>
      <c r="G37" s="309">
        <v>1</v>
      </c>
      <c r="H37" s="310">
        <v>90</v>
      </c>
      <c r="I37" s="176"/>
    </row>
    <row r="38" spans="1:12" ht="18.75" customHeight="1" x14ac:dyDescent="0.35">
      <c r="A38" s="537"/>
      <c r="B38" s="308" t="s">
        <v>104</v>
      </c>
      <c r="C38" s="97" t="s">
        <v>622</v>
      </c>
      <c r="D38" s="309">
        <v>0</v>
      </c>
      <c r="E38" s="309">
        <v>2</v>
      </c>
      <c r="F38" s="309">
        <v>0</v>
      </c>
      <c r="G38" s="309">
        <v>2</v>
      </c>
      <c r="H38" s="310">
        <v>96.55</v>
      </c>
      <c r="I38" s="176"/>
    </row>
    <row r="39" spans="1:12" ht="18.75" customHeight="1" x14ac:dyDescent="0.35">
      <c r="A39" s="537"/>
      <c r="B39" s="308" t="s">
        <v>105</v>
      </c>
      <c r="C39" s="97" t="s">
        <v>622</v>
      </c>
      <c r="D39" s="309">
        <v>5</v>
      </c>
      <c r="E39" s="309">
        <v>13</v>
      </c>
      <c r="F39" s="309">
        <v>61</v>
      </c>
      <c r="G39" s="309">
        <v>79</v>
      </c>
      <c r="H39" s="310">
        <v>86.538888888888891</v>
      </c>
      <c r="I39" s="176"/>
    </row>
    <row r="40" spans="1:12" ht="18.75" customHeight="1" x14ac:dyDescent="0.35">
      <c r="A40" s="537"/>
      <c r="B40" s="308" t="s">
        <v>106</v>
      </c>
      <c r="C40" s="97" t="s">
        <v>622</v>
      </c>
      <c r="D40" s="309">
        <v>3</v>
      </c>
      <c r="E40" s="309">
        <v>3</v>
      </c>
      <c r="F40" s="309">
        <v>57</v>
      </c>
      <c r="G40" s="309">
        <v>63</v>
      </c>
      <c r="H40" s="310">
        <v>90.266666666666666</v>
      </c>
      <c r="I40" s="176"/>
    </row>
    <row r="41" spans="1:12" ht="18.75" customHeight="1" x14ac:dyDescent="0.35">
      <c r="A41" s="537"/>
      <c r="B41" s="308" t="s">
        <v>107</v>
      </c>
      <c r="C41" s="97" t="s">
        <v>622</v>
      </c>
      <c r="D41" s="309">
        <v>5</v>
      </c>
      <c r="E41" s="309">
        <v>4</v>
      </c>
      <c r="F41" s="309">
        <v>22</v>
      </c>
      <c r="G41" s="309">
        <v>31</v>
      </c>
      <c r="H41" s="310">
        <v>84.055555555555557</v>
      </c>
      <c r="I41" s="176"/>
    </row>
    <row r="42" spans="1:12" ht="18.75" customHeight="1" x14ac:dyDescent="0.35">
      <c r="A42" s="537"/>
      <c r="B42" s="308" t="s">
        <v>108</v>
      </c>
      <c r="C42" s="97" t="s">
        <v>622</v>
      </c>
      <c r="D42" s="309">
        <v>0</v>
      </c>
      <c r="E42" s="309">
        <v>1</v>
      </c>
      <c r="F42" s="309">
        <v>3</v>
      </c>
      <c r="G42" s="309">
        <v>4</v>
      </c>
      <c r="H42" s="310">
        <v>97</v>
      </c>
      <c r="I42" s="176"/>
    </row>
    <row r="43" spans="1:12" ht="18.75" customHeight="1" x14ac:dyDescent="0.35">
      <c r="A43" s="537"/>
      <c r="B43" s="308" t="s">
        <v>109</v>
      </c>
      <c r="C43" s="97" t="s">
        <v>622</v>
      </c>
      <c r="D43" s="309">
        <v>1</v>
      </c>
      <c r="E43" s="309">
        <v>1</v>
      </c>
      <c r="F43" s="309">
        <v>1</v>
      </c>
      <c r="G43" s="309">
        <v>3</v>
      </c>
      <c r="H43" s="310">
        <v>86</v>
      </c>
      <c r="I43" s="176"/>
      <c r="L43" t="s">
        <v>79</v>
      </c>
    </row>
    <row r="44" spans="1:12" ht="18.75" customHeight="1" x14ac:dyDescent="0.35">
      <c r="A44" s="538"/>
      <c r="B44" s="342" t="s">
        <v>111</v>
      </c>
      <c r="C44" s="118" t="s">
        <v>622</v>
      </c>
      <c r="D44" s="344">
        <v>14</v>
      </c>
      <c r="E44" s="344">
        <v>25</v>
      </c>
      <c r="F44" s="344">
        <v>144</v>
      </c>
      <c r="G44" s="344">
        <v>183</v>
      </c>
      <c r="H44" s="345">
        <v>87.382051282051279</v>
      </c>
      <c r="I44" s="176"/>
    </row>
    <row r="45" spans="1:12" ht="18.75" customHeight="1" x14ac:dyDescent="0.35">
      <c r="A45" s="536" t="s">
        <v>9</v>
      </c>
      <c r="B45" s="308" t="s">
        <v>102</v>
      </c>
      <c r="C45" s="97" t="s">
        <v>622</v>
      </c>
      <c r="D45" s="309">
        <v>0</v>
      </c>
      <c r="E45" s="309">
        <v>2</v>
      </c>
      <c r="F45" s="309">
        <v>0</v>
      </c>
      <c r="G45" s="309">
        <v>2</v>
      </c>
      <c r="H45" s="310">
        <v>91.4</v>
      </c>
      <c r="I45" s="176"/>
    </row>
    <row r="46" spans="1:12" ht="18.75" customHeight="1" x14ac:dyDescent="0.35">
      <c r="A46" s="537"/>
      <c r="B46" s="308" t="s">
        <v>104</v>
      </c>
      <c r="C46" s="97" t="s">
        <v>622</v>
      </c>
      <c r="D46" s="309">
        <v>2</v>
      </c>
      <c r="E46" s="309">
        <v>0</v>
      </c>
      <c r="F46" s="309">
        <v>0</v>
      </c>
      <c r="G46" s="309">
        <v>2</v>
      </c>
      <c r="H46" s="310">
        <v>80.150000000000006</v>
      </c>
      <c r="I46" s="176"/>
    </row>
    <row r="47" spans="1:12" ht="18.75" customHeight="1" x14ac:dyDescent="0.35">
      <c r="A47" s="537"/>
      <c r="B47" s="308" t="s">
        <v>105</v>
      </c>
      <c r="C47" s="97" t="s">
        <v>622</v>
      </c>
      <c r="D47" s="309">
        <v>4</v>
      </c>
      <c r="E47" s="309">
        <v>9</v>
      </c>
      <c r="F47" s="309">
        <v>90</v>
      </c>
      <c r="G47" s="309">
        <v>103</v>
      </c>
      <c r="H47" s="310">
        <v>91.361538461538458</v>
      </c>
      <c r="I47" s="176"/>
    </row>
    <row r="48" spans="1:12" ht="18.75" customHeight="1" x14ac:dyDescent="0.35">
      <c r="A48" s="537"/>
      <c r="B48" s="308" t="s">
        <v>106</v>
      </c>
      <c r="C48" s="97" t="s">
        <v>622</v>
      </c>
      <c r="D48" s="309">
        <v>12</v>
      </c>
      <c r="E48" s="309">
        <v>7</v>
      </c>
      <c r="F48" s="309">
        <v>103</v>
      </c>
      <c r="G48" s="309">
        <v>122</v>
      </c>
      <c r="H48" s="310">
        <v>84.368421052631575</v>
      </c>
      <c r="I48" s="176"/>
    </row>
    <row r="49" spans="1:12" ht="18.75" customHeight="1" x14ac:dyDescent="0.35">
      <c r="A49" s="537"/>
      <c r="B49" s="308" t="s">
        <v>107</v>
      </c>
      <c r="C49" s="97" t="s">
        <v>622</v>
      </c>
      <c r="D49" s="309">
        <v>15</v>
      </c>
      <c r="E49" s="309">
        <v>6</v>
      </c>
      <c r="F49" s="309">
        <v>48</v>
      </c>
      <c r="G49" s="309">
        <v>69</v>
      </c>
      <c r="H49" s="310">
        <v>83.328571428571436</v>
      </c>
      <c r="I49" s="176"/>
    </row>
    <row r="50" spans="1:12" ht="18.75" customHeight="1" x14ac:dyDescent="0.35">
      <c r="A50" s="537"/>
      <c r="B50" s="308" t="s">
        <v>108</v>
      </c>
      <c r="C50" s="97" t="s">
        <v>622</v>
      </c>
      <c r="D50" s="309">
        <v>2</v>
      </c>
      <c r="E50" s="309">
        <v>1</v>
      </c>
      <c r="F50" s="309">
        <v>8</v>
      </c>
      <c r="G50" s="309">
        <v>11</v>
      </c>
      <c r="H50" s="310">
        <v>83</v>
      </c>
      <c r="I50" s="176"/>
    </row>
    <row r="51" spans="1:12" ht="18.75" customHeight="1" x14ac:dyDescent="0.35">
      <c r="A51" s="537"/>
      <c r="B51" s="308" t="s">
        <v>109</v>
      </c>
      <c r="C51" s="97" t="s">
        <v>622</v>
      </c>
      <c r="D51" s="309">
        <v>1</v>
      </c>
      <c r="E51" s="309">
        <v>1</v>
      </c>
      <c r="F51" s="309">
        <v>2</v>
      </c>
      <c r="G51" s="309">
        <v>4</v>
      </c>
      <c r="H51" s="310">
        <v>88</v>
      </c>
      <c r="I51" s="176"/>
    </row>
    <row r="52" spans="1:12" ht="18.75" customHeight="1" x14ac:dyDescent="0.35">
      <c r="A52" s="537"/>
      <c r="B52" s="308" t="s">
        <v>110</v>
      </c>
      <c r="C52" s="97" t="s">
        <v>622</v>
      </c>
      <c r="D52" s="309">
        <v>1</v>
      </c>
      <c r="E52" s="309">
        <v>0</v>
      </c>
      <c r="F52" s="309">
        <v>0</v>
      </c>
      <c r="G52" s="309">
        <v>1</v>
      </c>
      <c r="H52" s="310">
        <v>79</v>
      </c>
      <c r="I52" s="176"/>
      <c r="L52" s="1" t="s">
        <v>80</v>
      </c>
    </row>
    <row r="53" spans="1:12" ht="18.75" customHeight="1" x14ac:dyDescent="0.35">
      <c r="A53" s="538"/>
      <c r="B53" s="342" t="s">
        <v>111</v>
      </c>
      <c r="C53" s="118" t="s">
        <v>622</v>
      </c>
      <c r="D53" s="344">
        <v>37</v>
      </c>
      <c r="E53" s="344">
        <v>26</v>
      </c>
      <c r="F53" s="344">
        <v>251</v>
      </c>
      <c r="G53" s="344">
        <v>314</v>
      </c>
      <c r="H53" s="345">
        <v>85.519047619047626</v>
      </c>
      <c r="I53" s="176"/>
    </row>
    <row r="54" spans="1:12" ht="18.75" customHeight="1" x14ac:dyDescent="0.35">
      <c r="A54" s="342" t="s">
        <v>10</v>
      </c>
      <c r="B54" s="343"/>
      <c r="C54" s="118" t="s">
        <v>622</v>
      </c>
      <c r="D54" s="344">
        <v>51</v>
      </c>
      <c r="E54" s="344">
        <v>51</v>
      </c>
      <c r="F54" s="344">
        <v>395</v>
      </c>
      <c r="G54" s="344">
        <v>497</v>
      </c>
      <c r="H54" s="345">
        <v>86.231372549019611</v>
      </c>
      <c r="I54" s="176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4" spans="1:12" x14ac:dyDescent="0.15">
      <c r="A64" t="s">
        <v>59</v>
      </c>
      <c r="J64" s="11" t="s">
        <v>83</v>
      </c>
      <c r="K64" s="11"/>
      <c r="L64" t="s">
        <v>78</v>
      </c>
    </row>
    <row r="65" spans="1:12" s="10" customFormat="1" ht="41.25" customHeight="1" x14ac:dyDescent="0.15">
      <c r="A65" s="341" t="s">
        <v>0</v>
      </c>
      <c r="B65" s="341" t="s">
        <v>1</v>
      </c>
      <c r="C65" s="341" t="s">
        <v>2</v>
      </c>
      <c r="D65" s="341" t="s">
        <v>27</v>
      </c>
      <c r="E65" s="341" t="s">
        <v>26</v>
      </c>
      <c r="F65" s="341" t="s">
        <v>25</v>
      </c>
      <c r="G65" s="341" t="s">
        <v>4</v>
      </c>
      <c r="H65" s="341" t="s">
        <v>5</v>
      </c>
      <c r="I65" s="341" t="s">
        <v>6</v>
      </c>
    </row>
    <row r="66" spans="1:12" ht="18.75" customHeight="1" x14ac:dyDescent="0.35">
      <c r="A66" s="536" t="s">
        <v>8</v>
      </c>
      <c r="B66" s="308" t="s">
        <v>102</v>
      </c>
      <c r="C66" s="96" t="s">
        <v>621</v>
      </c>
      <c r="D66" s="309">
        <v>1</v>
      </c>
      <c r="E66" s="309">
        <v>0</v>
      </c>
      <c r="F66" s="309">
        <v>0</v>
      </c>
      <c r="G66" s="309">
        <v>0</v>
      </c>
      <c r="H66" s="309">
        <v>1</v>
      </c>
      <c r="I66" s="310">
        <v>113</v>
      </c>
    </row>
    <row r="67" spans="1:12" ht="18.75" customHeight="1" x14ac:dyDescent="0.35">
      <c r="A67" s="537"/>
      <c r="B67" s="308" t="s">
        <v>104</v>
      </c>
      <c r="C67" s="96" t="s">
        <v>621</v>
      </c>
      <c r="D67" s="309">
        <v>2</v>
      </c>
      <c r="E67" s="309">
        <v>0</v>
      </c>
      <c r="F67" s="309">
        <v>0</v>
      </c>
      <c r="G67" s="309">
        <v>0</v>
      </c>
      <c r="H67" s="309">
        <v>2</v>
      </c>
      <c r="I67" s="310">
        <v>120.5</v>
      </c>
    </row>
    <row r="68" spans="1:12" ht="18.75" customHeight="1" x14ac:dyDescent="0.35">
      <c r="A68" s="537"/>
      <c r="B68" s="308" t="s">
        <v>105</v>
      </c>
      <c r="C68" s="96" t="s">
        <v>621</v>
      </c>
      <c r="D68" s="309">
        <v>45</v>
      </c>
      <c r="E68" s="309">
        <v>15</v>
      </c>
      <c r="F68" s="309">
        <v>19</v>
      </c>
      <c r="G68" s="309">
        <v>0</v>
      </c>
      <c r="H68" s="309">
        <v>79</v>
      </c>
      <c r="I68" s="310">
        <v>130.58227848101265</v>
      </c>
    </row>
    <row r="69" spans="1:12" ht="18.75" customHeight="1" x14ac:dyDescent="0.35">
      <c r="A69" s="537"/>
      <c r="B69" s="308" t="s">
        <v>106</v>
      </c>
      <c r="C69" s="96" t="s">
        <v>621</v>
      </c>
      <c r="D69" s="309">
        <v>44</v>
      </c>
      <c r="E69" s="309">
        <v>8</v>
      </c>
      <c r="F69" s="309">
        <v>11</v>
      </c>
      <c r="G69" s="309">
        <v>0</v>
      </c>
      <c r="H69" s="309">
        <v>63</v>
      </c>
      <c r="I69" s="310">
        <v>124.71428571428571</v>
      </c>
    </row>
    <row r="70" spans="1:12" ht="18.75" customHeight="1" x14ac:dyDescent="0.35">
      <c r="A70" s="537"/>
      <c r="B70" s="308" t="s">
        <v>107</v>
      </c>
      <c r="C70" s="96" t="s">
        <v>621</v>
      </c>
      <c r="D70" s="309">
        <v>17</v>
      </c>
      <c r="E70" s="309">
        <v>9</v>
      </c>
      <c r="F70" s="309">
        <v>5</v>
      </c>
      <c r="G70" s="309">
        <v>0</v>
      </c>
      <c r="H70" s="309">
        <v>31</v>
      </c>
      <c r="I70" s="310">
        <v>126.93548387096774</v>
      </c>
    </row>
    <row r="71" spans="1:12" ht="18.75" customHeight="1" x14ac:dyDescent="0.35">
      <c r="A71" s="537"/>
      <c r="B71" s="308" t="s">
        <v>108</v>
      </c>
      <c r="C71" s="96" t="s">
        <v>621</v>
      </c>
      <c r="D71" s="309">
        <v>1</v>
      </c>
      <c r="E71" s="309">
        <v>0</v>
      </c>
      <c r="F71" s="309">
        <v>3</v>
      </c>
      <c r="G71" s="309">
        <v>0</v>
      </c>
      <c r="H71" s="309">
        <v>4</v>
      </c>
      <c r="I71" s="310">
        <v>132</v>
      </c>
    </row>
    <row r="72" spans="1:12" ht="18.75" customHeight="1" x14ac:dyDescent="0.35">
      <c r="A72" s="537"/>
      <c r="B72" s="308" t="s">
        <v>109</v>
      </c>
      <c r="C72" s="96" t="s">
        <v>621</v>
      </c>
      <c r="D72" s="309">
        <v>1</v>
      </c>
      <c r="E72" s="309">
        <v>1</v>
      </c>
      <c r="F72" s="309">
        <v>1</v>
      </c>
      <c r="G72" s="309">
        <v>0</v>
      </c>
      <c r="H72" s="309">
        <v>3</v>
      </c>
      <c r="I72" s="310">
        <v>132.66666666666666</v>
      </c>
      <c r="L72" t="s">
        <v>79</v>
      </c>
    </row>
    <row r="73" spans="1:12" ht="18.75" customHeight="1" x14ac:dyDescent="0.35">
      <c r="A73" s="538"/>
      <c r="B73" s="342" t="s">
        <v>111</v>
      </c>
      <c r="C73" s="117" t="s">
        <v>621</v>
      </c>
      <c r="D73" s="344">
        <v>111</v>
      </c>
      <c r="E73" s="344">
        <v>33</v>
      </c>
      <c r="F73" s="344">
        <v>39</v>
      </c>
      <c r="G73" s="344">
        <v>0</v>
      </c>
      <c r="H73" s="344">
        <v>183</v>
      </c>
      <c r="I73" s="345">
        <v>127.80327868852459</v>
      </c>
    </row>
    <row r="74" spans="1:12" ht="18.75" customHeight="1" x14ac:dyDescent="0.35">
      <c r="A74" s="536" t="s">
        <v>9</v>
      </c>
      <c r="B74" s="308" t="s">
        <v>102</v>
      </c>
      <c r="C74" s="96" t="s">
        <v>621</v>
      </c>
      <c r="D74" s="309">
        <v>1</v>
      </c>
      <c r="E74" s="309">
        <v>0</v>
      </c>
      <c r="F74" s="309">
        <v>1</v>
      </c>
      <c r="G74" s="309">
        <v>0</v>
      </c>
      <c r="H74" s="309">
        <v>2</v>
      </c>
      <c r="I74" s="310">
        <v>129.5</v>
      </c>
    </row>
    <row r="75" spans="1:12" ht="18.75" customHeight="1" x14ac:dyDescent="0.35">
      <c r="A75" s="537"/>
      <c r="B75" s="308" t="s">
        <v>104</v>
      </c>
      <c r="C75" s="96" t="s">
        <v>621</v>
      </c>
      <c r="D75" s="309">
        <v>1</v>
      </c>
      <c r="E75" s="309">
        <v>1</v>
      </c>
      <c r="F75" s="309">
        <v>0</v>
      </c>
      <c r="G75" s="309">
        <v>0</v>
      </c>
      <c r="H75" s="309">
        <v>2</v>
      </c>
      <c r="I75" s="310">
        <v>127.5</v>
      </c>
    </row>
    <row r="76" spans="1:12" ht="18.75" customHeight="1" x14ac:dyDescent="0.35">
      <c r="A76" s="537"/>
      <c r="B76" s="308" t="s">
        <v>105</v>
      </c>
      <c r="C76" s="96" t="s">
        <v>621</v>
      </c>
      <c r="D76" s="309">
        <v>63</v>
      </c>
      <c r="E76" s="309">
        <v>16</v>
      </c>
      <c r="F76" s="309">
        <v>24</v>
      </c>
      <c r="G76" s="309">
        <v>0</v>
      </c>
      <c r="H76" s="309">
        <v>103</v>
      </c>
      <c r="I76" s="310">
        <v>128.45631067961165</v>
      </c>
    </row>
    <row r="77" spans="1:12" ht="18.75" customHeight="1" x14ac:dyDescent="0.35">
      <c r="A77" s="537"/>
      <c r="B77" s="308" t="s">
        <v>106</v>
      </c>
      <c r="C77" s="96" t="s">
        <v>621</v>
      </c>
      <c r="D77" s="309">
        <v>77</v>
      </c>
      <c r="E77" s="309">
        <v>12</v>
      </c>
      <c r="F77" s="309">
        <v>33</v>
      </c>
      <c r="G77" s="309">
        <v>0</v>
      </c>
      <c r="H77" s="309">
        <v>122</v>
      </c>
      <c r="I77" s="310">
        <v>128.86885245901638</v>
      </c>
    </row>
    <row r="78" spans="1:12" ht="18.75" customHeight="1" x14ac:dyDescent="0.35">
      <c r="A78" s="537"/>
      <c r="B78" s="308" t="s">
        <v>107</v>
      </c>
      <c r="C78" s="96" t="s">
        <v>621</v>
      </c>
      <c r="D78" s="309">
        <v>31</v>
      </c>
      <c r="E78" s="309">
        <v>21</v>
      </c>
      <c r="F78" s="309">
        <v>17</v>
      </c>
      <c r="G78" s="309">
        <v>0</v>
      </c>
      <c r="H78" s="309">
        <v>69</v>
      </c>
      <c r="I78" s="310">
        <v>130.42028985507247</v>
      </c>
    </row>
    <row r="79" spans="1:12" ht="18.75" customHeight="1" x14ac:dyDescent="0.35">
      <c r="A79" s="537"/>
      <c r="B79" s="308" t="s">
        <v>108</v>
      </c>
      <c r="C79" s="96" t="s">
        <v>621</v>
      </c>
      <c r="D79" s="309">
        <v>6</v>
      </c>
      <c r="E79" s="309">
        <v>2</v>
      </c>
      <c r="F79" s="309">
        <v>3</v>
      </c>
      <c r="G79" s="309">
        <v>0</v>
      </c>
      <c r="H79" s="309">
        <v>11</v>
      </c>
      <c r="I79" s="310">
        <v>126.36363636363636</v>
      </c>
    </row>
    <row r="80" spans="1:12" ht="18.75" customHeight="1" x14ac:dyDescent="0.35">
      <c r="A80" s="537"/>
      <c r="B80" s="308" t="s">
        <v>109</v>
      </c>
      <c r="C80" s="96" t="s">
        <v>621</v>
      </c>
      <c r="D80" s="309">
        <v>0</v>
      </c>
      <c r="E80" s="309">
        <v>2</v>
      </c>
      <c r="F80" s="309">
        <v>2</v>
      </c>
      <c r="G80" s="309">
        <v>0</v>
      </c>
      <c r="H80" s="309">
        <v>4</v>
      </c>
      <c r="I80" s="310">
        <v>139.25</v>
      </c>
    </row>
    <row r="81" spans="1:12" ht="18.75" customHeight="1" x14ac:dyDescent="0.35">
      <c r="A81" s="537"/>
      <c r="B81" s="308" t="s">
        <v>110</v>
      </c>
      <c r="C81" s="96" t="s">
        <v>621</v>
      </c>
      <c r="D81" s="309">
        <v>1</v>
      </c>
      <c r="E81" s="309">
        <v>0</v>
      </c>
      <c r="F81" s="309">
        <v>0</v>
      </c>
      <c r="G81" s="309">
        <v>0</v>
      </c>
      <c r="H81" s="309">
        <v>1</v>
      </c>
      <c r="I81" s="310">
        <v>90</v>
      </c>
      <c r="L81" s="1" t="s">
        <v>80</v>
      </c>
    </row>
    <row r="82" spans="1:12" ht="18.75" customHeight="1" x14ac:dyDescent="0.35">
      <c r="A82" s="538"/>
      <c r="B82" s="342" t="s">
        <v>111</v>
      </c>
      <c r="C82" s="117" t="s">
        <v>621</v>
      </c>
      <c r="D82" s="344">
        <v>180</v>
      </c>
      <c r="E82" s="344">
        <v>54</v>
      </c>
      <c r="F82" s="344">
        <v>80</v>
      </c>
      <c r="G82" s="344">
        <v>0</v>
      </c>
      <c r="H82" s="344">
        <v>314</v>
      </c>
      <c r="I82" s="345">
        <v>128.99044585987261</v>
      </c>
    </row>
    <row r="83" spans="1:12" ht="18.75" customHeight="1" x14ac:dyDescent="0.35">
      <c r="A83" s="342" t="s">
        <v>10</v>
      </c>
      <c r="B83" s="343"/>
      <c r="C83" s="117" t="s">
        <v>621</v>
      </c>
      <c r="D83" s="344">
        <v>291</v>
      </c>
      <c r="E83" s="344">
        <v>87</v>
      </c>
      <c r="F83" s="344">
        <v>119</v>
      </c>
      <c r="G83" s="344">
        <v>0</v>
      </c>
      <c r="H83" s="344">
        <v>497</v>
      </c>
      <c r="I83" s="345">
        <v>128.55331991951709</v>
      </c>
    </row>
    <row r="93" spans="1:12" x14ac:dyDescent="0.15">
      <c r="A93" t="s">
        <v>60</v>
      </c>
      <c r="J93" s="11" t="s">
        <v>84</v>
      </c>
      <c r="K93" s="11"/>
      <c r="L93" t="s">
        <v>78</v>
      </c>
    </row>
    <row r="94" spans="1:12" s="10" customFormat="1" ht="41.25" customHeight="1" x14ac:dyDescent="0.15">
      <c r="A94" s="341" t="s">
        <v>0</v>
      </c>
      <c r="B94" s="341" t="s">
        <v>1</v>
      </c>
      <c r="C94" s="341" t="s">
        <v>2</v>
      </c>
      <c r="D94" s="341" t="s">
        <v>30</v>
      </c>
      <c r="E94" s="341" t="s">
        <v>29</v>
      </c>
      <c r="F94" s="341" t="s">
        <v>28</v>
      </c>
      <c r="G94" s="341" t="s">
        <v>4</v>
      </c>
      <c r="H94" s="341" t="s">
        <v>5</v>
      </c>
      <c r="I94" s="341" t="s">
        <v>6</v>
      </c>
    </row>
    <row r="95" spans="1:12" ht="18.75" customHeight="1" x14ac:dyDescent="0.35">
      <c r="A95" s="536" t="s">
        <v>8</v>
      </c>
      <c r="B95" s="308" t="s">
        <v>102</v>
      </c>
      <c r="C95" s="97" t="s">
        <v>620</v>
      </c>
      <c r="D95" s="309">
        <v>1</v>
      </c>
      <c r="E95" s="309">
        <v>0</v>
      </c>
      <c r="F95" s="309">
        <v>0</v>
      </c>
      <c r="G95" s="309">
        <v>0</v>
      </c>
      <c r="H95" s="309">
        <v>1</v>
      </c>
      <c r="I95" s="310">
        <v>67</v>
      </c>
    </row>
    <row r="96" spans="1:12" ht="18.75" customHeight="1" x14ac:dyDescent="0.35">
      <c r="A96" s="537"/>
      <c r="B96" s="308" t="s">
        <v>104</v>
      </c>
      <c r="C96" s="97" t="s">
        <v>620</v>
      </c>
      <c r="D96" s="309">
        <v>2</v>
      </c>
      <c r="E96" s="309">
        <v>0</v>
      </c>
      <c r="F96" s="309">
        <v>0</v>
      </c>
      <c r="G96" s="309">
        <v>0</v>
      </c>
      <c r="H96" s="309">
        <v>2</v>
      </c>
      <c r="I96" s="310">
        <v>75</v>
      </c>
    </row>
    <row r="97" spans="1:12" ht="18.75" customHeight="1" x14ac:dyDescent="0.35">
      <c r="A97" s="537"/>
      <c r="B97" s="308" t="s">
        <v>105</v>
      </c>
      <c r="C97" s="97" t="s">
        <v>620</v>
      </c>
      <c r="D97" s="309">
        <v>71</v>
      </c>
      <c r="E97" s="309">
        <v>5</v>
      </c>
      <c r="F97" s="309">
        <v>3</v>
      </c>
      <c r="G97" s="309">
        <v>0</v>
      </c>
      <c r="H97" s="309">
        <v>79</v>
      </c>
      <c r="I97" s="310">
        <v>72.12658227848101</v>
      </c>
    </row>
    <row r="98" spans="1:12" ht="18.75" customHeight="1" x14ac:dyDescent="0.35">
      <c r="A98" s="537"/>
      <c r="B98" s="308" t="s">
        <v>106</v>
      </c>
      <c r="C98" s="97" t="s">
        <v>620</v>
      </c>
      <c r="D98" s="309">
        <v>61</v>
      </c>
      <c r="E98" s="309">
        <v>1</v>
      </c>
      <c r="F98" s="309">
        <v>1</v>
      </c>
      <c r="G98" s="309">
        <v>0</v>
      </c>
      <c r="H98" s="309">
        <v>63</v>
      </c>
      <c r="I98" s="310">
        <v>68.507936507936506</v>
      </c>
    </row>
    <row r="99" spans="1:12" ht="18.75" customHeight="1" x14ac:dyDescent="0.35">
      <c r="A99" s="537"/>
      <c r="B99" s="308" t="s">
        <v>107</v>
      </c>
      <c r="C99" s="97" t="s">
        <v>620</v>
      </c>
      <c r="D99" s="309">
        <v>30</v>
      </c>
      <c r="E99" s="309">
        <v>0</v>
      </c>
      <c r="F99" s="309">
        <v>1</v>
      </c>
      <c r="G99" s="309">
        <v>0</v>
      </c>
      <c r="H99" s="309">
        <v>31</v>
      </c>
      <c r="I99" s="310">
        <v>67.806451612903231</v>
      </c>
    </row>
    <row r="100" spans="1:12" ht="18.75" customHeight="1" x14ac:dyDescent="0.35">
      <c r="A100" s="537"/>
      <c r="B100" s="308" t="s">
        <v>108</v>
      </c>
      <c r="C100" s="97" t="s">
        <v>620</v>
      </c>
      <c r="D100" s="309">
        <v>4</v>
      </c>
      <c r="E100" s="309">
        <v>0</v>
      </c>
      <c r="F100" s="309">
        <v>0</v>
      </c>
      <c r="G100" s="309">
        <v>0</v>
      </c>
      <c r="H100" s="309">
        <v>4</v>
      </c>
      <c r="I100" s="310">
        <v>70</v>
      </c>
    </row>
    <row r="101" spans="1:12" ht="18.75" customHeight="1" x14ac:dyDescent="0.35">
      <c r="A101" s="537"/>
      <c r="B101" s="308" t="s">
        <v>109</v>
      </c>
      <c r="C101" s="97" t="s">
        <v>620</v>
      </c>
      <c r="D101" s="309">
        <v>3</v>
      </c>
      <c r="E101" s="309">
        <v>0</v>
      </c>
      <c r="F101" s="309">
        <v>0</v>
      </c>
      <c r="G101" s="309">
        <v>0</v>
      </c>
      <c r="H101" s="309">
        <v>3</v>
      </c>
      <c r="I101" s="310">
        <v>66.333333333333329</v>
      </c>
      <c r="L101" t="s">
        <v>79</v>
      </c>
    </row>
    <row r="102" spans="1:12" ht="18.75" customHeight="1" x14ac:dyDescent="0.35">
      <c r="A102" s="538"/>
      <c r="B102" s="342" t="s">
        <v>111</v>
      </c>
      <c r="C102" s="118" t="s">
        <v>620</v>
      </c>
      <c r="D102" s="344">
        <v>172</v>
      </c>
      <c r="E102" s="344">
        <v>6</v>
      </c>
      <c r="F102" s="344">
        <v>5</v>
      </c>
      <c r="G102" s="344">
        <v>0</v>
      </c>
      <c r="H102" s="344">
        <v>183</v>
      </c>
      <c r="I102" s="345">
        <v>70.010928961748633</v>
      </c>
    </row>
    <row r="103" spans="1:12" ht="18.75" customHeight="1" x14ac:dyDescent="0.35">
      <c r="A103" s="536" t="s">
        <v>9</v>
      </c>
      <c r="B103" s="308" t="s">
        <v>102</v>
      </c>
      <c r="C103" s="97" t="s">
        <v>620</v>
      </c>
      <c r="D103" s="309">
        <v>1</v>
      </c>
      <c r="E103" s="309">
        <v>0</v>
      </c>
      <c r="F103" s="309">
        <v>1</v>
      </c>
      <c r="G103" s="309">
        <v>0</v>
      </c>
      <c r="H103" s="309">
        <v>2</v>
      </c>
      <c r="I103" s="310">
        <v>87</v>
      </c>
    </row>
    <row r="104" spans="1:12" ht="18.75" customHeight="1" x14ac:dyDescent="0.35">
      <c r="A104" s="537"/>
      <c r="B104" s="308" t="s">
        <v>104</v>
      </c>
      <c r="C104" s="97" t="s">
        <v>620</v>
      </c>
      <c r="D104" s="309">
        <v>2</v>
      </c>
      <c r="E104" s="309">
        <v>0</v>
      </c>
      <c r="F104" s="309">
        <v>0</v>
      </c>
      <c r="G104" s="309">
        <v>0</v>
      </c>
      <c r="H104" s="309">
        <v>2</v>
      </c>
      <c r="I104" s="310">
        <v>72.5</v>
      </c>
    </row>
    <row r="105" spans="1:12" ht="18.75" customHeight="1" x14ac:dyDescent="0.35">
      <c r="A105" s="537"/>
      <c r="B105" s="308" t="s">
        <v>105</v>
      </c>
      <c r="C105" s="97" t="s">
        <v>620</v>
      </c>
      <c r="D105" s="309">
        <v>96</v>
      </c>
      <c r="E105" s="309">
        <v>5</v>
      </c>
      <c r="F105" s="309">
        <v>2</v>
      </c>
      <c r="G105" s="309">
        <v>0</v>
      </c>
      <c r="H105" s="309">
        <v>103</v>
      </c>
      <c r="I105" s="310">
        <v>72.4368932038835</v>
      </c>
    </row>
    <row r="106" spans="1:12" ht="18.75" customHeight="1" x14ac:dyDescent="0.35">
      <c r="A106" s="537"/>
      <c r="B106" s="308" t="s">
        <v>106</v>
      </c>
      <c r="C106" s="97" t="s">
        <v>620</v>
      </c>
      <c r="D106" s="309">
        <v>118</v>
      </c>
      <c r="E106" s="309">
        <v>4</v>
      </c>
      <c r="F106" s="309">
        <v>0</v>
      </c>
      <c r="G106" s="309">
        <v>0</v>
      </c>
      <c r="H106" s="309">
        <v>122</v>
      </c>
      <c r="I106" s="310">
        <v>68.47540983606558</v>
      </c>
    </row>
    <row r="107" spans="1:12" ht="18.75" customHeight="1" x14ac:dyDescent="0.35">
      <c r="A107" s="537"/>
      <c r="B107" s="308" t="s">
        <v>107</v>
      </c>
      <c r="C107" s="97" t="s">
        <v>620</v>
      </c>
      <c r="D107" s="309">
        <v>66</v>
      </c>
      <c r="E107" s="309">
        <v>0</v>
      </c>
      <c r="F107" s="309">
        <v>3</v>
      </c>
      <c r="G107" s="309">
        <v>0</v>
      </c>
      <c r="H107" s="309">
        <v>69</v>
      </c>
      <c r="I107" s="310">
        <v>68.666666666666671</v>
      </c>
    </row>
    <row r="108" spans="1:12" ht="18.75" customHeight="1" x14ac:dyDescent="0.35">
      <c r="A108" s="537"/>
      <c r="B108" s="308" t="s">
        <v>108</v>
      </c>
      <c r="C108" s="97" t="s">
        <v>620</v>
      </c>
      <c r="D108" s="309">
        <v>10</v>
      </c>
      <c r="E108" s="309">
        <v>1</v>
      </c>
      <c r="F108" s="309">
        <v>0</v>
      </c>
      <c r="G108" s="309">
        <v>0</v>
      </c>
      <c r="H108" s="309">
        <v>11</v>
      </c>
      <c r="I108" s="310">
        <v>67.63636363636364</v>
      </c>
    </row>
    <row r="109" spans="1:12" ht="18.75" customHeight="1" x14ac:dyDescent="0.35">
      <c r="A109" s="537"/>
      <c r="B109" s="308" t="s">
        <v>109</v>
      </c>
      <c r="C109" s="97" t="s">
        <v>620</v>
      </c>
      <c r="D109" s="309">
        <v>4</v>
      </c>
      <c r="E109" s="309">
        <v>0</v>
      </c>
      <c r="F109" s="309">
        <v>0</v>
      </c>
      <c r="G109" s="309">
        <v>0</v>
      </c>
      <c r="H109" s="309">
        <v>4</v>
      </c>
      <c r="I109" s="310">
        <v>68.5</v>
      </c>
    </row>
    <row r="110" spans="1:12" ht="18.75" customHeight="1" x14ac:dyDescent="0.35">
      <c r="A110" s="537"/>
      <c r="B110" s="308" t="s">
        <v>110</v>
      </c>
      <c r="C110" s="97" t="s">
        <v>620</v>
      </c>
      <c r="D110" s="309">
        <v>1</v>
      </c>
      <c r="E110" s="309">
        <v>0</v>
      </c>
      <c r="F110" s="309">
        <v>0</v>
      </c>
      <c r="G110" s="309">
        <v>0</v>
      </c>
      <c r="H110" s="309">
        <v>1</v>
      </c>
      <c r="I110" s="310">
        <v>60</v>
      </c>
      <c r="L110" s="1" t="s">
        <v>80</v>
      </c>
    </row>
    <row r="111" spans="1:12" ht="18.75" customHeight="1" x14ac:dyDescent="0.35">
      <c r="A111" s="538"/>
      <c r="B111" s="342" t="s">
        <v>111</v>
      </c>
      <c r="C111" s="118" t="s">
        <v>620</v>
      </c>
      <c r="D111" s="344">
        <v>298</v>
      </c>
      <c r="E111" s="344">
        <v>10</v>
      </c>
      <c r="F111" s="344">
        <v>6</v>
      </c>
      <c r="G111" s="344">
        <v>0</v>
      </c>
      <c r="H111" s="344">
        <v>314</v>
      </c>
      <c r="I111" s="345">
        <v>69.904458598726109</v>
      </c>
    </row>
    <row r="112" spans="1:12" ht="18.75" customHeight="1" x14ac:dyDescent="0.35">
      <c r="A112" s="342" t="s">
        <v>10</v>
      </c>
      <c r="B112" s="343"/>
      <c r="C112" s="118" t="s">
        <v>620</v>
      </c>
      <c r="D112" s="344">
        <v>470</v>
      </c>
      <c r="E112" s="344">
        <v>16</v>
      </c>
      <c r="F112" s="344">
        <v>11</v>
      </c>
      <c r="G112" s="344">
        <v>0</v>
      </c>
      <c r="H112" s="344">
        <v>497</v>
      </c>
      <c r="I112" s="345">
        <v>69.943661971830991</v>
      </c>
    </row>
    <row r="122" spans="1:12" x14ac:dyDescent="0.15">
      <c r="A122" t="s">
        <v>61</v>
      </c>
      <c r="J122" t="s">
        <v>85</v>
      </c>
      <c r="L122" t="s">
        <v>78</v>
      </c>
    </row>
    <row r="123" spans="1:12" s="10" customFormat="1" ht="41.25" customHeight="1" x14ac:dyDescent="0.15">
      <c r="A123" s="341" t="s">
        <v>0</v>
      </c>
      <c r="B123" s="341" t="s">
        <v>1</v>
      </c>
      <c r="C123" s="341" t="s">
        <v>2</v>
      </c>
      <c r="D123" s="341" t="s">
        <v>15</v>
      </c>
      <c r="E123" s="341" t="s">
        <v>11</v>
      </c>
      <c r="F123" s="341" t="s">
        <v>12</v>
      </c>
      <c r="G123" s="341" t="s">
        <v>4</v>
      </c>
      <c r="H123" s="341" t="s">
        <v>5</v>
      </c>
      <c r="I123" s="341" t="s">
        <v>6</v>
      </c>
    </row>
    <row r="124" spans="1:12" ht="18.75" customHeight="1" x14ac:dyDescent="0.35">
      <c r="A124" s="536" t="s">
        <v>8</v>
      </c>
      <c r="B124" s="308" t="s">
        <v>102</v>
      </c>
      <c r="C124" s="96" t="s">
        <v>619</v>
      </c>
      <c r="D124" s="309">
        <v>0</v>
      </c>
      <c r="E124" s="309">
        <v>1</v>
      </c>
      <c r="F124" s="309">
        <v>0</v>
      </c>
      <c r="G124" s="309">
        <v>0</v>
      </c>
      <c r="H124" s="309">
        <v>1</v>
      </c>
      <c r="I124" s="310">
        <v>259</v>
      </c>
    </row>
    <row r="125" spans="1:12" ht="18.75" customHeight="1" x14ac:dyDescent="0.35">
      <c r="A125" s="537"/>
      <c r="B125" s="308" t="s">
        <v>104</v>
      </c>
      <c r="C125" s="96" t="s">
        <v>619</v>
      </c>
      <c r="D125" s="309">
        <v>2</v>
      </c>
      <c r="E125" s="309">
        <v>0</v>
      </c>
      <c r="F125" s="309">
        <v>0</v>
      </c>
      <c r="G125" s="309">
        <v>0</v>
      </c>
      <c r="H125" s="309">
        <v>2</v>
      </c>
      <c r="I125" s="310">
        <v>111</v>
      </c>
    </row>
    <row r="126" spans="1:12" ht="18.75" customHeight="1" x14ac:dyDescent="0.35">
      <c r="A126" s="537"/>
      <c r="B126" s="308" t="s">
        <v>105</v>
      </c>
      <c r="C126" s="96" t="s">
        <v>619</v>
      </c>
      <c r="D126" s="309">
        <v>63</v>
      </c>
      <c r="E126" s="309">
        <v>16</v>
      </c>
      <c r="F126" s="309">
        <v>0</v>
      </c>
      <c r="G126" s="309">
        <v>0</v>
      </c>
      <c r="H126" s="309">
        <v>79</v>
      </c>
      <c r="I126" s="310">
        <v>110.92405063291139</v>
      </c>
    </row>
    <row r="127" spans="1:12" ht="18.75" customHeight="1" x14ac:dyDescent="0.35">
      <c r="A127" s="537"/>
      <c r="B127" s="308" t="s">
        <v>106</v>
      </c>
      <c r="C127" s="96" t="s">
        <v>619</v>
      </c>
      <c r="D127" s="309">
        <v>55</v>
      </c>
      <c r="E127" s="309">
        <v>7</v>
      </c>
      <c r="F127" s="309">
        <v>1</v>
      </c>
      <c r="G127" s="309">
        <v>0</v>
      </c>
      <c r="H127" s="309">
        <v>63</v>
      </c>
      <c r="I127" s="310">
        <v>100.82539682539682</v>
      </c>
    </row>
    <row r="128" spans="1:12" ht="18.75" customHeight="1" x14ac:dyDescent="0.35">
      <c r="A128" s="537"/>
      <c r="B128" s="308" t="s">
        <v>107</v>
      </c>
      <c r="C128" s="96" t="s">
        <v>619</v>
      </c>
      <c r="D128" s="309">
        <v>23</v>
      </c>
      <c r="E128" s="309">
        <v>6</v>
      </c>
      <c r="F128" s="309">
        <v>2</v>
      </c>
      <c r="G128" s="309">
        <v>0</v>
      </c>
      <c r="H128" s="309">
        <v>31</v>
      </c>
      <c r="I128" s="310">
        <v>118.51612903225806</v>
      </c>
    </row>
    <row r="129" spans="1:12" ht="18.75" customHeight="1" x14ac:dyDescent="0.35">
      <c r="A129" s="537"/>
      <c r="B129" s="308" t="s">
        <v>108</v>
      </c>
      <c r="C129" s="96" t="s">
        <v>619</v>
      </c>
      <c r="D129" s="309">
        <v>4</v>
      </c>
      <c r="E129" s="309">
        <v>0</v>
      </c>
      <c r="F129" s="309">
        <v>0</v>
      </c>
      <c r="G129" s="309">
        <v>0</v>
      </c>
      <c r="H129" s="309">
        <v>4</v>
      </c>
      <c r="I129" s="310">
        <v>98.25</v>
      </c>
    </row>
    <row r="130" spans="1:12" ht="18.75" customHeight="1" x14ac:dyDescent="0.35">
      <c r="A130" s="537"/>
      <c r="B130" s="308" t="s">
        <v>109</v>
      </c>
      <c r="C130" s="96" t="s">
        <v>619</v>
      </c>
      <c r="D130" s="309">
        <v>2</v>
      </c>
      <c r="E130" s="309">
        <v>1</v>
      </c>
      <c r="F130" s="309">
        <v>0</v>
      </c>
      <c r="G130" s="309">
        <v>0</v>
      </c>
      <c r="H130" s="309">
        <v>3</v>
      </c>
      <c r="I130" s="310">
        <v>142</v>
      </c>
      <c r="L130" t="s">
        <v>79</v>
      </c>
    </row>
    <row r="131" spans="1:12" ht="18.75" customHeight="1" x14ac:dyDescent="0.35">
      <c r="A131" s="538"/>
      <c r="B131" s="342" t="s">
        <v>111</v>
      </c>
      <c r="C131" s="117" t="s">
        <v>619</v>
      </c>
      <c r="D131" s="344">
        <v>149</v>
      </c>
      <c r="E131" s="344">
        <v>31</v>
      </c>
      <c r="F131" s="344">
        <v>3</v>
      </c>
      <c r="G131" s="344">
        <v>0</v>
      </c>
      <c r="H131" s="344">
        <v>183</v>
      </c>
      <c r="I131" s="345">
        <v>109.77595628415301</v>
      </c>
    </row>
    <row r="132" spans="1:12" ht="18.75" customHeight="1" x14ac:dyDescent="0.35">
      <c r="A132" s="536" t="s">
        <v>9</v>
      </c>
      <c r="B132" s="308" t="s">
        <v>102</v>
      </c>
      <c r="C132" s="96" t="s">
        <v>619</v>
      </c>
      <c r="D132" s="309">
        <v>2</v>
      </c>
      <c r="E132" s="309">
        <v>0</v>
      </c>
      <c r="F132" s="309">
        <v>0</v>
      </c>
      <c r="G132" s="309">
        <v>0</v>
      </c>
      <c r="H132" s="309">
        <v>2</v>
      </c>
      <c r="I132" s="310">
        <v>110</v>
      </c>
    </row>
    <row r="133" spans="1:12" ht="18.75" customHeight="1" x14ac:dyDescent="0.35">
      <c r="A133" s="537"/>
      <c r="B133" s="308" t="s">
        <v>104</v>
      </c>
      <c r="C133" s="96" t="s">
        <v>619</v>
      </c>
      <c r="D133" s="309">
        <v>2</v>
      </c>
      <c r="E133" s="309">
        <v>0</v>
      </c>
      <c r="F133" s="309">
        <v>0</v>
      </c>
      <c r="G133" s="309">
        <v>0</v>
      </c>
      <c r="H133" s="309">
        <v>2</v>
      </c>
      <c r="I133" s="310">
        <v>65</v>
      </c>
    </row>
    <row r="134" spans="1:12" ht="18.75" customHeight="1" x14ac:dyDescent="0.35">
      <c r="A134" s="537"/>
      <c r="B134" s="308" t="s">
        <v>105</v>
      </c>
      <c r="C134" s="96" t="s">
        <v>619</v>
      </c>
      <c r="D134" s="309">
        <v>87</v>
      </c>
      <c r="E134" s="309">
        <v>14</v>
      </c>
      <c r="F134" s="309">
        <v>2</v>
      </c>
      <c r="G134" s="309">
        <v>0</v>
      </c>
      <c r="H134" s="309">
        <v>103</v>
      </c>
      <c r="I134" s="310">
        <v>109.28155339805825</v>
      </c>
    </row>
    <row r="135" spans="1:12" ht="18.75" customHeight="1" x14ac:dyDescent="0.35">
      <c r="A135" s="537"/>
      <c r="B135" s="308" t="s">
        <v>106</v>
      </c>
      <c r="C135" s="96" t="s">
        <v>619</v>
      </c>
      <c r="D135" s="309">
        <v>98</v>
      </c>
      <c r="E135" s="309">
        <v>22</v>
      </c>
      <c r="F135" s="309">
        <v>2</v>
      </c>
      <c r="G135" s="309">
        <v>0</v>
      </c>
      <c r="H135" s="309">
        <v>122</v>
      </c>
      <c r="I135" s="310">
        <v>115.43442622950819</v>
      </c>
    </row>
    <row r="136" spans="1:12" ht="18.75" customHeight="1" x14ac:dyDescent="0.35">
      <c r="A136" s="537"/>
      <c r="B136" s="308" t="s">
        <v>107</v>
      </c>
      <c r="C136" s="96" t="s">
        <v>619</v>
      </c>
      <c r="D136" s="309">
        <v>56</v>
      </c>
      <c r="E136" s="309">
        <v>13</v>
      </c>
      <c r="F136" s="309">
        <v>0</v>
      </c>
      <c r="G136" s="309">
        <v>0</v>
      </c>
      <c r="H136" s="309">
        <v>69</v>
      </c>
      <c r="I136" s="310">
        <v>114.78260869565217</v>
      </c>
    </row>
    <row r="137" spans="1:12" ht="18.75" customHeight="1" x14ac:dyDescent="0.35">
      <c r="A137" s="537"/>
      <c r="B137" s="308" t="s">
        <v>108</v>
      </c>
      <c r="C137" s="96" t="s">
        <v>619</v>
      </c>
      <c r="D137" s="309">
        <v>10</v>
      </c>
      <c r="E137" s="309">
        <v>1</v>
      </c>
      <c r="F137" s="309">
        <v>0</v>
      </c>
      <c r="G137" s="309">
        <v>0</v>
      </c>
      <c r="H137" s="309">
        <v>11</v>
      </c>
      <c r="I137" s="310">
        <v>115.27272727272727</v>
      </c>
    </row>
    <row r="138" spans="1:12" ht="18.75" customHeight="1" x14ac:dyDescent="0.35">
      <c r="A138" s="537"/>
      <c r="B138" s="308" t="s">
        <v>109</v>
      </c>
      <c r="C138" s="96" t="s">
        <v>619</v>
      </c>
      <c r="D138" s="309">
        <v>2</v>
      </c>
      <c r="E138" s="309">
        <v>1</v>
      </c>
      <c r="F138" s="309">
        <v>1</v>
      </c>
      <c r="G138" s="309">
        <v>0</v>
      </c>
      <c r="H138" s="309">
        <v>4</v>
      </c>
      <c r="I138" s="310">
        <v>159.5</v>
      </c>
    </row>
    <row r="139" spans="1:12" ht="18.75" customHeight="1" x14ac:dyDescent="0.35">
      <c r="A139" s="537"/>
      <c r="B139" s="308" t="s">
        <v>110</v>
      </c>
      <c r="C139" s="96" t="s">
        <v>619</v>
      </c>
      <c r="D139" s="309">
        <v>1</v>
      </c>
      <c r="E139" s="309">
        <v>0</v>
      </c>
      <c r="F139" s="309">
        <v>0</v>
      </c>
      <c r="G139" s="309">
        <v>0</v>
      </c>
      <c r="H139" s="309">
        <v>1</v>
      </c>
      <c r="I139" s="310">
        <v>95</v>
      </c>
      <c r="L139" s="1" t="s">
        <v>80</v>
      </c>
    </row>
    <row r="140" spans="1:12" ht="18.75" customHeight="1" x14ac:dyDescent="0.35">
      <c r="A140" s="538"/>
      <c r="B140" s="342" t="s">
        <v>111</v>
      </c>
      <c r="C140" s="117" t="s">
        <v>619</v>
      </c>
      <c r="D140" s="344">
        <v>258</v>
      </c>
      <c r="E140" s="344">
        <v>51</v>
      </c>
      <c r="F140" s="344">
        <v>5</v>
      </c>
      <c r="G140" s="344">
        <v>0</v>
      </c>
      <c r="H140" s="344">
        <v>314</v>
      </c>
      <c r="I140" s="345">
        <v>113.40764331210191</v>
      </c>
    </row>
    <row r="141" spans="1:12" ht="18.75" customHeight="1" x14ac:dyDescent="0.35">
      <c r="A141" s="342" t="s">
        <v>10</v>
      </c>
      <c r="B141" s="343"/>
      <c r="C141" s="117" t="s">
        <v>619</v>
      </c>
      <c r="D141" s="344">
        <v>407</v>
      </c>
      <c r="E141" s="344">
        <v>82</v>
      </c>
      <c r="F141" s="344">
        <v>8</v>
      </c>
      <c r="G141" s="344">
        <v>0</v>
      </c>
      <c r="H141" s="344">
        <v>497</v>
      </c>
      <c r="I141" s="345">
        <v>112.07042253521126</v>
      </c>
    </row>
    <row r="151" spans="1:12" x14ac:dyDescent="0.15">
      <c r="A151" t="s">
        <v>618</v>
      </c>
      <c r="I151" s="11" t="s">
        <v>87</v>
      </c>
      <c r="K151" s="11"/>
      <c r="L151" t="s">
        <v>78</v>
      </c>
    </row>
    <row r="152" spans="1:12" s="10" customFormat="1" ht="41.25" customHeight="1" x14ac:dyDescent="0.15">
      <c r="A152" s="348" t="s">
        <v>0</v>
      </c>
      <c r="B152" s="348" t="s">
        <v>1</v>
      </c>
      <c r="C152" s="348" t="s">
        <v>2</v>
      </c>
      <c r="D152" s="348" t="s">
        <v>18</v>
      </c>
      <c r="E152" s="348" t="s">
        <v>17</v>
      </c>
      <c r="F152" s="348" t="s">
        <v>16</v>
      </c>
      <c r="G152" s="348" t="s">
        <v>4</v>
      </c>
      <c r="H152" s="348" t="s">
        <v>5</v>
      </c>
      <c r="I152" s="348" t="s">
        <v>6</v>
      </c>
    </row>
    <row r="153" spans="1:12" ht="18.75" customHeight="1" x14ac:dyDescent="0.35">
      <c r="A153" s="542" t="s">
        <v>8</v>
      </c>
      <c r="B153" s="314" t="s">
        <v>102</v>
      </c>
      <c r="C153" s="92" t="s">
        <v>617</v>
      </c>
      <c r="D153" s="315">
        <v>0</v>
      </c>
      <c r="E153" s="315">
        <v>0</v>
      </c>
      <c r="F153" s="315">
        <v>1</v>
      </c>
      <c r="G153" s="315">
        <v>0</v>
      </c>
      <c r="H153" s="315">
        <v>1</v>
      </c>
      <c r="I153" s="316">
        <v>33</v>
      </c>
    </row>
    <row r="154" spans="1:12" ht="18.75" customHeight="1" x14ac:dyDescent="0.35">
      <c r="A154" s="543"/>
      <c r="B154" s="314" t="s">
        <v>104</v>
      </c>
      <c r="C154" s="92" t="s">
        <v>617</v>
      </c>
      <c r="D154" s="315">
        <v>1</v>
      </c>
      <c r="E154" s="315">
        <v>0</v>
      </c>
      <c r="F154" s="315">
        <v>1</v>
      </c>
      <c r="G154" s="315">
        <v>0</v>
      </c>
      <c r="H154" s="315">
        <v>2</v>
      </c>
      <c r="I154" s="316">
        <v>38</v>
      </c>
    </row>
    <row r="155" spans="1:12" ht="18.75" customHeight="1" x14ac:dyDescent="0.35">
      <c r="A155" s="543"/>
      <c r="B155" s="314" t="s">
        <v>105</v>
      </c>
      <c r="C155" s="92" t="s">
        <v>617</v>
      </c>
      <c r="D155" s="315">
        <v>71</v>
      </c>
      <c r="E155" s="315">
        <v>6</v>
      </c>
      <c r="F155" s="315">
        <v>2</v>
      </c>
      <c r="G155" s="315">
        <v>0</v>
      </c>
      <c r="H155" s="315">
        <v>79</v>
      </c>
      <c r="I155" s="316">
        <v>54.329113924050631</v>
      </c>
    </row>
    <row r="156" spans="1:12" ht="18.75" customHeight="1" x14ac:dyDescent="0.35">
      <c r="A156" s="543"/>
      <c r="B156" s="314" t="s">
        <v>106</v>
      </c>
      <c r="C156" s="92" t="s">
        <v>617</v>
      </c>
      <c r="D156" s="315">
        <v>59</v>
      </c>
      <c r="E156" s="315">
        <v>3</v>
      </c>
      <c r="F156" s="315">
        <v>1</v>
      </c>
      <c r="G156" s="315">
        <v>0</v>
      </c>
      <c r="H156" s="315">
        <v>63</v>
      </c>
      <c r="I156" s="316">
        <v>54.111111111111114</v>
      </c>
    </row>
    <row r="157" spans="1:12" ht="18.75" customHeight="1" x14ac:dyDescent="0.35">
      <c r="A157" s="543"/>
      <c r="B157" s="314" t="s">
        <v>107</v>
      </c>
      <c r="C157" s="92" t="s">
        <v>617</v>
      </c>
      <c r="D157" s="315">
        <v>25</v>
      </c>
      <c r="E157" s="315">
        <v>3</v>
      </c>
      <c r="F157" s="315">
        <v>3</v>
      </c>
      <c r="G157" s="315">
        <v>0</v>
      </c>
      <c r="H157" s="315">
        <v>31</v>
      </c>
      <c r="I157" s="316">
        <v>50.838709677419352</v>
      </c>
    </row>
    <row r="158" spans="1:12" ht="18.75" customHeight="1" x14ac:dyDescent="0.35">
      <c r="A158" s="543"/>
      <c r="B158" s="314" t="s">
        <v>108</v>
      </c>
      <c r="C158" s="92" t="s">
        <v>617</v>
      </c>
      <c r="D158" s="315">
        <v>4</v>
      </c>
      <c r="E158" s="315">
        <v>0</v>
      </c>
      <c r="F158" s="315">
        <v>0</v>
      </c>
      <c r="G158" s="315">
        <v>0</v>
      </c>
      <c r="H158" s="315">
        <v>4</v>
      </c>
      <c r="I158" s="316">
        <v>49.5</v>
      </c>
    </row>
    <row r="159" spans="1:12" ht="18.75" customHeight="1" x14ac:dyDescent="0.35">
      <c r="A159" s="543"/>
      <c r="B159" s="314" t="s">
        <v>109</v>
      </c>
      <c r="C159" s="92" t="s">
        <v>617</v>
      </c>
      <c r="D159" s="315">
        <v>3</v>
      </c>
      <c r="E159" s="315">
        <v>0</v>
      </c>
      <c r="F159" s="315">
        <v>0</v>
      </c>
      <c r="G159" s="315">
        <v>0</v>
      </c>
      <c r="H159" s="315">
        <v>3</v>
      </c>
      <c r="I159" s="316">
        <v>44.333333333333336</v>
      </c>
      <c r="L159" t="s">
        <v>79</v>
      </c>
    </row>
    <row r="160" spans="1:12" ht="18.75" customHeight="1" x14ac:dyDescent="0.35">
      <c r="A160" s="544"/>
      <c r="B160" s="349" t="s">
        <v>111</v>
      </c>
      <c r="C160" s="132" t="s">
        <v>617</v>
      </c>
      <c r="D160" s="351">
        <v>163</v>
      </c>
      <c r="E160" s="351">
        <v>12</v>
      </c>
      <c r="F160" s="351">
        <v>8</v>
      </c>
      <c r="G160" s="351">
        <v>0</v>
      </c>
      <c r="H160" s="351">
        <v>183</v>
      </c>
      <c r="I160" s="352">
        <v>53.098360655737707</v>
      </c>
    </row>
    <row r="161" spans="1:12" ht="18.75" customHeight="1" x14ac:dyDescent="0.35">
      <c r="A161" s="542" t="s">
        <v>9</v>
      </c>
      <c r="B161" s="314" t="s">
        <v>102</v>
      </c>
      <c r="C161" s="92" t="s">
        <v>617</v>
      </c>
      <c r="D161" s="315">
        <v>2</v>
      </c>
      <c r="E161" s="315">
        <v>0</v>
      </c>
      <c r="F161" s="315">
        <v>0</v>
      </c>
      <c r="G161" s="315">
        <v>0</v>
      </c>
      <c r="H161" s="315">
        <v>2</v>
      </c>
      <c r="I161" s="316">
        <v>55</v>
      </c>
    </row>
    <row r="162" spans="1:12" ht="18.75" customHeight="1" x14ac:dyDescent="0.35">
      <c r="A162" s="543"/>
      <c r="B162" s="314" t="s">
        <v>104</v>
      </c>
      <c r="C162" s="92" t="s">
        <v>617</v>
      </c>
      <c r="D162" s="315">
        <v>2</v>
      </c>
      <c r="E162" s="315">
        <v>0</v>
      </c>
      <c r="F162" s="315">
        <v>0</v>
      </c>
      <c r="G162" s="315">
        <v>0</v>
      </c>
      <c r="H162" s="315">
        <v>2</v>
      </c>
      <c r="I162" s="316">
        <v>70.5</v>
      </c>
    </row>
    <row r="163" spans="1:12" ht="18.75" customHeight="1" x14ac:dyDescent="0.35">
      <c r="A163" s="543"/>
      <c r="B163" s="314" t="s">
        <v>105</v>
      </c>
      <c r="C163" s="92" t="s">
        <v>617</v>
      </c>
      <c r="D163" s="315">
        <v>100</v>
      </c>
      <c r="E163" s="315">
        <v>2</v>
      </c>
      <c r="F163" s="315">
        <v>1</v>
      </c>
      <c r="G163" s="315">
        <v>0</v>
      </c>
      <c r="H163" s="315">
        <v>103</v>
      </c>
      <c r="I163" s="316">
        <v>57.533980582524272</v>
      </c>
    </row>
    <row r="164" spans="1:12" ht="18.75" customHeight="1" x14ac:dyDescent="0.35">
      <c r="A164" s="543"/>
      <c r="B164" s="314" t="s">
        <v>106</v>
      </c>
      <c r="C164" s="92" t="s">
        <v>617</v>
      </c>
      <c r="D164" s="315">
        <v>116</v>
      </c>
      <c r="E164" s="315">
        <v>5</v>
      </c>
      <c r="F164" s="315">
        <v>1</v>
      </c>
      <c r="G164" s="315">
        <v>0</v>
      </c>
      <c r="H164" s="315">
        <v>122</v>
      </c>
      <c r="I164" s="316">
        <v>57.885245901639344</v>
      </c>
    </row>
    <row r="165" spans="1:12" ht="18.75" customHeight="1" x14ac:dyDescent="0.35">
      <c r="A165" s="543"/>
      <c r="B165" s="314" t="s">
        <v>107</v>
      </c>
      <c r="C165" s="92" t="s">
        <v>617</v>
      </c>
      <c r="D165" s="315">
        <v>65</v>
      </c>
      <c r="E165" s="315">
        <v>3</v>
      </c>
      <c r="F165" s="315">
        <v>1</v>
      </c>
      <c r="G165" s="315">
        <v>0</v>
      </c>
      <c r="H165" s="315">
        <v>69</v>
      </c>
      <c r="I165" s="316">
        <v>58.565217391304351</v>
      </c>
    </row>
    <row r="166" spans="1:12" ht="18.75" customHeight="1" x14ac:dyDescent="0.35">
      <c r="A166" s="543"/>
      <c r="B166" s="314" t="s">
        <v>108</v>
      </c>
      <c r="C166" s="92" t="s">
        <v>617</v>
      </c>
      <c r="D166" s="315">
        <v>11</v>
      </c>
      <c r="E166" s="315">
        <v>0</v>
      </c>
      <c r="F166" s="315">
        <v>0</v>
      </c>
      <c r="G166" s="315">
        <v>0</v>
      </c>
      <c r="H166" s="315">
        <v>11</v>
      </c>
      <c r="I166" s="316">
        <v>57.454545454545453</v>
      </c>
    </row>
    <row r="167" spans="1:12" ht="18.75" customHeight="1" x14ac:dyDescent="0.35">
      <c r="A167" s="543"/>
      <c r="B167" s="314" t="s">
        <v>109</v>
      </c>
      <c r="C167" s="92" t="s">
        <v>617</v>
      </c>
      <c r="D167" s="315">
        <v>4</v>
      </c>
      <c r="E167" s="315">
        <v>0</v>
      </c>
      <c r="F167" s="315">
        <v>0</v>
      </c>
      <c r="G167" s="315">
        <v>0</v>
      </c>
      <c r="H167" s="315">
        <v>4</v>
      </c>
      <c r="I167" s="316">
        <v>51</v>
      </c>
    </row>
    <row r="168" spans="1:12" ht="18.75" customHeight="1" x14ac:dyDescent="0.35">
      <c r="A168" s="543"/>
      <c r="B168" s="314" t="s">
        <v>110</v>
      </c>
      <c r="C168" s="92" t="s">
        <v>617</v>
      </c>
      <c r="D168" s="315">
        <v>1</v>
      </c>
      <c r="E168" s="315">
        <v>0</v>
      </c>
      <c r="F168" s="315">
        <v>0</v>
      </c>
      <c r="G168" s="315">
        <v>0</v>
      </c>
      <c r="H168" s="315">
        <v>1</v>
      </c>
      <c r="I168" s="316">
        <v>48</v>
      </c>
      <c r="L168" s="1" t="s">
        <v>80</v>
      </c>
    </row>
    <row r="169" spans="1:12" ht="18.75" customHeight="1" x14ac:dyDescent="0.35">
      <c r="A169" s="544"/>
      <c r="B169" s="349" t="s">
        <v>111</v>
      </c>
      <c r="C169" s="132" t="s">
        <v>617</v>
      </c>
      <c r="D169" s="351">
        <v>301</v>
      </c>
      <c r="E169" s="351">
        <v>10</v>
      </c>
      <c r="F169" s="351">
        <v>3</v>
      </c>
      <c r="G169" s="351">
        <v>0</v>
      </c>
      <c r="H169" s="351">
        <v>314</v>
      </c>
      <c r="I169" s="352">
        <v>57.847133757961785</v>
      </c>
    </row>
    <row r="170" spans="1:12" ht="18.75" customHeight="1" x14ac:dyDescent="0.35">
      <c r="A170" s="349" t="s">
        <v>10</v>
      </c>
      <c r="B170" s="350"/>
      <c r="C170" s="132" t="s">
        <v>617</v>
      </c>
      <c r="D170" s="351">
        <v>464</v>
      </c>
      <c r="E170" s="351">
        <v>22</v>
      </c>
      <c r="F170" s="351">
        <v>11</v>
      </c>
      <c r="G170" s="351">
        <v>0</v>
      </c>
      <c r="H170" s="351">
        <v>497</v>
      </c>
      <c r="I170" s="352">
        <v>56.098591549295776</v>
      </c>
    </row>
    <row r="180" spans="1:12" x14ac:dyDescent="0.15">
      <c r="A180" t="s">
        <v>616</v>
      </c>
      <c r="I180" s="11" t="s">
        <v>86</v>
      </c>
      <c r="K180" s="11"/>
      <c r="L180" t="s">
        <v>78</v>
      </c>
    </row>
    <row r="181" spans="1:12" s="10" customFormat="1" ht="41.25" customHeight="1" x14ac:dyDescent="0.15">
      <c r="A181" s="348" t="s">
        <v>0</v>
      </c>
      <c r="B181" s="348" t="s">
        <v>1</v>
      </c>
      <c r="C181" s="348" t="s">
        <v>2</v>
      </c>
      <c r="D181" s="348" t="s">
        <v>46</v>
      </c>
      <c r="E181" s="348" t="s">
        <v>45</v>
      </c>
      <c r="F181" s="348" t="s">
        <v>25</v>
      </c>
      <c r="G181" s="348" t="s">
        <v>4</v>
      </c>
      <c r="H181" s="348" t="s">
        <v>5</v>
      </c>
      <c r="I181" s="348" t="s">
        <v>6</v>
      </c>
    </row>
    <row r="182" spans="1:12" ht="18.75" customHeight="1" x14ac:dyDescent="0.35">
      <c r="A182" s="542" t="s">
        <v>8</v>
      </c>
      <c r="B182" s="314" t="s">
        <v>102</v>
      </c>
      <c r="C182" s="92" t="s">
        <v>615</v>
      </c>
      <c r="D182" s="315">
        <v>0</v>
      </c>
      <c r="E182" s="315">
        <v>0</v>
      </c>
      <c r="F182" s="315">
        <v>1</v>
      </c>
      <c r="G182" s="315">
        <v>0</v>
      </c>
      <c r="H182" s="315">
        <v>1</v>
      </c>
      <c r="I182" s="316">
        <v>160</v>
      </c>
    </row>
    <row r="183" spans="1:12" ht="18.75" customHeight="1" x14ac:dyDescent="0.35">
      <c r="A183" s="543"/>
      <c r="B183" s="314" t="s">
        <v>104</v>
      </c>
      <c r="C183" s="92" t="s">
        <v>615</v>
      </c>
      <c r="D183" s="315">
        <v>1</v>
      </c>
      <c r="E183" s="315">
        <v>1</v>
      </c>
      <c r="F183" s="315">
        <v>0</v>
      </c>
      <c r="G183" s="315">
        <v>0</v>
      </c>
      <c r="H183" s="315">
        <v>2</v>
      </c>
      <c r="I183" s="316">
        <v>106</v>
      </c>
    </row>
    <row r="184" spans="1:12" ht="18.75" customHeight="1" x14ac:dyDescent="0.35">
      <c r="A184" s="543"/>
      <c r="B184" s="314" t="s">
        <v>105</v>
      </c>
      <c r="C184" s="92" t="s">
        <v>615</v>
      </c>
      <c r="D184" s="315">
        <v>49</v>
      </c>
      <c r="E184" s="315">
        <v>15</v>
      </c>
      <c r="F184" s="315">
        <v>15</v>
      </c>
      <c r="G184" s="315">
        <v>0</v>
      </c>
      <c r="H184" s="315">
        <v>79</v>
      </c>
      <c r="I184" s="316">
        <v>115.74683544303798</v>
      </c>
    </row>
    <row r="185" spans="1:12" ht="18.75" customHeight="1" x14ac:dyDescent="0.35">
      <c r="A185" s="543"/>
      <c r="B185" s="314" t="s">
        <v>106</v>
      </c>
      <c r="C185" s="92" t="s">
        <v>615</v>
      </c>
      <c r="D185" s="315">
        <v>38</v>
      </c>
      <c r="E185" s="315">
        <v>15</v>
      </c>
      <c r="F185" s="315">
        <v>10</v>
      </c>
      <c r="G185" s="315">
        <v>0</v>
      </c>
      <c r="H185" s="315">
        <v>63</v>
      </c>
      <c r="I185" s="316">
        <v>111.98412698412699</v>
      </c>
    </row>
    <row r="186" spans="1:12" ht="18.75" customHeight="1" x14ac:dyDescent="0.35">
      <c r="A186" s="543"/>
      <c r="B186" s="314" t="s">
        <v>107</v>
      </c>
      <c r="C186" s="92" t="s">
        <v>615</v>
      </c>
      <c r="D186" s="315">
        <v>23</v>
      </c>
      <c r="E186" s="315">
        <v>7</v>
      </c>
      <c r="F186" s="315">
        <v>1</v>
      </c>
      <c r="G186" s="315">
        <v>0</v>
      </c>
      <c r="H186" s="315">
        <v>31</v>
      </c>
      <c r="I186" s="316">
        <v>103.51612903225806</v>
      </c>
    </row>
    <row r="187" spans="1:12" ht="18.75" customHeight="1" x14ac:dyDescent="0.35">
      <c r="A187" s="543"/>
      <c r="B187" s="314" t="s">
        <v>108</v>
      </c>
      <c r="C187" s="92" t="s">
        <v>615</v>
      </c>
      <c r="D187" s="315">
        <v>3</v>
      </c>
      <c r="E187" s="315">
        <v>1</v>
      </c>
      <c r="F187" s="315">
        <v>0</v>
      </c>
      <c r="G187" s="315">
        <v>0</v>
      </c>
      <c r="H187" s="315">
        <v>4</v>
      </c>
      <c r="I187" s="316">
        <v>107.75</v>
      </c>
    </row>
    <row r="188" spans="1:12" ht="18.75" customHeight="1" x14ac:dyDescent="0.35">
      <c r="A188" s="543"/>
      <c r="B188" s="314" t="s">
        <v>109</v>
      </c>
      <c r="C188" s="92" t="s">
        <v>615</v>
      </c>
      <c r="D188" s="315">
        <v>2</v>
      </c>
      <c r="E188" s="315">
        <v>0</v>
      </c>
      <c r="F188" s="315">
        <v>1</v>
      </c>
      <c r="G188" s="315">
        <v>0</v>
      </c>
      <c r="H188" s="315">
        <v>3</v>
      </c>
      <c r="I188" s="316">
        <v>124.66666666666667</v>
      </c>
      <c r="L188" t="s">
        <v>79</v>
      </c>
    </row>
    <row r="189" spans="1:12" ht="18.75" customHeight="1" x14ac:dyDescent="0.35">
      <c r="A189" s="544"/>
      <c r="B189" s="349" t="s">
        <v>111</v>
      </c>
      <c r="C189" s="132" t="s">
        <v>615</v>
      </c>
      <c r="D189" s="351">
        <v>116</v>
      </c>
      <c r="E189" s="351">
        <v>39</v>
      </c>
      <c r="F189" s="351">
        <v>28</v>
      </c>
      <c r="G189" s="351">
        <v>0</v>
      </c>
      <c r="H189" s="351">
        <v>183</v>
      </c>
      <c r="I189" s="352">
        <v>112.48633879781421</v>
      </c>
    </row>
    <row r="190" spans="1:12" ht="18.75" customHeight="1" x14ac:dyDescent="0.35">
      <c r="A190" s="542" t="s">
        <v>9</v>
      </c>
      <c r="B190" s="314" t="s">
        <v>102</v>
      </c>
      <c r="C190" s="92" t="s">
        <v>615</v>
      </c>
      <c r="D190" s="315">
        <v>1</v>
      </c>
      <c r="E190" s="315">
        <v>1</v>
      </c>
      <c r="F190" s="315">
        <v>0</v>
      </c>
      <c r="G190" s="315">
        <v>0</v>
      </c>
      <c r="H190" s="315">
        <v>2</v>
      </c>
      <c r="I190" s="316">
        <v>111.5</v>
      </c>
    </row>
    <row r="191" spans="1:12" ht="18.75" customHeight="1" x14ac:dyDescent="0.35">
      <c r="A191" s="543"/>
      <c r="B191" s="314" t="s">
        <v>104</v>
      </c>
      <c r="C191" s="92" t="s">
        <v>615</v>
      </c>
      <c r="D191" s="315">
        <v>1</v>
      </c>
      <c r="E191" s="315">
        <v>1</v>
      </c>
      <c r="F191" s="315">
        <v>0</v>
      </c>
      <c r="G191" s="315">
        <v>0</v>
      </c>
      <c r="H191" s="315">
        <v>2</v>
      </c>
      <c r="I191" s="316">
        <v>118.5</v>
      </c>
    </row>
    <row r="192" spans="1:12" ht="18.75" customHeight="1" x14ac:dyDescent="0.35">
      <c r="A192" s="543"/>
      <c r="B192" s="314" t="s">
        <v>105</v>
      </c>
      <c r="C192" s="92" t="s">
        <v>615</v>
      </c>
      <c r="D192" s="315">
        <v>37</v>
      </c>
      <c r="E192" s="315">
        <v>31</v>
      </c>
      <c r="F192" s="315">
        <v>35</v>
      </c>
      <c r="G192" s="315">
        <v>0</v>
      </c>
      <c r="H192" s="315">
        <v>103</v>
      </c>
      <c r="I192" s="316">
        <v>130.21359223300971</v>
      </c>
    </row>
    <row r="193" spans="1:12" ht="18.75" customHeight="1" x14ac:dyDescent="0.35">
      <c r="A193" s="543"/>
      <c r="B193" s="314" t="s">
        <v>106</v>
      </c>
      <c r="C193" s="92" t="s">
        <v>615</v>
      </c>
      <c r="D193" s="315">
        <v>56</v>
      </c>
      <c r="E193" s="315">
        <v>32</v>
      </c>
      <c r="F193" s="315">
        <v>34</v>
      </c>
      <c r="G193" s="315">
        <v>0</v>
      </c>
      <c r="H193" s="315">
        <v>122</v>
      </c>
      <c r="I193" s="316">
        <v>123.59836065573771</v>
      </c>
    </row>
    <row r="194" spans="1:12" ht="18.75" customHeight="1" x14ac:dyDescent="0.35">
      <c r="A194" s="543"/>
      <c r="B194" s="314" t="s">
        <v>107</v>
      </c>
      <c r="C194" s="92" t="s">
        <v>615</v>
      </c>
      <c r="D194" s="315">
        <v>29</v>
      </c>
      <c r="E194" s="315">
        <v>17</v>
      </c>
      <c r="F194" s="315">
        <v>23</v>
      </c>
      <c r="G194" s="315">
        <v>0</v>
      </c>
      <c r="H194" s="315">
        <v>69</v>
      </c>
      <c r="I194" s="316">
        <v>125.69565217391305</v>
      </c>
    </row>
    <row r="195" spans="1:12" ht="18.75" customHeight="1" x14ac:dyDescent="0.35">
      <c r="A195" s="543"/>
      <c r="B195" s="314" t="s">
        <v>108</v>
      </c>
      <c r="C195" s="92" t="s">
        <v>615</v>
      </c>
      <c r="D195" s="315">
        <v>7</v>
      </c>
      <c r="E195" s="315">
        <v>0</v>
      </c>
      <c r="F195" s="315">
        <v>4</v>
      </c>
      <c r="G195" s="315">
        <v>0</v>
      </c>
      <c r="H195" s="315">
        <v>11</v>
      </c>
      <c r="I195" s="316">
        <v>124.81818181818181</v>
      </c>
    </row>
    <row r="196" spans="1:12" ht="18.75" customHeight="1" x14ac:dyDescent="0.35">
      <c r="A196" s="543"/>
      <c r="B196" s="314" t="s">
        <v>109</v>
      </c>
      <c r="C196" s="92" t="s">
        <v>615</v>
      </c>
      <c r="D196" s="315">
        <v>0</v>
      </c>
      <c r="E196" s="315">
        <v>1</v>
      </c>
      <c r="F196" s="315">
        <v>3</v>
      </c>
      <c r="G196" s="315">
        <v>0</v>
      </c>
      <c r="H196" s="315">
        <v>4</v>
      </c>
      <c r="I196" s="316">
        <v>151.75</v>
      </c>
    </row>
    <row r="197" spans="1:12" ht="18.75" customHeight="1" x14ac:dyDescent="0.35">
      <c r="A197" s="543"/>
      <c r="B197" s="314" t="s">
        <v>110</v>
      </c>
      <c r="C197" s="92" t="s">
        <v>615</v>
      </c>
      <c r="D197" s="315">
        <v>1</v>
      </c>
      <c r="E197" s="315">
        <v>0</v>
      </c>
      <c r="F197" s="315">
        <v>0</v>
      </c>
      <c r="G197" s="315">
        <v>0</v>
      </c>
      <c r="H197" s="315">
        <v>1</v>
      </c>
      <c r="I197" s="316">
        <v>96</v>
      </c>
      <c r="L197" s="1" t="s">
        <v>80</v>
      </c>
    </row>
    <row r="198" spans="1:12" ht="18.75" customHeight="1" x14ac:dyDescent="0.35">
      <c r="A198" s="544"/>
      <c r="B198" s="349" t="s">
        <v>111</v>
      </c>
      <c r="C198" s="132" t="s">
        <v>615</v>
      </c>
      <c r="D198" s="351">
        <v>132</v>
      </c>
      <c r="E198" s="351">
        <v>83</v>
      </c>
      <c r="F198" s="351">
        <v>99</v>
      </c>
      <c r="G198" s="351">
        <v>0</v>
      </c>
      <c r="H198" s="351">
        <v>314</v>
      </c>
      <c r="I198" s="352">
        <v>126.43312101910828</v>
      </c>
    </row>
    <row r="199" spans="1:12" ht="18.75" customHeight="1" x14ac:dyDescent="0.35">
      <c r="A199" s="349" t="s">
        <v>10</v>
      </c>
      <c r="B199" s="350"/>
      <c r="C199" s="132" t="s">
        <v>615</v>
      </c>
      <c r="D199" s="351">
        <v>248</v>
      </c>
      <c r="E199" s="351">
        <v>122</v>
      </c>
      <c r="F199" s="351">
        <v>127</v>
      </c>
      <c r="G199" s="351">
        <v>0</v>
      </c>
      <c r="H199" s="351">
        <v>497</v>
      </c>
      <c r="I199" s="352">
        <v>121.29778672032194</v>
      </c>
    </row>
    <row r="209" spans="1:12" x14ac:dyDescent="0.15">
      <c r="A209" t="s">
        <v>614</v>
      </c>
      <c r="J209" s="11" t="s">
        <v>88</v>
      </c>
      <c r="K209" s="11"/>
      <c r="L209" t="s">
        <v>78</v>
      </c>
    </row>
    <row r="210" spans="1:12" s="10" customFormat="1" ht="41.25" customHeight="1" x14ac:dyDescent="0.15">
      <c r="A210" s="348" t="s">
        <v>0</v>
      </c>
      <c r="B210" s="348" t="s">
        <v>1</v>
      </c>
      <c r="C210" s="348" t="s">
        <v>2</v>
      </c>
      <c r="D210" s="348" t="s">
        <v>21</v>
      </c>
      <c r="E210" s="348" t="s">
        <v>20</v>
      </c>
      <c r="F210" s="348" t="s">
        <v>19</v>
      </c>
      <c r="G210" s="348" t="s">
        <v>4</v>
      </c>
      <c r="H210" s="348" t="s">
        <v>5</v>
      </c>
      <c r="I210" s="348" t="s">
        <v>6</v>
      </c>
    </row>
    <row r="211" spans="1:12" ht="18.75" customHeight="1" x14ac:dyDescent="0.35">
      <c r="A211" s="542" t="s">
        <v>8</v>
      </c>
      <c r="B211" s="314" t="s">
        <v>102</v>
      </c>
      <c r="C211" s="92" t="s">
        <v>613</v>
      </c>
      <c r="D211" s="315">
        <v>1</v>
      </c>
      <c r="E211" s="315">
        <v>0</v>
      </c>
      <c r="F211" s="315">
        <v>0</v>
      </c>
      <c r="G211" s="315">
        <v>0</v>
      </c>
      <c r="H211" s="315">
        <v>1</v>
      </c>
      <c r="I211" s="316">
        <v>17</v>
      </c>
    </row>
    <row r="212" spans="1:12" ht="18.75" customHeight="1" x14ac:dyDescent="0.35">
      <c r="A212" s="543"/>
      <c r="B212" s="314" t="s">
        <v>104</v>
      </c>
      <c r="C212" s="92" t="s">
        <v>613</v>
      </c>
      <c r="D212" s="315">
        <v>1</v>
      </c>
      <c r="E212" s="315">
        <v>1</v>
      </c>
      <c r="F212" s="315">
        <v>0</v>
      </c>
      <c r="G212" s="315">
        <v>0</v>
      </c>
      <c r="H212" s="315">
        <v>2</v>
      </c>
      <c r="I212" s="316">
        <v>27.5</v>
      </c>
    </row>
    <row r="213" spans="1:12" ht="18.75" customHeight="1" x14ac:dyDescent="0.35">
      <c r="A213" s="543"/>
      <c r="B213" s="314" t="s">
        <v>105</v>
      </c>
      <c r="C213" s="92" t="s">
        <v>613</v>
      </c>
      <c r="D213" s="315">
        <v>72</v>
      </c>
      <c r="E213" s="315">
        <v>6</v>
      </c>
      <c r="F213" s="315">
        <v>1</v>
      </c>
      <c r="G213" s="315">
        <v>0</v>
      </c>
      <c r="H213" s="315">
        <v>79</v>
      </c>
      <c r="I213" s="316">
        <v>22.772151898734176</v>
      </c>
    </row>
    <row r="214" spans="1:12" ht="18.75" customHeight="1" x14ac:dyDescent="0.35">
      <c r="A214" s="543"/>
      <c r="B214" s="314" t="s">
        <v>106</v>
      </c>
      <c r="C214" s="92" t="s">
        <v>613</v>
      </c>
      <c r="D214" s="315">
        <v>58</v>
      </c>
      <c r="E214" s="315">
        <v>5</v>
      </c>
      <c r="F214" s="315">
        <v>0</v>
      </c>
      <c r="G214" s="315">
        <v>0</v>
      </c>
      <c r="H214" s="315">
        <v>63</v>
      </c>
      <c r="I214" s="316">
        <v>22.698412698412699</v>
      </c>
    </row>
    <row r="215" spans="1:12" ht="18.75" customHeight="1" x14ac:dyDescent="0.35">
      <c r="A215" s="543"/>
      <c r="B215" s="314" t="s">
        <v>107</v>
      </c>
      <c r="C215" s="92" t="s">
        <v>613</v>
      </c>
      <c r="D215" s="315">
        <v>26</v>
      </c>
      <c r="E215" s="315">
        <v>5</v>
      </c>
      <c r="F215" s="315">
        <v>0</v>
      </c>
      <c r="G215" s="315">
        <v>0</v>
      </c>
      <c r="H215" s="315">
        <v>31</v>
      </c>
      <c r="I215" s="316">
        <v>25.096774193548388</v>
      </c>
    </row>
    <row r="216" spans="1:12" ht="18.75" customHeight="1" x14ac:dyDescent="0.35">
      <c r="A216" s="543"/>
      <c r="B216" s="314" t="s">
        <v>108</v>
      </c>
      <c r="C216" s="92" t="s">
        <v>613</v>
      </c>
      <c r="D216" s="315">
        <v>3</v>
      </c>
      <c r="E216" s="315">
        <v>1</v>
      </c>
      <c r="F216" s="315">
        <v>0</v>
      </c>
      <c r="G216" s="315">
        <v>0</v>
      </c>
      <c r="H216" s="315">
        <v>4</v>
      </c>
      <c r="I216" s="316">
        <v>26.75</v>
      </c>
    </row>
    <row r="217" spans="1:12" ht="18.75" customHeight="1" x14ac:dyDescent="0.35">
      <c r="A217" s="543"/>
      <c r="B217" s="314" t="s">
        <v>109</v>
      </c>
      <c r="C217" s="92" t="s">
        <v>613</v>
      </c>
      <c r="D217" s="315">
        <v>3</v>
      </c>
      <c r="E217" s="315">
        <v>0</v>
      </c>
      <c r="F217" s="315">
        <v>0</v>
      </c>
      <c r="G217" s="315">
        <v>0</v>
      </c>
      <c r="H217" s="315">
        <v>3</v>
      </c>
      <c r="I217" s="316">
        <v>22.333333333333332</v>
      </c>
      <c r="L217" t="s">
        <v>79</v>
      </c>
    </row>
    <row r="218" spans="1:12" ht="18.75" customHeight="1" x14ac:dyDescent="0.35">
      <c r="A218" s="544"/>
      <c r="B218" s="349" t="s">
        <v>111</v>
      </c>
      <c r="C218" s="132" t="s">
        <v>613</v>
      </c>
      <c r="D218" s="351">
        <v>164</v>
      </c>
      <c r="E218" s="351">
        <v>18</v>
      </c>
      <c r="F218" s="351">
        <v>1</v>
      </c>
      <c r="G218" s="351">
        <v>0</v>
      </c>
      <c r="H218" s="351">
        <v>183</v>
      </c>
      <c r="I218" s="352">
        <v>23.240437158469945</v>
      </c>
    </row>
    <row r="219" spans="1:12" ht="18.75" customHeight="1" x14ac:dyDescent="0.35">
      <c r="A219" s="542" t="s">
        <v>9</v>
      </c>
      <c r="B219" s="314" t="s">
        <v>102</v>
      </c>
      <c r="C219" s="92" t="s">
        <v>613</v>
      </c>
      <c r="D219" s="315">
        <v>2</v>
      </c>
      <c r="E219" s="315">
        <v>0</v>
      </c>
      <c r="F219" s="315">
        <v>0</v>
      </c>
      <c r="G219" s="315">
        <v>0</v>
      </c>
      <c r="H219" s="315">
        <v>2</v>
      </c>
      <c r="I219" s="316">
        <v>22</v>
      </c>
    </row>
    <row r="220" spans="1:12" ht="18.75" customHeight="1" x14ac:dyDescent="0.35">
      <c r="A220" s="543"/>
      <c r="B220" s="314" t="s">
        <v>104</v>
      </c>
      <c r="C220" s="92" t="s">
        <v>613</v>
      </c>
      <c r="D220" s="315">
        <v>1</v>
      </c>
      <c r="E220" s="315">
        <v>1</v>
      </c>
      <c r="F220" s="315">
        <v>0</v>
      </c>
      <c r="G220" s="315">
        <v>0</v>
      </c>
      <c r="H220" s="315">
        <v>2</v>
      </c>
      <c r="I220" s="316">
        <v>31</v>
      </c>
    </row>
    <row r="221" spans="1:12" ht="18.75" customHeight="1" x14ac:dyDescent="0.35">
      <c r="A221" s="543"/>
      <c r="B221" s="314" t="s">
        <v>105</v>
      </c>
      <c r="C221" s="92" t="s">
        <v>613</v>
      </c>
      <c r="D221" s="315">
        <v>95</v>
      </c>
      <c r="E221" s="315">
        <v>8</v>
      </c>
      <c r="F221" s="315">
        <v>0</v>
      </c>
      <c r="G221" s="315">
        <v>0</v>
      </c>
      <c r="H221" s="315">
        <v>103</v>
      </c>
      <c r="I221" s="316">
        <v>22.708737864077669</v>
      </c>
    </row>
    <row r="222" spans="1:12" ht="18.75" customHeight="1" x14ac:dyDescent="0.35">
      <c r="A222" s="543"/>
      <c r="B222" s="314" t="s">
        <v>106</v>
      </c>
      <c r="C222" s="92" t="s">
        <v>613</v>
      </c>
      <c r="D222" s="315">
        <v>117</v>
      </c>
      <c r="E222" s="315">
        <v>4</v>
      </c>
      <c r="F222" s="315">
        <v>1</v>
      </c>
      <c r="G222" s="315">
        <v>0</v>
      </c>
      <c r="H222" s="315">
        <v>122</v>
      </c>
      <c r="I222" s="316">
        <v>21.549180327868854</v>
      </c>
    </row>
    <row r="223" spans="1:12" ht="18.75" customHeight="1" x14ac:dyDescent="0.35">
      <c r="A223" s="543"/>
      <c r="B223" s="314" t="s">
        <v>107</v>
      </c>
      <c r="C223" s="92" t="s">
        <v>613</v>
      </c>
      <c r="D223" s="315">
        <v>62</v>
      </c>
      <c r="E223" s="315">
        <v>7</v>
      </c>
      <c r="F223" s="315">
        <v>0</v>
      </c>
      <c r="G223" s="315">
        <v>0</v>
      </c>
      <c r="H223" s="315">
        <v>69</v>
      </c>
      <c r="I223" s="316">
        <v>23.057971014492754</v>
      </c>
    </row>
    <row r="224" spans="1:12" ht="18.75" customHeight="1" x14ac:dyDescent="0.35">
      <c r="A224" s="543"/>
      <c r="B224" s="314" t="s">
        <v>108</v>
      </c>
      <c r="C224" s="92" t="s">
        <v>613</v>
      </c>
      <c r="D224" s="315">
        <v>10</v>
      </c>
      <c r="E224" s="315">
        <v>1</v>
      </c>
      <c r="F224" s="315">
        <v>0</v>
      </c>
      <c r="G224" s="315">
        <v>0</v>
      </c>
      <c r="H224" s="315">
        <v>11</v>
      </c>
      <c r="I224" s="316">
        <v>21.454545454545453</v>
      </c>
    </row>
    <row r="225" spans="1:12" ht="18.75" customHeight="1" x14ac:dyDescent="0.35">
      <c r="A225" s="543"/>
      <c r="B225" s="314" t="s">
        <v>109</v>
      </c>
      <c r="C225" s="92" t="s">
        <v>613</v>
      </c>
      <c r="D225" s="315">
        <v>4</v>
      </c>
      <c r="E225" s="315">
        <v>0</v>
      </c>
      <c r="F225" s="315">
        <v>0</v>
      </c>
      <c r="G225" s="315">
        <v>0</v>
      </c>
      <c r="H225" s="315">
        <v>4</v>
      </c>
      <c r="I225" s="316">
        <v>18.5</v>
      </c>
    </row>
    <row r="226" spans="1:12" ht="18.75" customHeight="1" x14ac:dyDescent="0.35">
      <c r="A226" s="543"/>
      <c r="B226" s="314" t="s">
        <v>110</v>
      </c>
      <c r="C226" s="92" t="s">
        <v>613</v>
      </c>
      <c r="D226" s="315">
        <v>1</v>
      </c>
      <c r="E226" s="315">
        <v>0</v>
      </c>
      <c r="F226" s="315">
        <v>0</v>
      </c>
      <c r="G226" s="315">
        <v>0</v>
      </c>
      <c r="H226" s="315">
        <v>1</v>
      </c>
      <c r="I226" s="316">
        <v>22</v>
      </c>
      <c r="L226" s="1" t="s">
        <v>80</v>
      </c>
    </row>
    <row r="227" spans="1:12" ht="18.75" customHeight="1" x14ac:dyDescent="0.35">
      <c r="A227" s="544"/>
      <c r="B227" s="349" t="s">
        <v>111</v>
      </c>
      <c r="C227" s="132" t="s">
        <v>613</v>
      </c>
      <c r="D227" s="351">
        <v>292</v>
      </c>
      <c r="E227" s="351">
        <v>21</v>
      </c>
      <c r="F227" s="351">
        <v>1</v>
      </c>
      <c r="G227" s="351">
        <v>0</v>
      </c>
      <c r="H227" s="351">
        <v>314</v>
      </c>
      <c r="I227" s="352">
        <v>22.283439490445861</v>
      </c>
    </row>
    <row r="228" spans="1:12" ht="18.75" customHeight="1" x14ac:dyDescent="0.35">
      <c r="A228" s="349" t="s">
        <v>10</v>
      </c>
      <c r="B228" s="350"/>
      <c r="C228" s="132" t="s">
        <v>613</v>
      </c>
      <c r="D228" s="351">
        <v>456</v>
      </c>
      <c r="E228" s="351">
        <v>39</v>
      </c>
      <c r="F228" s="351">
        <v>2</v>
      </c>
      <c r="G228" s="351">
        <v>0</v>
      </c>
      <c r="H228" s="351">
        <v>497</v>
      </c>
      <c r="I228" s="352">
        <v>22.635814889336014</v>
      </c>
    </row>
    <row r="238" spans="1:12" x14ac:dyDescent="0.15">
      <c r="A238" t="s">
        <v>612</v>
      </c>
      <c r="J238" s="11" t="s">
        <v>89</v>
      </c>
      <c r="K238" s="11"/>
      <c r="L238" t="s">
        <v>78</v>
      </c>
    </row>
    <row r="239" spans="1:12" s="10" customFormat="1" ht="41.25" customHeight="1" x14ac:dyDescent="0.15">
      <c r="A239" s="348" t="s">
        <v>0</v>
      </c>
      <c r="B239" s="348" t="s">
        <v>1</v>
      </c>
      <c r="C239" s="348" t="s">
        <v>2</v>
      </c>
      <c r="D239" s="348" t="s">
        <v>21</v>
      </c>
      <c r="E239" s="348" t="s">
        <v>20</v>
      </c>
      <c r="F239" s="348" t="s">
        <v>19</v>
      </c>
      <c r="G239" s="348" t="s">
        <v>4</v>
      </c>
      <c r="H239" s="348" t="s">
        <v>5</v>
      </c>
      <c r="I239" s="348" t="s">
        <v>6</v>
      </c>
    </row>
    <row r="240" spans="1:12" ht="18.75" customHeight="1" x14ac:dyDescent="0.35">
      <c r="A240" s="542" t="s">
        <v>8</v>
      </c>
      <c r="B240" s="314" t="s">
        <v>102</v>
      </c>
      <c r="C240" s="92" t="s">
        <v>611</v>
      </c>
      <c r="D240" s="315">
        <v>1</v>
      </c>
      <c r="E240" s="315">
        <v>0</v>
      </c>
      <c r="F240" s="315">
        <v>0</v>
      </c>
      <c r="G240" s="315">
        <v>0</v>
      </c>
      <c r="H240" s="315">
        <v>1</v>
      </c>
      <c r="I240" s="316">
        <v>19</v>
      </c>
    </row>
    <row r="241" spans="1:12" ht="18.75" customHeight="1" x14ac:dyDescent="0.35">
      <c r="A241" s="543"/>
      <c r="B241" s="314" t="s">
        <v>104</v>
      </c>
      <c r="C241" s="92" t="s">
        <v>611</v>
      </c>
      <c r="D241" s="315">
        <v>1</v>
      </c>
      <c r="E241" s="315">
        <v>0</v>
      </c>
      <c r="F241" s="315">
        <v>1</v>
      </c>
      <c r="G241" s="315">
        <v>0</v>
      </c>
      <c r="H241" s="315">
        <v>2</v>
      </c>
      <c r="I241" s="316">
        <v>31.5</v>
      </c>
    </row>
    <row r="242" spans="1:12" ht="18.75" customHeight="1" x14ac:dyDescent="0.35">
      <c r="A242" s="543"/>
      <c r="B242" s="314" t="s">
        <v>105</v>
      </c>
      <c r="C242" s="92" t="s">
        <v>611</v>
      </c>
      <c r="D242" s="315">
        <v>70</v>
      </c>
      <c r="E242" s="315">
        <v>8</v>
      </c>
      <c r="F242" s="315">
        <v>1</v>
      </c>
      <c r="G242" s="315">
        <v>0</v>
      </c>
      <c r="H242" s="315">
        <v>79</v>
      </c>
      <c r="I242" s="316">
        <v>20.050632911392405</v>
      </c>
    </row>
    <row r="243" spans="1:12" ht="18.75" customHeight="1" x14ac:dyDescent="0.35">
      <c r="A243" s="543"/>
      <c r="B243" s="314" t="s">
        <v>106</v>
      </c>
      <c r="C243" s="92" t="s">
        <v>611</v>
      </c>
      <c r="D243" s="315">
        <v>60</v>
      </c>
      <c r="E243" s="315">
        <v>2</v>
      </c>
      <c r="F243" s="315">
        <v>1</v>
      </c>
      <c r="G243" s="315">
        <v>0</v>
      </c>
      <c r="H243" s="315">
        <v>63</v>
      </c>
      <c r="I243" s="316">
        <v>17.920634920634921</v>
      </c>
    </row>
    <row r="244" spans="1:12" ht="18.75" customHeight="1" x14ac:dyDescent="0.35">
      <c r="A244" s="543"/>
      <c r="B244" s="314" t="s">
        <v>107</v>
      </c>
      <c r="C244" s="92" t="s">
        <v>611</v>
      </c>
      <c r="D244" s="315">
        <v>29</v>
      </c>
      <c r="E244" s="315">
        <v>2</v>
      </c>
      <c r="F244" s="315">
        <v>0</v>
      </c>
      <c r="G244" s="315">
        <v>0</v>
      </c>
      <c r="H244" s="315">
        <v>31</v>
      </c>
      <c r="I244" s="316">
        <v>18.193548387096776</v>
      </c>
    </row>
    <row r="245" spans="1:12" ht="18.75" customHeight="1" x14ac:dyDescent="0.35">
      <c r="A245" s="543"/>
      <c r="B245" s="314" t="s">
        <v>108</v>
      </c>
      <c r="C245" s="92" t="s">
        <v>611</v>
      </c>
      <c r="D245" s="315">
        <v>3</v>
      </c>
      <c r="E245" s="315">
        <v>1</v>
      </c>
      <c r="F245" s="315">
        <v>0</v>
      </c>
      <c r="G245" s="315">
        <v>0</v>
      </c>
      <c r="H245" s="315">
        <v>4</v>
      </c>
      <c r="I245" s="316">
        <v>20.5</v>
      </c>
    </row>
    <row r="246" spans="1:12" ht="18.75" customHeight="1" x14ac:dyDescent="0.35">
      <c r="A246" s="543"/>
      <c r="B246" s="314" t="s">
        <v>109</v>
      </c>
      <c r="C246" s="92" t="s">
        <v>611</v>
      </c>
      <c r="D246" s="315">
        <v>3</v>
      </c>
      <c r="E246" s="315">
        <v>0</v>
      </c>
      <c r="F246" s="315">
        <v>0</v>
      </c>
      <c r="G246" s="315">
        <v>0</v>
      </c>
      <c r="H246" s="315">
        <v>3</v>
      </c>
      <c r="I246" s="316">
        <v>17</v>
      </c>
      <c r="L246" t="s">
        <v>79</v>
      </c>
    </row>
    <row r="247" spans="1:12" ht="18.75" customHeight="1" x14ac:dyDescent="0.35">
      <c r="A247" s="544"/>
      <c r="B247" s="349" t="s">
        <v>111</v>
      </c>
      <c r="C247" s="132" t="s">
        <v>611</v>
      </c>
      <c r="D247" s="351">
        <v>167</v>
      </c>
      <c r="E247" s="351">
        <v>13</v>
      </c>
      <c r="F247" s="351">
        <v>3</v>
      </c>
      <c r="G247" s="351">
        <v>0</v>
      </c>
      <c r="H247" s="351">
        <v>183</v>
      </c>
      <c r="I247" s="352">
        <v>19.081967213114755</v>
      </c>
    </row>
    <row r="248" spans="1:12" ht="18.75" customHeight="1" x14ac:dyDescent="0.35">
      <c r="A248" s="542" t="s">
        <v>9</v>
      </c>
      <c r="B248" s="314" t="s">
        <v>102</v>
      </c>
      <c r="C248" s="92" t="s">
        <v>611</v>
      </c>
      <c r="D248" s="315">
        <v>2</v>
      </c>
      <c r="E248" s="315">
        <v>0</v>
      </c>
      <c r="F248" s="315">
        <v>0</v>
      </c>
      <c r="G248" s="315">
        <v>0</v>
      </c>
      <c r="H248" s="315">
        <v>2</v>
      </c>
      <c r="I248" s="316">
        <v>14</v>
      </c>
    </row>
    <row r="249" spans="1:12" ht="18.75" customHeight="1" x14ac:dyDescent="0.35">
      <c r="A249" s="543"/>
      <c r="B249" s="314" t="s">
        <v>104</v>
      </c>
      <c r="C249" s="92" t="s">
        <v>611</v>
      </c>
      <c r="D249" s="315">
        <v>2</v>
      </c>
      <c r="E249" s="315">
        <v>0</v>
      </c>
      <c r="F249" s="315">
        <v>0</v>
      </c>
      <c r="G249" s="315">
        <v>0</v>
      </c>
      <c r="H249" s="315">
        <v>2</v>
      </c>
      <c r="I249" s="316">
        <v>18</v>
      </c>
    </row>
    <row r="250" spans="1:12" ht="18.75" customHeight="1" x14ac:dyDescent="0.35">
      <c r="A250" s="543"/>
      <c r="B250" s="314" t="s">
        <v>105</v>
      </c>
      <c r="C250" s="92" t="s">
        <v>611</v>
      </c>
      <c r="D250" s="315">
        <v>102</v>
      </c>
      <c r="E250" s="315">
        <v>1</v>
      </c>
      <c r="F250" s="315">
        <v>0</v>
      </c>
      <c r="G250" s="315">
        <v>0</v>
      </c>
      <c r="H250" s="315">
        <v>103</v>
      </c>
      <c r="I250" s="316">
        <v>16.155339805825243</v>
      </c>
    </row>
    <row r="251" spans="1:12" ht="18.75" customHeight="1" x14ac:dyDescent="0.35">
      <c r="A251" s="543"/>
      <c r="B251" s="314" t="s">
        <v>106</v>
      </c>
      <c r="C251" s="92" t="s">
        <v>611</v>
      </c>
      <c r="D251" s="315">
        <v>118</v>
      </c>
      <c r="E251" s="315">
        <v>4</v>
      </c>
      <c r="F251" s="315">
        <v>0</v>
      </c>
      <c r="G251" s="315">
        <v>0</v>
      </c>
      <c r="H251" s="315">
        <v>122</v>
      </c>
      <c r="I251" s="316">
        <v>15.049180327868852</v>
      </c>
    </row>
    <row r="252" spans="1:12" ht="18.75" customHeight="1" x14ac:dyDescent="0.35">
      <c r="A252" s="543"/>
      <c r="B252" s="314" t="s">
        <v>107</v>
      </c>
      <c r="C252" s="92" t="s">
        <v>611</v>
      </c>
      <c r="D252" s="315">
        <v>66</v>
      </c>
      <c r="E252" s="315">
        <v>3</v>
      </c>
      <c r="F252" s="315">
        <v>0</v>
      </c>
      <c r="G252" s="315">
        <v>0</v>
      </c>
      <c r="H252" s="315">
        <v>69</v>
      </c>
      <c r="I252" s="316">
        <v>15</v>
      </c>
    </row>
    <row r="253" spans="1:12" ht="18.75" customHeight="1" x14ac:dyDescent="0.35">
      <c r="A253" s="543"/>
      <c r="B253" s="314" t="s">
        <v>108</v>
      </c>
      <c r="C253" s="92" t="s">
        <v>611</v>
      </c>
      <c r="D253" s="315">
        <v>11</v>
      </c>
      <c r="E253" s="315">
        <v>0</v>
      </c>
      <c r="F253" s="315">
        <v>0</v>
      </c>
      <c r="G253" s="315">
        <v>0</v>
      </c>
      <c r="H253" s="315">
        <v>11</v>
      </c>
      <c r="I253" s="316">
        <v>15.181818181818182</v>
      </c>
    </row>
    <row r="254" spans="1:12" ht="18.75" customHeight="1" x14ac:dyDescent="0.35">
      <c r="A254" s="543"/>
      <c r="B254" s="314" t="s">
        <v>109</v>
      </c>
      <c r="C254" s="92" t="s">
        <v>611</v>
      </c>
      <c r="D254" s="315">
        <v>4</v>
      </c>
      <c r="E254" s="315">
        <v>0</v>
      </c>
      <c r="F254" s="315">
        <v>0</v>
      </c>
      <c r="G254" s="315">
        <v>0</v>
      </c>
      <c r="H254" s="315">
        <v>4</v>
      </c>
      <c r="I254" s="316">
        <v>12.25</v>
      </c>
    </row>
    <row r="255" spans="1:12" ht="18.75" customHeight="1" x14ac:dyDescent="0.35">
      <c r="A255" s="543"/>
      <c r="B255" s="314" t="s">
        <v>110</v>
      </c>
      <c r="C255" s="92" t="s">
        <v>611</v>
      </c>
      <c r="D255" s="315">
        <v>1</v>
      </c>
      <c r="E255" s="315">
        <v>0</v>
      </c>
      <c r="F255" s="315">
        <v>0</v>
      </c>
      <c r="G255" s="315">
        <v>0</v>
      </c>
      <c r="H255" s="315">
        <v>1</v>
      </c>
      <c r="I255" s="316">
        <v>8</v>
      </c>
      <c r="L255" s="1" t="s">
        <v>80</v>
      </c>
    </row>
    <row r="256" spans="1:12" ht="18.75" customHeight="1" x14ac:dyDescent="0.35">
      <c r="A256" s="544"/>
      <c r="B256" s="349" t="s">
        <v>111</v>
      </c>
      <c r="C256" s="132" t="s">
        <v>611</v>
      </c>
      <c r="D256" s="351">
        <v>306</v>
      </c>
      <c r="E256" s="351">
        <v>8</v>
      </c>
      <c r="F256" s="351">
        <v>0</v>
      </c>
      <c r="G256" s="351">
        <v>0</v>
      </c>
      <c r="H256" s="351">
        <v>314</v>
      </c>
      <c r="I256" s="352">
        <v>15.359872611464969</v>
      </c>
    </row>
    <row r="257" spans="1:12" ht="18.75" customHeight="1" x14ac:dyDescent="0.35">
      <c r="A257" s="349" t="s">
        <v>10</v>
      </c>
      <c r="B257" s="350"/>
      <c r="C257" s="132" t="s">
        <v>611</v>
      </c>
      <c r="D257" s="351">
        <v>473</v>
      </c>
      <c r="E257" s="351">
        <v>21</v>
      </c>
      <c r="F257" s="351">
        <v>3</v>
      </c>
      <c r="G257" s="351">
        <v>0</v>
      </c>
      <c r="H257" s="351">
        <v>497</v>
      </c>
      <c r="I257" s="352">
        <v>16.730382293762574</v>
      </c>
    </row>
    <row r="267" spans="1:12" x14ac:dyDescent="0.15">
      <c r="A267" t="s">
        <v>610</v>
      </c>
      <c r="I267" s="11" t="s">
        <v>90</v>
      </c>
      <c r="K267" s="11"/>
      <c r="L267" t="s">
        <v>78</v>
      </c>
    </row>
    <row r="268" spans="1:12" s="10" customFormat="1" ht="41.25" customHeight="1" x14ac:dyDescent="0.15">
      <c r="A268" s="348" t="s">
        <v>0</v>
      </c>
      <c r="B268" s="348" t="s">
        <v>1</v>
      </c>
      <c r="C268" s="348" t="s">
        <v>2</v>
      </c>
      <c r="D268" s="348" t="s">
        <v>24</v>
      </c>
      <c r="E268" s="348" t="s">
        <v>23</v>
      </c>
      <c r="F268" s="348" t="s">
        <v>22</v>
      </c>
      <c r="G268" s="348" t="s">
        <v>4</v>
      </c>
      <c r="H268" s="348" t="s">
        <v>5</v>
      </c>
      <c r="I268" s="348" t="s">
        <v>6</v>
      </c>
    </row>
    <row r="269" spans="1:12" ht="18.75" customHeight="1" x14ac:dyDescent="0.35">
      <c r="A269" s="542" t="s">
        <v>8</v>
      </c>
      <c r="B269" s="314" t="s">
        <v>102</v>
      </c>
      <c r="C269" s="92" t="s">
        <v>609</v>
      </c>
      <c r="D269" s="315">
        <v>1</v>
      </c>
      <c r="E269" s="315">
        <v>0</v>
      </c>
      <c r="F269" s="315">
        <v>0</v>
      </c>
      <c r="G269" s="315">
        <v>0</v>
      </c>
      <c r="H269" s="315">
        <v>1</v>
      </c>
      <c r="I269" s="316">
        <v>28</v>
      </c>
    </row>
    <row r="270" spans="1:12" ht="18.75" customHeight="1" x14ac:dyDescent="0.35">
      <c r="A270" s="543"/>
      <c r="B270" s="314" t="s">
        <v>104</v>
      </c>
      <c r="C270" s="92" t="s">
        <v>609</v>
      </c>
      <c r="D270" s="315">
        <v>2</v>
      </c>
      <c r="E270" s="315">
        <v>0</v>
      </c>
      <c r="F270" s="315">
        <v>0</v>
      </c>
      <c r="G270" s="315">
        <v>0</v>
      </c>
      <c r="H270" s="315">
        <v>2</v>
      </c>
      <c r="I270" s="316">
        <v>26.5</v>
      </c>
    </row>
    <row r="271" spans="1:12" ht="18.75" customHeight="1" x14ac:dyDescent="0.35">
      <c r="A271" s="543"/>
      <c r="B271" s="314" t="s">
        <v>105</v>
      </c>
      <c r="C271" s="92" t="s">
        <v>609</v>
      </c>
      <c r="D271" s="315">
        <v>67</v>
      </c>
      <c r="E271" s="315">
        <v>10</v>
      </c>
      <c r="F271" s="315">
        <v>2</v>
      </c>
      <c r="G271" s="315">
        <v>0</v>
      </c>
      <c r="H271" s="315">
        <v>79</v>
      </c>
      <c r="I271" s="316">
        <v>32.417721518987342</v>
      </c>
    </row>
    <row r="272" spans="1:12" ht="18.75" customHeight="1" x14ac:dyDescent="0.35">
      <c r="A272" s="543"/>
      <c r="B272" s="314" t="s">
        <v>106</v>
      </c>
      <c r="C272" s="92" t="s">
        <v>609</v>
      </c>
      <c r="D272" s="315">
        <v>57</v>
      </c>
      <c r="E272" s="315">
        <v>5</v>
      </c>
      <c r="F272" s="315">
        <v>1</v>
      </c>
      <c r="G272" s="315">
        <v>0</v>
      </c>
      <c r="H272" s="315">
        <v>63</v>
      </c>
      <c r="I272" s="316">
        <v>27.50793650793651</v>
      </c>
    </row>
    <row r="273" spans="1:12" ht="18.75" customHeight="1" x14ac:dyDescent="0.35">
      <c r="A273" s="543"/>
      <c r="B273" s="314" t="s">
        <v>107</v>
      </c>
      <c r="C273" s="92" t="s">
        <v>609</v>
      </c>
      <c r="D273" s="315">
        <v>30</v>
      </c>
      <c r="E273" s="315">
        <v>1</v>
      </c>
      <c r="F273" s="315">
        <v>0</v>
      </c>
      <c r="G273" s="315">
        <v>0</v>
      </c>
      <c r="H273" s="315">
        <v>31</v>
      </c>
      <c r="I273" s="316">
        <v>28.193548387096776</v>
      </c>
    </row>
    <row r="274" spans="1:12" ht="18.75" customHeight="1" x14ac:dyDescent="0.35">
      <c r="A274" s="543"/>
      <c r="B274" s="314" t="s">
        <v>108</v>
      </c>
      <c r="C274" s="92" t="s">
        <v>609</v>
      </c>
      <c r="D274" s="315">
        <v>3</v>
      </c>
      <c r="E274" s="315">
        <v>0</v>
      </c>
      <c r="F274" s="315">
        <v>1</v>
      </c>
      <c r="G274" s="315">
        <v>0</v>
      </c>
      <c r="H274" s="315">
        <v>4</v>
      </c>
      <c r="I274" s="316">
        <v>57.75</v>
      </c>
    </row>
    <row r="275" spans="1:12" ht="18.75" customHeight="1" x14ac:dyDescent="0.35">
      <c r="A275" s="543"/>
      <c r="B275" s="314" t="s">
        <v>109</v>
      </c>
      <c r="C275" s="92" t="s">
        <v>609</v>
      </c>
      <c r="D275" s="315">
        <v>3</v>
      </c>
      <c r="E275" s="315">
        <v>0</v>
      </c>
      <c r="F275" s="315">
        <v>0</v>
      </c>
      <c r="G275" s="315">
        <v>0</v>
      </c>
      <c r="H275" s="315">
        <v>3</v>
      </c>
      <c r="I275" s="316">
        <v>18</v>
      </c>
      <c r="L275" t="s">
        <v>79</v>
      </c>
    </row>
    <row r="276" spans="1:12" ht="18.75" customHeight="1" x14ac:dyDescent="0.35">
      <c r="A276" s="544"/>
      <c r="B276" s="349" t="s">
        <v>111</v>
      </c>
      <c r="C276" s="132" t="s">
        <v>609</v>
      </c>
      <c r="D276" s="351">
        <v>163</v>
      </c>
      <c r="E276" s="351">
        <v>16</v>
      </c>
      <c r="F276" s="351">
        <v>4</v>
      </c>
      <c r="G276" s="351">
        <v>0</v>
      </c>
      <c r="H276" s="351">
        <v>183</v>
      </c>
      <c r="I276" s="352">
        <v>30.240437158469945</v>
      </c>
    </row>
    <row r="277" spans="1:12" ht="18.75" customHeight="1" x14ac:dyDescent="0.35">
      <c r="A277" s="542" t="s">
        <v>9</v>
      </c>
      <c r="B277" s="314" t="s">
        <v>102</v>
      </c>
      <c r="C277" s="92" t="s">
        <v>609</v>
      </c>
      <c r="D277" s="315">
        <v>2</v>
      </c>
      <c r="E277" s="315">
        <v>0</v>
      </c>
      <c r="F277" s="315">
        <v>0</v>
      </c>
      <c r="G277" s="315">
        <v>0</v>
      </c>
      <c r="H277" s="315">
        <v>2</v>
      </c>
      <c r="I277" s="316">
        <v>37</v>
      </c>
    </row>
    <row r="278" spans="1:12" ht="18.75" customHeight="1" x14ac:dyDescent="0.35">
      <c r="A278" s="543"/>
      <c r="B278" s="314" t="s">
        <v>104</v>
      </c>
      <c r="C278" s="92" t="s">
        <v>609</v>
      </c>
      <c r="D278" s="315">
        <v>2</v>
      </c>
      <c r="E278" s="315">
        <v>0</v>
      </c>
      <c r="F278" s="315">
        <v>0</v>
      </c>
      <c r="G278" s="315">
        <v>0</v>
      </c>
      <c r="H278" s="315">
        <v>2</v>
      </c>
      <c r="I278" s="316">
        <v>17</v>
      </c>
    </row>
    <row r="279" spans="1:12" ht="18.75" customHeight="1" x14ac:dyDescent="0.35">
      <c r="A279" s="543"/>
      <c r="B279" s="314" t="s">
        <v>105</v>
      </c>
      <c r="C279" s="92" t="s">
        <v>609</v>
      </c>
      <c r="D279" s="315">
        <v>101</v>
      </c>
      <c r="E279" s="315">
        <v>1</v>
      </c>
      <c r="F279" s="315">
        <v>1</v>
      </c>
      <c r="G279" s="315">
        <v>0</v>
      </c>
      <c r="H279" s="315">
        <v>103</v>
      </c>
      <c r="I279" s="316">
        <v>19.572815533980581</v>
      </c>
    </row>
    <row r="280" spans="1:12" ht="18.75" customHeight="1" x14ac:dyDescent="0.35">
      <c r="A280" s="543"/>
      <c r="B280" s="314" t="s">
        <v>106</v>
      </c>
      <c r="C280" s="92" t="s">
        <v>609</v>
      </c>
      <c r="D280" s="315">
        <v>117</v>
      </c>
      <c r="E280" s="315">
        <v>3</v>
      </c>
      <c r="F280" s="315">
        <v>2</v>
      </c>
      <c r="G280" s="315">
        <v>0</v>
      </c>
      <c r="H280" s="315">
        <v>122</v>
      </c>
      <c r="I280" s="316">
        <v>22.803278688524589</v>
      </c>
    </row>
    <row r="281" spans="1:12" ht="18.75" customHeight="1" x14ac:dyDescent="0.35">
      <c r="A281" s="543"/>
      <c r="B281" s="314" t="s">
        <v>107</v>
      </c>
      <c r="C281" s="92" t="s">
        <v>609</v>
      </c>
      <c r="D281" s="315">
        <v>67</v>
      </c>
      <c r="E281" s="315">
        <v>1</v>
      </c>
      <c r="F281" s="315">
        <v>1</v>
      </c>
      <c r="G281" s="315">
        <v>0</v>
      </c>
      <c r="H281" s="315">
        <v>69</v>
      </c>
      <c r="I281" s="316">
        <v>19.420289855072465</v>
      </c>
    </row>
    <row r="282" spans="1:12" ht="18.75" customHeight="1" x14ac:dyDescent="0.35">
      <c r="A282" s="543"/>
      <c r="B282" s="314" t="s">
        <v>108</v>
      </c>
      <c r="C282" s="92" t="s">
        <v>609</v>
      </c>
      <c r="D282" s="315">
        <v>11</v>
      </c>
      <c r="E282" s="315">
        <v>0</v>
      </c>
      <c r="F282" s="315">
        <v>0</v>
      </c>
      <c r="G282" s="315">
        <v>0</v>
      </c>
      <c r="H282" s="315">
        <v>11</v>
      </c>
      <c r="I282" s="316">
        <v>19.545454545454547</v>
      </c>
    </row>
    <row r="283" spans="1:12" ht="18.75" customHeight="1" x14ac:dyDescent="0.35">
      <c r="A283" s="543"/>
      <c r="B283" s="314" t="s">
        <v>109</v>
      </c>
      <c r="C283" s="92" t="s">
        <v>609</v>
      </c>
      <c r="D283" s="315">
        <v>4</v>
      </c>
      <c r="E283" s="315">
        <v>0</v>
      </c>
      <c r="F283" s="315">
        <v>0</v>
      </c>
      <c r="G283" s="315">
        <v>0</v>
      </c>
      <c r="H283" s="315">
        <v>4</v>
      </c>
      <c r="I283" s="316">
        <v>18.5</v>
      </c>
    </row>
    <row r="284" spans="1:12" ht="18.75" customHeight="1" x14ac:dyDescent="0.35">
      <c r="A284" s="543"/>
      <c r="B284" s="314" t="s">
        <v>110</v>
      </c>
      <c r="C284" s="92" t="s">
        <v>609</v>
      </c>
      <c r="D284" s="315">
        <v>1</v>
      </c>
      <c r="E284" s="315">
        <v>0</v>
      </c>
      <c r="F284" s="315">
        <v>0</v>
      </c>
      <c r="G284" s="315">
        <v>0</v>
      </c>
      <c r="H284" s="315">
        <v>1</v>
      </c>
      <c r="I284" s="316">
        <v>11</v>
      </c>
      <c r="L284" s="1" t="s">
        <v>80</v>
      </c>
    </row>
    <row r="285" spans="1:12" ht="18.75" customHeight="1" x14ac:dyDescent="0.35">
      <c r="A285" s="544"/>
      <c r="B285" s="349" t="s">
        <v>111</v>
      </c>
      <c r="C285" s="132" t="s">
        <v>609</v>
      </c>
      <c r="D285" s="351">
        <v>305</v>
      </c>
      <c r="E285" s="351">
        <v>5</v>
      </c>
      <c r="F285" s="351">
        <v>4</v>
      </c>
      <c r="G285" s="351">
        <v>0</v>
      </c>
      <c r="H285" s="351">
        <v>314</v>
      </c>
      <c r="I285" s="352">
        <v>20.847133757961782</v>
      </c>
    </row>
    <row r="286" spans="1:12" ht="18.75" customHeight="1" x14ac:dyDescent="0.35">
      <c r="A286" s="349" t="s">
        <v>10</v>
      </c>
      <c r="B286" s="350"/>
      <c r="C286" s="132" t="s">
        <v>609</v>
      </c>
      <c r="D286" s="351">
        <v>468</v>
      </c>
      <c r="E286" s="351">
        <v>21</v>
      </c>
      <c r="F286" s="351">
        <v>8</v>
      </c>
      <c r="G286" s="351">
        <v>0</v>
      </c>
      <c r="H286" s="351">
        <v>497</v>
      </c>
      <c r="I286" s="352">
        <v>24.305835010060363</v>
      </c>
    </row>
    <row r="287" spans="1:12" ht="14.25" x14ac:dyDescent="0.35">
      <c r="A287" s="131"/>
      <c r="B287" s="417"/>
      <c r="C287" s="130"/>
      <c r="D287" s="129"/>
      <c r="E287" s="129"/>
      <c r="F287" s="129"/>
      <c r="G287" s="129"/>
      <c r="H287" s="129"/>
      <c r="I287" s="128"/>
    </row>
    <row r="288" spans="1:12" ht="14.25" x14ac:dyDescent="0.35">
      <c r="A288" s="131"/>
      <c r="B288" s="417"/>
      <c r="C288" s="130"/>
      <c r="D288" s="129"/>
      <c r="E288" s="129"/>
      <c r="F288" s="129"/>
      <c r="G288" s="129"/>
      <c r="H288" s="129"/>
      <c r="I288" s="128"/>
    </row>
    <row r="289" spans="1:12" ht="14.25" x14ac:dyDescent="0.35">
      <c r="A289" s="131"/>
      <c r="B289" s="417"/>
      <c r="C289" s="130"/>
      <c r="D289" s="129"/>
      <c r="E289" s="129"/>
      <c r="F289" s="129"/>
      <c r="G289" s="129"/>
      <c r="H289" s="129"/>
      <c r="I289" s="128"/>
    </row>
    <row r="290" spans="1:12" ht="14.25" x14ac:dyDescent="0.35">
      <c r="A290" s="131"/>
      <c r="B290" s="417"/>
      <c r="C290" s="130"/>
      <c r="D290" s="129"/>
      <c r="E290" s="129"/>
      <c r="F290" s="129"/>
      <c r="G290" s="129"/>
      <c r="H290" s="129"/>
      <c r="I290" s="128"/>
    </row>
    <row r="291" spans="1:12" ht="14.25" x14ac:dyDescent="0.35">
      <c r="A291" s="131"/>
      <c r="B291" s="417"/>
      <c r="C291" s="130"/>
      <c r="D291" s="129"/>
      <c r="E291" s="129"/>
      <c r="F291" s="129"/>
      <c r="G291" s="129"/>
      <c r="H291" s="129"/>
      <c r="I291" s="128"/>
    </row>
    <row r="292" spans="1:12" ht="14.25" x14ac:dyDescent="0.35">
      <c r="A292" s="131"/>
      <c r="B292" s="417"/>
      <c r="C292" s="130"/>
      <c r="D292" s="129"/>
      <c r="E292" s="129"/>
      <c r="F292" s="129"/>
      <c r="G292" s="129"/>
      <c r="H292" s="129"/>
      <c r="I292" s="128"/>
    </row>
    <row r="293" spans="1:12" ht="14.25" x14ac:dyDescent="0.35">
      <c r="A293" s="131"/>
      <c r="B293" s="417"/>
      <c r="C293" s="130"/>
      <c r="D293" s="129"/>
      <c r="E293" s="129"/>
      <c r="F293" s="129"/>
      <c r="G293" s="129"/>
      <c r="H293" s="129"/>
      <c r="I293" s="128"/>
    </row>
    <row r="295" spans="1:12" x14ac:dyDescent="0.15">
      <c r="A295" t="s">
        <v>67</v>
      </c>
      <c r="J295" s="11" t="s">
        <v>91</v>
      </c>
      <c r="K295" s="11"/>
      <c r="L295" t="s">
        <v>78</v>
      </c>
    </row>
    <row r="296" spans="1:12" s="10" customFormat="1" ht="41.25" customHeight="1" x14ac:dyDescent="0.35">
      <c r="A296" s="348" t="s">
        <v>0</v>
      </c>
      <c r="B296" s="348" t="s">
        <v>1</v>
      </c>
      <c r="C296" s="348" t="s">
        <v>2</v>
      </c>
      <c r="D296" s="348" t="s">
        <v>37</v>
      </c>
      <c r="E296" s="348" t="s">
        <v>36</v>
      </c>
      <c r="F296" s="348" t="s">
        <v>35</v>
      </c>
      <c r="G296" s="348" t="s">
        <v>4</v>
      </c>
      <c r="H296" s="348" t="s">
        <v>34</v>
      </c>
      <c r="I296" s="348" t="s">
        <v>5</v>
      </c>
      <c r="J296" s="126" t="s">
        <v>6</v>
      </c>
    </row>
    <row r="297" spans="1:12" ht="18.75" customHeight="1" x14ac:dyDescent="0.35">
      <c r="A297" s="542" t="s">
        <v>8</v>
      </c>
      <c r="B297" s="314" t="s">
        <v>102</v>
      </c>
      <c r="C297" s="93" t="s">
        <v>608</v>
      </c>
      <c r="D297" s="315">
        <v>1</v>
      </c>
      <c r="E297" s="315">
        <v>0</v>
      </c>
      <c r="F297" s="315">
        <v>0</v>
      </c>
      <c r="G297" s="315">
        <v>0</v>
      </c>
      <c r="H297" s="315">
        <v>0</v>
      </c>
      <c r="I297" s="315">
        <v>1</v>
      </c>
      <c r="J297" s="91">
        <v>93</v>
      </c>
    </row>
    <row r="298" spans="1:12" ht="18.75" customHeight="1" x14ac:dyDescent="0.35">
      <c r="A298" s="543"/>
      <c r="B298" s="314" t="s">
        <v>104</v>
      </c>
      <c r="C298" s="93" t="s">
        <v>608</v>
      </c>
      <c r="D298" s="315">
        <v>1</v>
      </c>
      <c r="E298" s="315">
        <v>0</v>
      </c>
      <c r="F298" s="315">
        <v>0</v>
      </c>
      <c r="G298" s="315">
        <v>0</v>
      </c>
      <c r="H298" s="315">
        <v>1</v>
      </c>
      <c r="I298" s="315">
        <v>2</v>
      </c>
      <c r="J298" s="91">
        <v>96</v>
      </c>
    </row>
    <row r="299" spans="1:12" ht="18.75" customHeight="1" x14ac:dyDescent="0.35">
      <c r="A299" s="543"/>
      <c r="B299" s="314" t="s">
        <v>105</v>
      </c>
      <c r="C299" s="93" t="s">
        <v>608</v>
      </c>
      <c r="D299" s="315">
        <v>28</v>
      </c>
      <c r="E299" s="315">
        <v>26</v>
      </c>
      <c r="F299" s="315">
        <v>3</v>
      </c>
      <c r="G299" s="315">
        <v>0</v>
      </c>
      <c r="H299" s="315">
        <v>22</v>
      </c>
      <c r="I299" s="315">
        <v>79</v>
      </c>
      <c r="J299" s="91">
        <v>101.84210526315789</v>
      </c>
    </row>
    <row r="300" spans="1:12" ht="18.75" customHeight="1" x14ac:dyDescent="0.35">
      <c r="A300" s="543"/>
      <c r="B300" s="314" t="s">
        <v>106</v>
      </c>
      <c r="C300" s="93" t="s">
        <v>608</v>
      </c>
      <c r="D300" s="315">
        <v>26</v>
      </c>
      <c r="E300" s="315">
        <v>16</v>
      </c>
      <c r="F300" s="315">
        <v>3</v>
      </c>
      <c r="G300" s="315">
        <v>0</v>
      </c>
      <c r="H300" s="315">
        <v>18</v>
      </c>
      <c r="I300" s="315">
        <v>63</v>
      </c>
      <c r="J300" s="91">
        <v>101.22222222222223</v>
      </c>
    </row>
    <row r="301" spans="1:12" ht="18.75" customHeight="1" x14ac:dyDescent="0.35">
      <c r="A301" s="543"/>
      <c r="B301" s="314" t="s">
        <v>107</v>
      </c>
      <c r="C301" s="93" t="s">
        <v>608</v>
      </c>
      <c r="D301" s="315">
        <v>9</v>
      </c>
      <c r="E301" s="315">
        <v>9</v>
      </c>
      <c r="F301" s="315">
        <v>1</v>
      </c>
      <c r="G301" s="315">
        <v>0</v>
      </c>
      <c r="H301" s="315">
        <v>12</v>
      </c>
      <c r="I301" s="315">
        <v>31</v>
      </c>
      <c r="J301" s="91">
        <v>97.684210526315795</v>
      </c>
    </row>
    <row r="302" spans="1:12" ht="18.75" customHeight="1" x14ac:dyDescent="0.35">
      <c r="A302" s="543"/>
      <c r="B302" s="314" t="s">
        <v>108</v>
      </c>
      <c r="C302" s="93" t="s">
        <v>608</v>
      </c>
      <c r="D302" s="315">
        <v>1</v>
      </c>
      <c r="E302" s="315">
        <v>1</v>
      </c>
      <c r="F302" s="315">
        <v>1</v>
      </c>
      <c r="G302" s="315">
        <v>0</v>
      </c>
      <c r="H302" s="315">
        <v>1</v>
      </c>
      <c r="I302" s="315">
        <v>4</v>
      </c>
      <c r="J302" s="91">
        <v>107.33333333333333</v>
      </c>
    </row>
    <row r="303" spans="1:12" ht="18.75" customHeight="1" x14ac:dyDescent="0.35">
      <c r="A303" s="543"/>
      <c r="B303" s="314" t="s">
        <v>109</v>
      </c>
      <c r="C303" s="93" t="s">
        <v>608</v>
      </c>
      <c r="D303" s="315">
        <v>0</v>
      </c>
      <c r="E303" s="315">
        <v>2</v>
      </c>
      <c r="F303" s="315">
        <v>0</v>
      </c>
      <c r="G303" s="315">
        <v>0</v>
      </c>
      <c r="H303" s="315">
        <v>1</v>
      </c>
      <c r="I303" s="315">
        <v>3</v>
      </c>
      <c r="J303" s="91">
        <v>108.5</v>
      </c>
      <c r="L303" t="s">
        <v>79</v>
      </c>
    </row>
    <row r="304" spans="1:12" ht="18.75" customHeight="1" x14ac:dyDescent="0.35">
      <c r="A304" s="544"/>
      <c r="B304" s="349" t="s">
        <v>111</v>
      </c>
      <c r="C304" s="125" t="s">
        <v>608</v>
      </c>
      <c r="D304" s="351">
        <v>66</v>
      </c>
      <c r="E304" s="351">
        <v>54</v>
      </c>
      <c r="F304" s="351">
        <v>8</v>
      </c>
      <c r="G304" s="351">
        <v>0</v>
      </c>
      <c r="H304" s="351">
        <v>55</v>
      </c>
      <c r="I304" s="351">
        <v>183</v>
      </c>
      <c r="J304" s="127">
        <v>101.125</v>
      </c>
    </row>
    <row r="305" spans="1:12" ht="18.75" customHeight="1" x14ac:dyDescent="0.35">
      <c r="A305" s="542" t="s">
        <v>9</v>
      </c>
      <c r="B305" s="314" t="s">
        <v>102</v>
      </c>
      <c r="C305" s="93" t="s">
        <v>608</v>
      </c>
      <c r="D305" s="315">
        <v>1</v>
      </c>
      <c r="E305" s="315">
        <v>1</v>
      </c>
      <c r="F305" s="315">
        <v>0</v>
      </c>
      <c r="G305" s="315">
        <v>0</v>
      </c>
      <c r="H305" s="315">
        <v>0</v>
      </c>
      <c r="I305" s="315">
        <v>2</v>
      </c>
      <c r="J305" s="91">
        <v>95.5</v>
      </c>
    </row>
    <row r="306" spans="1:12" ht="18.75" customHeight="1" x14ac:dyDescent="0.35">
      <c r="A306" s="543"/>
      <c r="B306" s="314" t="s">
        <v>104</v>
      </c>
      <c r="C306" s="93" t="s">
        <v>608</v>
      </c>
      <c r="D306" s="315">
        <v>2</v>
      </c>
      <c r="E306" s="315">
        <v>0</v>
      </c>
      <c r="F306" s="315">
        <v>0</v>
      </c>
      <c r="G306" s="315">
        <v>0</v>
      </c>
      <c r="H306" s="315">
        <v>0</v>
      </c>
      <c r="I306" s="315">
        <v>2</v>
      </c>
      <c r="J306" s="91">
        <v>83</v>
      </c>
    </row>
    <row r="307" spans="1:12" ht="18.75" customHeight="1" x14ac:dyDescent="0.35">
      <c r="A307" s="543"/>
      <c r="B307" s="314" t="s">
        <v>105</v>
      </c>
      <c r="C307" s="93" t="s">
        <v>608</v>
      </c>
      <c r="D307" s="315">
        <v>48</v>
      </c>
      <c r="E307" s="315">
        <v>31</v>
      </c>
      <c r="F307" s="315">
        <v>4</v>
      </c>
      <c r="G307" s="315">
        <v>0</v>
      </c>
      <c r="H307" s="315">
        <v>20</v>
      </c>
      <c r="I307" s="315">
        <v>103</v>
      </c>
      <c r="J307" s="91">
        <v>99.92771084337349</v>
      </c>
    </row>
    <row r="308" spans="1:12" ht="18.75" customHeight="1" x14ac:dyDescent="0.35">
      <c r="A308" s="543"/>
      <c r="B308" s="314" t="s">
        <v>106</v>
      </c>
      <c r="C308" s="93" t="s">
        <v>608</v>
      </c>
      <c r="D308" s="315">
        <v>54</v>
      </c>
      <c r="E308" s="315">
        <v>27</v>
      </c>
      <c r="F308" s="315">
        <v>4</v>
      </c>
      <c r="G308" s="315">
        <v>0</v>
      </c>
      <c r="H308" s="315">
        <v>37</v>
      </c>
      <c r="I308" s="315">
        <v>122</v>
      </c>
      <c r="J308" s="91">
        <v>100.68235294117648</v>
      </c>
    </row>
    <row r="309" spans="1:12" ht="18.75" customHeight="1" x14ac:dyDescent="0.35">
      <c r="A309" s="543"/>
      <c r="B309" s="314" t="s">
        <v>107</v>
      </c>
      <c r="C309" s="93" t="s">
        <v>608</v>
      </c>
      <c r="D309" s="315">
        <v>24</v>
      </c>
      <c r="E309" s="315">
        <v>8</v>
      </c>
      <c r="F309" s="315">
        <v>1</v>
      </c>
      <c r="G309" s="315">
        <v>0</v>
      </c>
      <c r="H309" s="315">
        <v>36</v>
      </c>
      <c r="I309" s="315">
        <v>69</v>
      </c>
      <c r="J309" s="91">
        <v>97.939393939393938</v>
      </c>
    </row>
    <row r="310" spans="1:12" ht="18.75" customHeight="1" x14ac:dyDescent="0.35">
      <c r="A310" s="543"/>
      <c r="B310" s="314" t="s">
        <v>108</v>
      </c>
      <c r="C310" s="93" t="s">
        <v>608</v>
      </c>
      <c r="D310" s="315">
        <v>4</v>
      </c>
      <c r="E310" s="315">
        <v>3</v>
      </c>
      <c r="F310" s="315">
        <v>1</v>
      </c>
      <c r="G310" s="315">
        <v>0</v>
      </c>
      <c r="H310" s="315">
        <v>3</v>
      </c>
      <c r="I310" s="315">
        <v>11</v>
      </c>
      <c r="J310" s="91">
        <v>105.625</v>
      </c>
    </row>
    <row r="311" spans="1:12" ht="18.75" customHeight="1" x14ac:dyDescent="0.35">
      <c r="A311" s="543"/>
      <c r="B311" s="314" t="s">
        <v>109</v>
      </c>
      <c r="C311" s="93" t="s">
        <v>608</v>
      </c>
      <c r="D311" s="315">
        <v>2</v>
      </c>
      <c r="E311" s="315">
        <v>0</v>
      </c>
      <c r="F311" s="315">
        <v>0</v>
      </c>
      <c r="G311" s="315">
        <v>0</v>
      </c>
      <c r="H311" s="315">
        <v>2</v>
      </c>
      <c r="I311" s="315">
        <v>4</v>
      </c>
      <c r="J311" s="91">
        <v>87.5</v>
      </c>
    </row>
    <row r="312" spans="1:12" ht="18.75" customHeight="1" x14ac:dyDescent="0.35">
      <c r="A312" s="543"/>
      <c r="B312" s="314" t="s">
        <v>110</v>
      </c>
      <c r="C312" s="93" t="s">
        <v>608</v>
      </c>
      <c r="D312" s="315">
        <v>0</v>
      </c>
      <c r="E312" s="315">
        <v>0</v>
      </c>
      <c r="F312" s="315">
        <v>0</v>
      </c>
      <c r="G312" s="315">
        <v>0</v>
      </c>
      <c r="H312" s="315">
        <v>1</v>
      </c>
      <c r="I312" s="315">
        <v>1</v>
      </c>
      <c r="J312" s="91" t="s">
        <v>123</v>
      </c>
      <c r="L312" s="1" t="s">
        <v>80</v>
      </c>
    </row>
    <row r="313" spans="1:12" ht="18.75" customHeight="1" x14ac:dyDescent="0.35">
      <c r="A313" s="544"/>
      <c r="B313" s="349" t="s">
        <v>111</v>
      </c>
      <c r="C313" s="125" t="s">
        <v>608</v>
      </c>
      <c r="D313" s="351">
        <v>135</v>
      </c>
      <c r="E313" s="351">
        <v>70</v>
      </c>
      <c r="F313" s="351">
        <v>10</v>
      </c>
      <c r="G313" s="351">
        <v>0</v>
      </c>
      <c r="H313" s="351">
        <v>99</v>
      </c>
      <c r="I313" s="351">
        <v>314</v>
      </c>
      <c r="J313" s="127">
        <v>99.818604651162786</v>
      </c>
    </row>
    <row r="314" spans="1:12" ht="18.75" customHeight="1" x14ac:dyDescent="0.35">
      <c r="A314" s="349" t="s">
        <v>10</v>
      </c>
      <c r="B314" s="350"/>
      <c r="C314" s="125" t="s">
        <v>608</v>
      </c>
      <c r="D314" s="351">
        <v>201</v>
      </c>
      <c r="E314" s="351">
        <v>124</v>
      </c>
      <c r="F314" s="351">
        <v>18</v>
      </c>
      <c r="G314" s="351">
        <v>0</v>
      </c>
      <c r="H314" s="351">
        <v>154</v>
      </c>
      <c r="I314" s="351">
        <v>497</v>
      </c>
      <c r="J314" s="127">
        <v>100.30612244897959</v>
      </c>
    </row>
    <row r="322" spans="1:12" x14ac:dyDescent="0.15">
      <c r="A322" t="s">
        <v>68</v>
      </c>
      <c r="J322" s="11" t="s">
        <v>92</v>
      </c>
      <c r="K322" s="11"/>
      <c r="L322" t="s">
        <v>78</v>
      </c>
    </row>
    <row r="323" spans="1:12" s="10" customFormat="1" ht="41.25" customHeight="1" x14ac:dyDescent="0.15">
      <c r="A323" s="348" t="s">
        <v>0</v>
      </c>
      <c r="B323" s="348" t="s">
        <v>1</v>
      </c>
      <c r="C323" s="348" t="s">
        <v>2</v>
      </c>
      <c r="D323" s="348" t="s">
        <v>40</v>
      </c>
      <c r="E323" s="348" t="s">
        <v>39</v>
      </c>
      <c r="F323" s="348" t="s">
        <v>38</v>
      </c>
      <c r="G323" s="348" t="s">
        <v>4</v>
      </c>
      <c r="H323" s="348" t="s">
        <v>5</v>
      </c>
      <c r="I323" s="348" t="s">
        <v>6</v>
      </c>
    </row>
    <row r="324" spans="1:12" ht="18.75" customHeight="1" x14ac:dyDescent="0.35">
      <c r="A324" s="542" t="s">
        <v>8</v>
      </c>
      <c r="B324" s="314" t="s">
        <v>102</v>
      </c>
      <c r="C324" s="93" t="s">
        <v>607</v>
      </c>
      <c r="D324" s="315">
        <v>0</v>
      </c>
      <c r="E324" s="315">
        <v>1</v>
      </c>
      <c r="F324" s="315">
        <v>0</v>
      </c>
      <c r="G324" s="315">
        <v>0</v>
      </c>
      <c r="H324" s="315">
        <v>1</v>
      </c>
      <c r="I324" s="353">
        <v>6</v>
      </c>
    </row>
    <row r="325" spans="1:12" ht="18.75" customHeight="1" x14ac:dyDescent="0.35">
      <c r="A325" s="543"/>
      <c r="B325" s="314" t="s">
        <v>104</v>
      </c>
      <c r="C325" s="93" t="s">
        <v>607</v>
      </c>
      <c r="D325" s="315">
        <v>1</v>
      </c>
      <c r="E325" s="315">
        <v>1</v>
      </c>
      <c r="F325" s="315">
        <v>0</v>
      </c>
      <c r="G325" s="315">
        <v>0</v>
      </c>
      <c r="H325" s="315">
        <v>2</v>
      </c>
      <c r="I325" s="353">
        <v>5.5</v>
      </c>
    </row>
    <row r="326" spans="1:12" ht="18.75" customHeight="1" x14ac:dyDescent="0.35">
      <c r="A326" s="543"/>
      <c r="B326" s="314" t="s">
        <v>105</v>
      </c>
      <c r="C326" s="93" t="s">
        <v>607</v>
      </c>
      <c r="D326" s="315">
        <v>37</v>
      </c>
      <c r="E326" s="315">
        <v>34</v>
      </c>
      <c r="F326" s="315">
        <v>8</v>
      </c>
      <c r="G326" s="315">
        <v>0</v>
      </c>
      <c r="H326" s="315">
        <v>79</v>
      </c>
      <c r="I326" s="353">
        <v>5.7443037974683548</v>
      </c>
    </row>
    <row r="327" spans="1:12" ht="18.75" customHeight="1" x14ac:dyDescent="0.35">
      <c r="A327" s="543"/>
      <c r="B327" s="314" t="s">
        <v>106</v>
      </c>
      <c r="C327" s="93" t="s">
        <v>607</v>
      </c>
      <c r="D327" s="315">
        <v>33</v>
      </c>
      <c r="E327" s="315">
        <v>25</v>
      </c>
      <c r="F327" s="315">
        <v>5</v>
      </c>
      <c r="G327" s="315">
        <v>0</v>
      </c>
      <c r="H327" s="315">
        <v>63</v>
      </c>
      <c r="I327" s="353">
        <v>5.7031746031746025</v>
      </c>
    </row>
    <row r="328" spans="1:12" ht="18.75" customHeight="1" x14ac:dyDescent="0.35">
      <c r="A328" s="543"/>
      <c r="B328" s="314" t="s">
        <v>107</v>
      </c>
      <c r="C328" s="93" t="s">
        <v>607</v>
      </c>
      <c r="D328" s="315">
        <v>20</v>
      </c>
      <c r="E328" s="315">
        <v>10</v>
      </c>
      <c r="F328" s="315">
        <v>1</v>
      </c>
      <c r="G328" s="315">
        <v>0</v>
      </c>
      <c r="H328" s="315">
        <v>31</v>
      </c>
      <c r="I328" s="353">
        <v>5.4258064516129032</v>
      </c>
    </row>
    <row r="329" spans="1:12" ht="18.75" customHeight="1" x14ac:dyDescent="0.35">
      <c r="A329" s="543"/>
      <c r="B329" s="314" t="s">
        <v>108</v>
      </c>
      <c r="C329" s="93" t="s">
        <v>607</v>
      </c>
      <c r="D329" s="315">
        <v>2</v>
      </c>
      <c r="E329" s="315">
        <v>2</v>
      </c>
      <c r="F329" s="315">
        <v>0</v>
      </c>
      <c r="G329" s="315">
        <v>0</v>
      </c>
      <c r="H329" s="315">
        <v>4</v>
      </c>
      <c r="I329" s="353">
        <v>5.5500000000000007</v>
      </c>
    </row>
    <row r="330" spans="1:12" ht="18.75" customHeight="1" x14ac:dyDescent="0.35">
      <c r="A330" s="543"/>
      <c r="B330" s="314" t="s">
        <v>109</v>
      </c>
      <c r="C330" s="93" t="s">
        <v>607</v>
      </c>
      <c r="D330" s="315">
        <v>3</v>
      </c>
      <c r="E330" s="315">
        <v>0</v>
      </c>
      <c r="F330" s="315">
        <v>0</v>
      </c>
      <c r="G330" s="315">
        <v>0</v>
      </c>
      <c r="H330" s="315">
        <v>3</v>
      </c>
      <c r="I330" s="353">
        <v>5.0666666666666664</v>
      </c>
      <c r="L330" t="s">
        <v>79</v>
      </c>
    </row>
    <row r="331" spans="1:12" ht="18.75" customHeight="1" x14ac:dyDescent="0.35">
      <c r="A331" s="544"/>
      <c r="B331" s="349" t="s">
        <v>111</v>
      </c>
      <c r="C331" s="125" t="s">
        <v>607</v>
      </c>
      <c r="D331" s="351">
        <v>96</v>
      </c>
      <c r="E331" s="351">
        <v>73</v>
      </c>
      <c r="F331" s="351">
        <v>14</v>
      </c>
      <c r="G331" s="351">
        <v>0</v>
      </c>
      <c r="H331" s="351">
        <v>183</v>
      </c>
      <c r="I331" s="354">
        <v>5.6595628415300547</v>
      </c>
    </row>
    <row r="332" spans="1:12" ht="18.75" customHeight="1" x14ac:dyDescent="0.35">
      <c r="A332" s="542" t="s">
        <v>9</v>
      </c>
      <c r="B332" s="314" t="s">
        <v>102</v>
      </c>
      <c r="C332" s="93" t="s">
        <v>607</v>
      </c>
      <c r="D332" s="315">
        <v>1</v>
      </c>
      <c r="E332" s="315">
        <v>1</v>
      </c>
      <c r="F332" s="315">
        <v>0</v>
      </c>
      <c r="G332" s="315">
        <v>0</v>
      </c>
      <c r="H332" s="315">
        <v>2</v>
      </c>
      <c r="I332" s="353">
        <v>5.35</v>
      </c>
    </row>
    <row r="333" spans="1:12" ht="18.75" customHeight="1" x14ac:dyDescent="0.35">
      <c r="A333" s="543"/>
      <c r="B333" s="314" t="s">
        <v>104</v>
      </c>
      <c r="C333" s="93" t="s">
        <v>607</v>
      </c>
      <c r="D333" s="315">
        <v>2</v>
      </c>
      <c r="E333" s="315">
        <v>0</v>
      </c>
      <c r="F333" s="315">
        <v>0</v>
      </c>
      <c r="G333" s="315">
        <v>0</v>
      </c>
      <c r="H333" s="315">
        <v>2</v>
      </c>
      <c r="I333" s="353">
        <v>5.0999999999999996</v>
      </c>
    </row>
    <row r="334" spans="1:12" ht="18.75" customHeight="1" x14ac:dyDescent="0.35">
      <c r="A334" s="543"/>
      <c r="B334" s="314" t="s">
        <v>105</v>
      </c>
      <c r="C334" s="93" t="s">
        <v>607</v>
      </c>
      <c r="D334" s="315">
        <v>40</v>
      </c>
      <c r="E334" s="315">
        <v>52</v>
      </c>
      <c r="F334" s="315">
        <v>11</v>
      </c>
      <c r="G334" s="315">
        <v>0</v>
      </c>
      <c r="H334" s="315">
        <v>103</v>
      </c>
      <c r="I334" s="353">
        <v>5.7281553398058254</v>
      </c>
    </row>
    <row r="335" spans="1:12" ht="18.75" customHeight="1" x14ac:dyDescent="0.35">
      <c r="A335" s="543"/>
      <c r="B335" s="314" t="s">
        <v>106</v>
      </c>
      <c r="C335" s="93" t="s">
        <v>607</v>
      </c>
      <c r="D335" s="315">
        <v>64</v>
      </c>
      <c r="E335" s="315">
        <v>48</v>
      </c>
      <c r="F335" s="315">
        <v>10</v>
      </c>
      <c r="G335" s="315">
        <v>0</v>
      </c>
      <c r="H335" s="315">
        <v>122</v>
      </c>
      <c r="I335" s="353">
        <v>5.690983606557376</v>
      </c>
    </row>
    <row r="336" spans="1:12" ht="18.75" customHeight="1" x14ac:dyDescent="0.35">
      <c r="A336" s="543"/>
      <c r="B336" s="314" t="s">
        <v>107</v>
      </c>
      <c r="C336" s="93" t="s">
        <v>607</v>
      </c>
      <c r="D336" s="315">
        <v>39</v>
      </c>
      <c r="E336" s="315">
        <v>23</v>
      </c>
      <c r="F336" s="315">
        <v>7</v>
      </c>
      <c r="G336" s="315">
        <v>0</v>
      </c>
      <c r="H336" s="315">
        <v>69</v>
      </c>
      <c r="I336" s="353">
        <v>5.536231884057969</v>
      </c>
    </row>
    <row r="337" spans="1:12" ht="18.75" customHeight="1" x14ac:dyDescent="0.35">
      <c r="A337" s="543"/>
      <c r="B337" s="314" t="s">
        <v>108</v>
      </c>
      <c r="C337" s="93" t="s">
        <v>607</v>
      </c>
      <c r="D337" s="315">
        <v>5</v>
      </c>
      <c r="E337" s="315">
        <v>3</v>
      </c>
      <c r="F337" s="315">
        <v>3</v>
      </c>
      <c r="G337" s="315">
        <v>0</v>
      </c>
      <c r="H337" s="315">
        <v>11</v>
      </c>
      <c r="I337" s="353">
        <v>5.8818181818181809</v>
      </c>
    </row>
    <row r="338" spans="1:12" ht="18.75" customHeight="1" x14ac:dyDescent="0.35">
      <c r="A338" s="543"/>
      <c r="B338" s="314" t="s">
        <v>109</v>
      </c>
      <c r="C338" s="93" t="s">
        <v>607</v>
      </c>
      <c r="D338" s="315">
        <v>3</v>
      </c>
      <c r="E338" s="315">
        <v>1</v>
      </c>
      <c r="F338" s="315">
        <v>0</v>
      </c>
      <c r="G338" s="315">
        <v>0</v>
      </c>
      <c r="H338" s="315">
        <v>4</v>
      </c>
      <c r="I338" s="353">
        <v>5.2750000000000004</v>
      </c>
    </row>
    <row r="339" spans="1:12" ht="18.75" customHeight="1" x14ac:dyDescent="0.35">
      <c r="A339" s="543"/>
      <c r="B339" s="314" t="s">
        <v>110</v>
      </c>
      <c r="C339" s="93" t="s">
        <v>607</v>
      </c>
      <c r="D339" s="315">
        <v>1</v>
      </c>
      <c r="E339" s="315">
        <v>0</v>
      </c>
      <c r="F339" s="315">
        <v>0</v>
      </c>
      <c r="G339" s="315">
        <v>0</v>
      </c>
      <c r="H339" s="315">
        <v>1</v>
      </c>
      <c r="I339" s="353">
        <v>4.8</v>
      </c>
      <c r="L339" s="1" t="s">
        <v>80</v>
      </c>
    </row>
    <row r="340" spans="1:12" ht="18.75" customHeight="1" x14ac:dyDescent="0.35">
      <c r="A340" s="544"/>
      <c r="B340" s="349" t="s">
        <v>111</v>
      </c>
      <c r="C340" s="125" t="s">
        <v>607</v>
      </c>
      <c r="D340" s="351">
        <v>155</v>
      </c>
      <c r="E340" s="351">
        <v>128</v>
      </c>
      <c r="F340" s="351">
        <v>31</v>
      </c>
      <c r="G340" s="351">
        <v>0</v>
      </c>
      <c r="H340" s="351">
        <v>314</v>
      </c>
      <c r="I340" s="354">
        <v>5.6617834394904447</v>
      </c>
    </row>
    <row r="341" spans="1:12" ht="18.75" customHeight="1" x14ac:dyDescent="0.35">
      <c r="A341" s="349" t="s">
        <v>10</v>
      </c>
      <c r="B341" s="350"/>
      <c r="C341" s="125" t="s">
        <v>607</v>
      </c>
      <c r="D341" s="351">
        <v>251</v>
      </c>
      <c r="E341" s="351">
        <v>201</v>
      </c>
      <c r="F341" s="351">
        <v>45</v>
      </c>
      <c r="G341" s="351">
        <v>0</v>
      </c>
      <c r="H341" s="351">
        <v>497</v>
      </c>
      <c r="I341" s="354">
        <v>5.6609657947686101</v>
      </c>
    </row>
    <row r="351" spans="1:12" x14ac:dyDescent="0.15">
      <c r="A351" t="s">
        <v>69</v>
      </c>
      <c r="J351" t="s">
        <v>93</v>
      </c>
      <c r="L351" t="s">
        <v>78</v>
      </c>
    </row>
    <row r="352" spans="1:12" s="10" customFormat="1" ht="41.25" customHeight="1" x14ac:dyDescent="0.15">
      <c r="A352" s="348" t="s">
        <v>0</v>
      </c>
      <c r="B352" s="348" t="s">
        <v>1</v>
      </c>
      <c r="C352" s="348" t="s">
        <v>2</v>
      </c>
      <c r="D352" s="348" t="s">
        <v>42</v>
      </c>
      <c r="E352" s="348" t="s">
        <v>41</v>
      </c>
      <c r="F352" s="348" t="s">
        <v>233</v>
      </c>
      <c r="G352" s="348" t="s">
        <v>4</v>
      </c>
      <c r="H352" s="348" t="s">
        <v>5</v>
      </c>
      <c r="I352" s="169"/>
    </row>
    <row r="353" spans="1:12" ht="18.75" customHeight="1" x14ac:dyDescent="0.35">
      <c r="A353" s="542" t="s">
        <v>8</v>
      </c>
      <c r="B353" s="314" t="s">
        <v>102</v>
      </c>
      <c r="C353" s="93" t="s">
        <v>606</v>
      </c>
      <c r="D353" s="315">
        <v>1</v>
      </c>
      <c r="E353" s="315">
        <v>0</v>
      </c>
      <c r="F353" s="315">
        <v>0</v>
      </c>
      <c r="G353" s="315">
        <v>0</v>
      </c>
      <c r="H353" s="315">
        <v>1</v>
      </c>
      <c r="I353" s="176"/>
    </row>
    <row r="354" spans="1:12" ht="18.75" customHeight="1" x14ac:dyDescent="0.35">
      <c r="A354" s="543"/>
      <c r="B354" s="314" t="s">
        <v>104</v>
      </c>
      <c r="C354" s="93" t="s">
        <v>606</v>
      </c>
      <c r="D354" s="315">
        <v>2</v>
      </c>
      <c r="E354" s="315">
        <v>0</v>
      </c>
      <c r="F354" s="315">
        <v>0</v>
      </c>
      <c r="G354" s="315">
        <v>0</v>
      </c>
      <c r="H354" s="315">
        <v>2</v>
      </c>
      <c r="I354" s="176"/>
    </row>
    <row r="355" spans="1:12" ht="18.75" customHeight="1" x14ac:dyDescent="0.35">
      <c r="A355" s="543"/>
      <c r="B355" s="314" t="s">
        <v>105</v>
      </c>
      <c r="C355" s="93" t="s">
        <v>606</v>
      </c>
      <c r="D355" s="315">
        <v>76</v>
      </c>
      <c r="E355" s="315">
        <v>0</v>
      </c>
      <c r="F355" s="315">
        <v>1</v>
      </c>
      <c r="G355" s="315">
        <v>2</v>
      </c>
      <c r="H355" s="315">
        <v>79</v>
      </c>
      <c r="I355" s="176"/>
    </row>
    <row r="356" spans="1:12" ht="18.75" customHeight="1" x14ac:dyDescent="0.35">
      <c r="A356" s="543"/>
      <c r="B356" s="314" t="s">
        <v>106</v>
      </c>
      <c r="C356" s="93" t="s">
        <v>606</v>
      </c>
      <c r="D356" s="315">
        <v>62</v>
      </c>
      <c r="E356" s="315">
        <v>1</v>
      </c>
      <c r="F356" s="315">
        <v>0</v>
      </c>
      <c r="G356" s="315">
        <v>0</v>
      </c>
      <c r="H356" s="315">
        <v>63</v>
      </c>
      <c r="I356" s="176"/>
    </row>
    <row r="357" spans="1:12" ht="18.75" customHeight="1" x14ac:dyDescent="0.35">
      <c r="A357" s="543"/>
      <c r="B357" s="314" t="s">
        <v>107</v>
      </c>
      <c r="C357" s="93" t="s">
        <v>606</v>
      </c>
      <c r="D357" s="315">
        <v>30</v>
      </c>
      <c r="E357" s="315">
        <v>0</v>
      </c>
      <c r="F357" s="315">
        <v>0</v>
      </c>
      <c r="G357" s="315">
        <v>1</v>
      </c>
      <c r="H357" s="315">
        <v>31</v>
      </c>
      <c r="I357" s="176"/>
    </row>
    <row r="358" spans="1:12" ht="18.75" customHeight="1" x14ac:dyDescent="0.35">
      <c r="A358" s="543"/>
      <c r="B358" s="314" t="s">
        <v>108</v>
      </c>
      <c r="C358" s="93" t="s">
        <v>606</v>
      </c>
      <c r="D358" s="315">
        <v>4</v>
      </c>
      <c r="E358" s="315">
        <v>0</v>
      </c>
      <c r="F358" s="315">
        <v>0</v>
      </c>
      <c r="G358" s="315">
        <v>0</v>
      </c>
      <c r="H358" s="315">
        <v>4</v>
      </c>
      <c r="I358" s="176"/>
    </row>
    <row r="359" spans="1:12" ht="18.75" customHeight="1" x14ac:dyDescent="0.35">
      <c r="A359" s="543"/>
      <c r="B359" s="314" t="s">
        <v>109</v>
      </c>
      <c r="C359" s="93" t="s">
        <v>606</v>
      </c>
      <c r="D359" s="315">
        <v>3</v>
      </c>
      <c r="E359" s="315">
        <v>0</v>
      </c>
      <c r="F359" s="315">
        <v>0</v>
      </c>
      <c r="G359" s="315">
        <v>0</v>
      </c>
      <c r="H359" s="315">
        <v>3</v>
      </c>
      <c r="I359" s="176"/>
      <c r="L359" t="s">
        <v>79</v>
      </c>
    </row>
    <row r="360" spans="1:12" ht="18.75" customHeight="1" x14ac:dyDescent="0.35">
      <c r="A360" s="544"/>
      <c r="B360" s="349" t="s">
        <v>111</v>
      </c>
      <c r="C360" s="125" t="s">
        <v>606</v>
      </c>
      <c r="D360" s="351">
        <v>178</v>
      </c>
      <c r="E360" s="351">
        <v>1</v>
      </c>
      <c r="F360" s="351">
        <v>1</v>
      </c>
      <c r="G360" s="351">
        <v>3</v>
      </c>
      <c r="H360" s="351">
        <v>183</v>
      </c>
      <c r="I360" s="176"/>
    </row>
    <row r="361" spans="1:12" ht="18.75" customHeight="1" x14ac:dyDescent="0.35">
      <c r="A361" s="542" t="s">
        <v>9</v>
      </c>
      <c r="B361" s="314" t="s">
        <v>102</v>
      </c>
      <c r="C361" s="93" t="s">
        <v>606</v>
      </c>
      <c r="D361" s="315">
        <v>2</v>
      </c>
      <c r="E361" s="315">
        <v>0</v>
      </c>
      <c r="F361" s="315">
        <v>0</v>
      </c>
      <c r="G361" s="315">
        <v>0</v>
      </c>
      <c r="H361" s="315">
        <v>2</v>
      </c>
      <c r="I361" s="176"/>
    </row>
    <row r="362" spans="1:12" ht="18.75" customHeight="1" x14ac:dyDescent="0.35">
      <c r="A362" s="543"/>
      <c r="B362" s="314" t="s">
        <v>104</v>
      </c>
      <c r="C362" s="93" t="s">
        <v>606</v>
      </c>
      <c r="D362" s="315">
        <v>2</v>
      </c>
      <c r="E362" s="315">
        <v>0</v>
      </c>
      <c r="F362" s="315">
        <v>0</v>
      </c>
      <c r="G362" s="315">
        <v>0</v>
      </c>
      <c r="H362" s="315">
        <v>2</v>
      </c>
      <c r="I362" s="176"/>
    </row>
    <row r="363" spans="1:12" ht="18.75" customHeight="1" x14ac:dyDescent="0.35">
      <c r="A363" s="543"/>
      <c r="B363" s="314" t="s">
        <v>105</v>
      </c>
      <c r="C363" s="93" t="s">
        <v>606</v>
      </c>
      <c r="D363" s="315">
        <v>103</v>
      </c>
      <c r="E363" s="315">
        <v>0</v>
      </c>
      <c r="F363" s="315">
        <v>0</v>
      </c>
      <c r="G363" s="315">
        <v>0</v>
      </c>
      <c r="H363" s="315">
        <v>103</v>
      </c>
      <c r="I363" s="176"/>
    </row>
    <row r="364" spans="1:12" ht="18.75" customHeight="1" x14ac:dyDescent="0.35">
      <c r="A364" s="543"/>
      <c r="B364" s="314" t="s">
        <v>106</v>
      </c>
      <c r="C364" s="93" t="s">
        <v>606</v>
      </c>
      <c r="D364" s="315">
        <v>117</v>
      </c>
      <c r="E364" s="315">
        <v>2</v>
      </c>
      <c r="F364" s="315">
        <v>0</v>
      </c>
      <c r="G364" s="315">
        <v>3</v>
      </c>
      <c r="H364" s="315">
        <v>122</v>
      </c>
      <c r="I364" s="176"/>
    </row>
    <row r="365" spans="1:12" ht="18.75" customHeight="1" x14ac:dyDescent="0.35">
      <c r="A365" s="543"/>
      <c r="B365" s="314" t="s">
        <v>107</v>
      </c>
      <c r="C365" s="93" t="s">
        <v>606</v>
      </c>
      <c r="D365" s="315">
        <v>59</v>
      </c>
      <c r="E365" s="315">
        <v>1</v>
      </c>
      <c r="F365" s="315">
        <v>1</v>
      </c>
      <c r="G365" s="315">
        <v>8</v>
      </c>
      <c r="H365" s="315">
        <v>69</v>
      </c>
      <c r="I365" s="176"/>
    </row>
    <row r="366" spans="1:12" ht="18.75" customHeight="1" x14ac:dyDescent="0.35">
      <c r="A366" s="543"/>
      <c r="B366" s="314" t="s">
        <v>108</v>
      </c>
      <c r="C366" s="93" t="s">
        <v>606</v>
      </c>
      <c r="D366" s="315">
        <v>11</v>
      </c>
      <c r="E366" s="315">
        <v>0</v>
      </c>
      <c r="F366" s="315">
        <v>0</v>
      </c>
      <c r="G366" s="315">
        <v>0</v>
      </c>
      <c r="H366" s="315">
        <v>11</v>
      </c>
      <c r="I366" s="176"/>
    </row>
    <row r="367" spans="1:12" ht="18.75" customHeight="1" x14ac:dyDescent="0.35">
      <c r="A367" s="543"/>
      <c r="B367" s="314" t="s">
        <v>109</v>
      </c>
      <c r="C367" s="93" t="s">
        <v>606</v>
      </c>
      <c r="D367" s="315">
        <v>4</v>
      </c>
      <c r="E367" s="315">
        <v>0</v>
      </c>
      <c r="F367" s="315">
        <v>0</v>
      </c>
      <c r="G367" s="315">
        <v>0</v>
      </c>
      <c r="H367" s="315">
        <v>4</v>
      </c>
      <c r="I367" s="176"/>
    </row>
    <row r="368" spans="1:12" ht="18.75" customHeight="1" x14ac:dyDescent="0.35">
      <c r="A368" s="543"/>
      <c r="B368" s="314" t="s">
        <v>110</v>
      </c>
      <c r="C368" s="93" t="s">
        <v>606</v>
      </c>
      <c r="D368" s="315">
        <v>1</v>
      </c>
      <c r="E368" s="315">
        <v>0</v>
      </c>
      <c r="F368" s="315">
        <v>0</v>
      </c>
      <c r="G368" s="315">
        <v>0</v>
      </c>
      <c r="H368" s="315">
        <v>1</v>
      </c>
      <c r="I368" s="176"/>
      <c r="L368" s="1" t="s">
        <v>80</v>
      </c>
    </row>
    <row r="369" spans="1:12" ht="18.75" customHeight="1" x14ac:dyDescent="0.35">
      <c r="A369" s="544"/>
      <c r="B369" s="349" t="s">
        <v>111</v>
      </c>
      <c r="C369" s="125" t="s">
        <v>606</v>
      </c>
      <c r="D369" s="351">
        <v>299</v>
      </c>
      <c r="E369" s="351">
        <v>3</v>
      </c>
      <c r="F369" s="351">
        <v>1</v>
      </c>
      <c r="G369" s="351">
        <v>11</v>
      </c>
      <c r="H369" s="351">
        <v>314</v>
      </c>
      <c r="I369" s="176"/>
    </row>
    <row r="370" spans="1:12" ht="18.75" customHeight="1" x14ac:dyDescent="0.35">
      <c r="A370" s="349" t="s">
        <v>10</v>
      </c>
      <c r="B370" s="350"/>
      <c r="C370" s="125" t="s">
        <v>606</v>
      </c>
      <c r="D370" s="351">
        <v>477</v>
      </c>
      <c r="E370" s="351">
        <v>4</v>
      </c>
      <c r="F370" s="351">
        <v>2</v>
      </c>
      <c r="G370" s="351">
        <v>14</v>
      </c>
      <c r="H370" s="351">
        <v>497</v>
      </c>
      <c r="I370" s="176"/>
    </row>
    <row r="380" spans="1:12" x14ac:dyDescent="0.15">
      <c r="A380" t="s">
        <v>70</v>
      </c>
      <c r="J380" t="s">
        <v>94</v>
      </c>
      <c r="L380" t="s">
        <v>78</v>
      </c>
    </row>
    <row r="381" spans="1:12" s="10" customFormat="1" ht="41.25" customHeight="1" x14ac:dyDescent="0.15">
      <c r="A381" s="348" t="s">
        <v>0</v>
      </c>
      <c r="B381" s="348" t="s">
        <v>1</v>
      </c>
      <c r="C381" s="348" t="s">
        <v>2</v>
      </c>
      <c r="D381" s="348" t="s">
        <v>42</v>
      </c>
      <c r="E381" s="348" t="s">
        <v>41</v>
      </c>
      <c r="F381" s="348" t="s">
        <v>233</v>
      </c>
      <c r="G381" s="348" t="s">
        <v>4</v>
      </c>
      <c r="H381" s="348" t="s">
        <v>5</v>
      </c>
      <c r="I381" s="169"/>
    </row>
    <row r="382" spans="1:12" ht="18.75" customHeight="1" x14ac:dyDescent="0.35">
      <c r="A382" s="542" t="s">
        <v>8</v>
      </c>
      <c r="B382" s="314" t="s">
        <v>102</v>
      </c>
      <c r="C382" s="93" t="s">
        <v>605</v>
      </c>
      <c r="D382" s="315">
        <v>1</v>
      </c>
      <c r="E382" s="315">
        <v>0</v>
      </c>
      <c r="F382" s="315">
        <v>0</v>
      </c>
      <c r="G382" s="315">
        <v>0</v>
      </c>
      <c r="H382" s="315">
        <v>1</v>
      </c>
      <c r="I382" s="176"/>
    </row>
    <row r="383" spans="1:12" ht="18.75" customHeight="1" x14ac:dyDescent="0.35">
      <c r="A383" s="543"/>
      <c r="B383" s="314" t="s">
        <v>104</v>
      </c>
      <c r="C383" s="93" t="s">
        <v>605</v>
      </c>
      <c r="D383" s="315">
        <v>0</v>
      </c>
      <c r="E383" s="315">
        <v>2</v>
      </c>
      <c r="F383" s="315">
        <v>0</v>
      </c>
      <c r="G383" s="315">
        <v>0</v>
      </c>
      <c r="H383" s="315">
        <v>2</v>
      </c>
      <c r="I383" s="176"/>
    </row>
    <row r="384" spans="1:12" ht="18.75" customHeight="1" x14ac:dyDescent="0.35">
      <c r="A384" s="543"/>
      <c r="B384" s="314" t="s">
        <v>105</v>
      </c>
      <c r="C384" s="93" t="s">
        <v>605</v>
      </c>
      <c r="D384" s="315">
        <v>69</v>
      </c>
      <c r="E384" s="315">
        <v>3</v>
      </c>
      <c r="F384" s="315">
        <v>5</v>
      </c>
      <c r="G384" s="315">
        <v>2</v>
      </c>
      <c r="H384" s="315">
        <v>79</v>
      </c>
      <c r="I384" s="176"/>
    </row>
    <row r="385" spans="1:12" ht="18.75" customHeight="1" x14ac:dyDescent="0.35">
      <c r="A385" s="543"/>
      <c r="B385" s="314" t="s">
        <v>106</v>
      </c>
      <c r="C385" s="93" t="s">
        <v>605</v>
      </c>
      <c r="D385" s="315">
        <v>54</v>
      </c>
      <c r="E385" s="315">
        <v>5</v>
      </c>
      <c r="F385" s="315">
        <v>4</v>
      </c>
      <c r="G385" s="315">
        <v>0</v>
      </c>
      <c r="H385" s="315">
        <v>63</v>
      </c>
      <c r="I385" s="176"/>
    </row>
    <row r="386" spans="1:12" ht="18.75" customHeight="1" x14ac:dyDescent="0.35">
      <c r="A386" s="543"/>
      <c r="B386" s="314" t="s">
        <v>107</v>
      </c>
      <c r="C386" s="93" t="s">
        <v>605</v>
      </c>
      <c r="D386" s="315">
        <v>28</v>
      </c>
      <c r="E386" s="315">
        <v>2</v>
      </c>
      <c r="F386" s="315">
        <v>0</v>
      </c>
      <c r="G386" s="315">
        <v>1</v>
      </c>
      <c r="H386" s="315">
        <v>31</v>
      </c>
      <c r="I386" s="176"/>
    </row>
    <row r="387" spans="1:12" ht="18.75" customHeight="1" x14ac:dyDescent="0.35">
      <c r="A387" s="543"/>
      <c r="B387" s="314" t="s">
        <v>108</v>
      </c>
      <c r="C387" s="93" t="s">
        <v>605</v>
      </c>
      <c r="D387" s="315">
        <v>2</v>
      </c>
      <c r="E387" s="315">
        <v>2</v>
      </c>
      <c r="F387" s="315">
        <v>0</v>
      </c>
      <c r="G387" s="315">
        <v>0</v>
      </c>
      <c r="H387" s="315">
        <v>4</v>
      </c>
      <c r="I387" s="176"/>
    </row>
    <row r="388" spans="1:12" ht="18.75" customHeight="1" x14ac:dyDescent="0.35">
      <c r="A388" s="543"/>
      <c r="B388" s="314" t="s">
        <v>109</v>
      </c>
      <c r="C388" s="93" t="s">
        <v>605</v>
      </c>
      <c r="D388" s="315">
        <v>3</v>
      </c>
      <c r="E388" s="315">
        <v>0</v>
      </c>
      <c r="F388" s="315">
        <v>0</v>
      </c>
      <c r="G388" s="315">
        <v>0</v>
      </c>
      <c r="H388" s="315">
        <v>3</v>
      </c>
      <c r="I388" s="176"/>
      <c r="L388" t="s">
        <v>79</v>
      </c>
    </row>
    <row r="389" spans="1:12" ht="18.75" customHeight="1" x14ac:dyDescent="0.35">
      <c r="A389" s="544"/>
      <c r="B389" s="349" t="s">
        <v>111</v>
      </c>
      <c r="C389" s="125" t="s">
        <v>605</v>
      </c>
      <c r="D389" s="351">
        <v>157</v>
      </c>
      <c r="E389" s="351">
        <v>14</v>
      </c>
      <c r="F389" s="351">
        <v>9</v>
      </c>
      <c r="G389" s="351">
        <v>3</v>
      </c>
      <c r="H389" s="351">
        <v>183</v>
      </c>
      <c r="I389" s="176"/>
    </row>
    <row r="390" spans="1:12" ht="18.75" customHeight="1" x14ac:dyDescent="0.35">
      <c r="A390" s="542" t="s">
        <v>9</v>
      </c>
      <c r="B390" s="314" t="s">
        <v>102</v>
      </c>
      <c r="C390" s="93" t="s">
        <v>605</v>
      </c>
      <c r="D390" s="315">
        <v>2</v>
      </c>
      <c r="E390" s="315">
        <v>0</v>
      </c>
      <c r="F390" s="315">
        <v>0</v>
      </c>
      <c r="G390" s="315">
        <v>0</v>
      </c>
      <c r="H390" s="315">
        <v>2</v>
      </c>
      <c r="I390" s="176"/>
    </row>
    <row r="391" spans="1:12" ht="18.75" customHeight="1" x14ac:dyDescent="0.35">
      <c r="A391" s="543"/>
      <c r="B391" s="314" t="s">
        <v>104</v>
      </c>
      <c r="C391" s="93" t="s">
        <v>605</v>
      </c>
      <c r="D391" s="315">
        <v>2</v>
      </c>
      <c r="E391" s="315">
        <v>0</v>
      </c>
      <c r="F391" s="315">
        <v>0</v>
      </c>
      <c r="G391" s="315">
        <v>0</v>
      </c>
      <c r="H391" s="315">
        <v>2</v>
      </c>
      <c r="I391" s="176"/>
    </row>
    <row r="392" spans="1:12" ht="18.75" customHeight="1" x14ac:dyDescent="0.35">
      <c r="A392" s="543"/>
      <c r="B392" s="314" t="s">
        <v>105</v>
      </c>
      <c r="C392" s="93" t="s">
        <v>605</v>
      </c>
      <c r="D392" s="315">
        <v>97</v>
      </c>
      <c r="E392" s="315">
        <v>3</v>
      </c>
      <c r="F392" s="315">
        <v>3</v>
      </c>
      <c r="G392" s="315">
        <v>0</v>
      </c>
      <c r="H392" s="315">
        <v>103</v>
      </c>
      <c r="I392" s="176"/>
    </row>
    <row r="393" spans="1:12" ht="18.75" customHeight="1" x14ac:dyDescent="0.35">
      <c r="A393" s="543"/>
      <c r="B393" s="314" t="s">
        <v>106</v>
      </c>
      <c r="C393" s="93" t="s">
        <v>605</v>
      </c>
      <c r="D393" s="315">
        <v>108</v>
      </c>
      <c r="E393" s="315">
        <v>8</v>
      </c>
      <c r="F393" s="315">
        <v>3</v>
      </c>
      <c r="G393" s="315">
        <v>3</v>
      </c>
      <c r="H393" s="315">
        <v>122</v>
      </c>
      <c r="I393" s="176"/>
    </row>
    <row r="394" spans="1:12" ht="18.75" customHeight="1" x14ac:dyDescent="0.35">
      <c r="A394" s="543"/>
      <c r="B394" s="314" t="s">
        <v>107</v>
      </c>
      <c r="C394" s="93" t="s">
        <v>605</v>
      </c>
      <c r="D394" s="315">
        <v>57</v>
      </c>
      <c r="E394" s="315">
        <v>2</v>
      </c>
      <c r="F394" s="315">
        <v>2</v>
      </c>
      <c r="G394" s="315">
        <v>8</v>
      </c>
      <c r="H394" s="315">
        <v>69</v>
      </c>
      <c r="I394" s="176"/>
    </row>
    <row r="395" spans="1:12" ht="18.75" customHeight="1" x14ac:dyDescent="0.35">
      <c r="A395" s="543"/>
      <c r="B395" s="314" t="s">
        <v>108</v>
      </c>
      <c r="C395" s="93" t="s">
        <v>605</v>
      </c>
      <c r="D395" s="315">
        <v>8</v>
      </c>
      <c r="E395" s="315">
        <v>1</v>
      </c>
      <c r="F395" s="315">
        <v>2</v>
      </c>
      <c r="G395" s="315">
        <v>0</v>
      </c>
      <c r="H395" s="315">
        <v>11</v>
      </c>
      <c r="I395" s="176"/>
    </row>
    <row r="396" spans="1:12" ht="18.75" customHeight="1" x14ac:dyDescent="0.35">
      <c r="A396" s="543"/>
      <c r="B396" s="314" t="s">
        <v>109</v>
      </c>
      <c r="C396" s="93" t="s">
        <v>605</v>
      </c>
      <c r="D396" s="315">
        <v>3</v>
      </c>
      <c r="E396" s="315">
        <v>0</v>
      </c>
      <c r="F396" s="315">
        <v>1</v>
      </c>
      <c r="G396" s="315">
        <v>0</v>
      </c>
      <c r="H396" s="315">
        <v>4</v>
      </c>
      <c r="I396" s="176"/>
    </row>
    <row r="397" spans="1:12" ht="18.75" customHeight="1" x14ac:dyDescent="0.35">
      <c r="A397" s="543"/>
      <c r="B397" s="314" t="s">
        <v>110</v>
      </c>
      <c r="C397" s="93" t="s">
        <v>605</v>
      </c>
      <c r="D397" s="315">
        <v>1</v>
      </c>
      <c r="E397" s="315">
        <v>0</v>
      </c>
      <c r="F397" s="315">
        <v>0</v>
      </c>
      <c r="G397" s="315">
        <v>0</v>
      </c>
      <c r="H397" s="315">
        <v>1</v>
      </c>
      <c r="I397" s="176"/>
      <c r="L397" s="1" t="s">
        <v>80</v>
      </c>
    </row>
    <row r="398" spans="1:12" ht="18.75" customHeight="1" x14ac:dyDescent="0.35">
      <c r="A398" s="544"/>
      <c r="B398" s="349" t="s">
        <v>111</v>
      </c>
      <c r="C398" s="125" t="s">
        <v>605</v>
      </c>
      <c r="D398" s="351">
        <v>278</v>
      </c>
      <c r="E398" s="351">
        <v>14</v>
      </c>
      <c r="F398" s="351">
        <v>11</v>
      </c>
      <c r="G398" s="351">
        <v>11</v>
      </c>
      <c r="H398" s="351">
        <v>314</v>
      </c>
      <c r="I398" s="176"/>
    </row>
    <row r="399" spans="1:12" ht="18.75" customHeight="1" x14ac:dyDescent="0.35">
      <c r="A399" s="349" t="s">
        <v>10</v>
      </c>
      <c r="B399" s="350"/>
      <c r="C399" s="125" t="s">
        <v>605</v>
      </c>
      <c r="D399" s="351">
        <v>435</v>
      </c>
      <c r="E399" s="351">
        <v>28</v>
      </c>
      <c r="F399" s="351">
        <v>20</v>
      </c>
      <c r="G399" s="351">
        <v>14</v>
      </c>
      <c r="H399" s="351">
        <v>497</v>
      </c>
      <c r="I399" s="176"/>
    </row>
    <row r="409" spans="1:12" x14ac:dyDescent="0.15">
      <c r="A409" t="s">
        <v>71</v>
      </c>
      <c r="J409" t="s">
        <v>95</v>
      </c>
      <c r="L409" t="s">
        <v>78</v>
      </c>
    </row>
    <row r="410" spans="1:12" s="10" customFormat="1" ht="41.25" customHeight="1" x14ac:dyDescent="0.15">
      <c r="A410" s="348" t="s">
        <v>0</v>
      </c>
      <c r="B410" s="348" t="s">
        <v>1</v>
      </c>
      <c r="C410" s="348" t="s">
        <v>2</v>
      </c>
      <c r="D410" s="348" t="s">
        <v>42</v>
      </c>
      <c r="E410" s="348" t="s">
        <v>41</v>
      </c>
      <c r="F410" s="348" t="s">
        <v>233</v>
      </c>
      <c r="G410" s="348" t="s">
        <v>4</v>
      </c>
      <c r="H410" s="348" t="s">
        <v>5</v>
      </c>
      <c r="I410" s="169"/>
    </row>
    <row r="411" spans="1:12" ht="18.75" customHeight="1" x14ac:dyDescent="0.35">
      <c r="A411" s="542" t="s">
        <v>8</v>
      </c>
      <c r="B411" s="314" t="s">
        <v>102</v>
      </c>
      <c r="C411" s="93" t="s">
        <v>604</v>
      </c>
      <c r="D411" s="315">
        <v>1</v>
      </c>
      <c r="E411" s="315">
        <v>0</v>
      </c>
      <c r="F411" s="315">
        <v>0</v>
      </c>
      <c r="G411" s="315">
        <v>0</v>
      </c>
      <c r="H411" s="315">
        <v>1</v>
      </c>
      <c r="I411" s="176"/>
    </row>
    <row r="412" spans="1:12" ht="18.75" customHeight="1" x14ac:dyDescent="0.35">
      <c r="A412" s="543"/>
      <c r="B412" s="314" t="s">
        <v>104</v>
      </c>
      <c r="C412" s="93" t="s">
        <v>604</v>
      </c>
      <c r="D412" s="315">
        <v>1</v>
      </c>
      <c r="E412" s="315">
        <v>1</v>
      </c>
      <c r="F412" s="315">
        <v>0</v>
      </c>
      <c r="G412" s="315">
        <v>0</v>
      </c>
      <c r="H412" s="315">
        <v>2</v>
      </c>
      <c r="I412" s="176"/>
    </row>
    <row r="413" spans="1:12" ht="18.75" customHeight="1" x14ac:dyDescent="0.35">
      <c r="A413" s="543"/>
      <c r="B413" s="314" t="s">
        <v>105</v>
      </c>
      <c r="C413" s="93" t="s">
        <v>604</v>
      </c>
      <c r="D413" s="315">
        <v>71</v>
      </c>
      <c r="E413" s="315">
        <v>3</v>
      </c>
      <c r="F413" s="315">
        <v>3</v>
      </c>
      <c r="G413" s="315">
        <v>2</v>
      </c>
      <c r="H413" s="315">
        <v>79</v>
      </c>
      <c r="I413" s="176"/>
    </row>
    <row r="414" spans="1:12" ht="18.75" customHeight="1" x14ac:dyDescent="0.35">
      <c r="A414" s="543"/>
      <c r="B414" s="314" t="s">
        <v>106</v>
      </c>
      <c r="C414" s="93" t="s">
        <v>604</v>
      </c>
      <c r="D414" s="315">
        <v>57</v>
      </c>
      <c r="E414" s="315">
        <v>2</v>
      </c>
      <c r="F414" s="315">
        <v>4</v>
      </c>
      <c r="G414" s="315">
        <v>0</v>
      </c>
      <c r="H414" s="315">
        <v>63</v>
      </c>
      <c r="I414" s="176"/>
    </row>
    <row r="415" spans="1:12" ht="18.75" customHeight="1" x14ac:dyDescent="0.35">
      <c r="A415" s="543"/>
      <c r="B415" s="314" t="s">
        <v>107</v>
      </c>
      <c r="C415" s="93" t="s">
        <v>604</v>
      </c>
      <c r="D415" s="315">
        <v>24</v>
      </c>
      <c r="E415" s="315">
        <v>4</v>
      </c>
      <c r="F415" s="315">
        <v>2</v>
      </c>
      <c r="G415" s="315">
        <v>1</v>
      </c>
      <c r="H415" s="315">
        <v>31</v>
      </c>
      <c r="I415" s="176"/>
    </row>
    <row r="416" spans="1:12" ht="18.75" customHeight="1" x14ac:dyDescent="0.35">
      <c r="A416" s="543"/>
      <c r="B416" s="314" t="s">
        <v>108</v>
      </c>
      <c r="C416" s="93" t="s">
        <v>604</v>
      </c>
      <c r="D416" s="315">
        <v>4</v>
      </c>
      <c r="E416" s="315">
        <v>0</v>
      </c>
      <c r="F416" s="315">
        <v>0</v>
      </c>
      <c r="G416" s="315">
        <v>0</v>
      </c>
      <c r="H416" s="315">
        <v>4</v>
      </c>
      <c r="I416" s="176"/>
    </row>
    <row r="417" spans="1:12" ht="18.75" customHeight="1" x14ac:dyDescent="0.35">
      <c r="A417" s="543"/>
      <c r="B417" s="314" t="s">
        <v>109</v>
      </c>
      <c r="C417" s="93" t="s">
        <v>604</v>
      </c>
      <c r="D417" s="315">
        <v>2</v>
      </c>
      <c r="E417" s="315">
        <v>1</v>
      </c>
      <c r="F417" s="315">
        <v>0</v>
      </c>
      <c r="G417" s="315">
        <v>0</v>
      </c>
      <c r="H417" s="315">
        <v>3</v>
      </c>
      <c r="I417" s="176"/>
      <c r="L417" t="s">
        <v>79</v>
      </c>
    </row>
    <row r="418" spans="1:12" ht="18.75" customHeight="1" x14ac:dyDescent="0.35">
      <c r="A418" s="544"/>
      <c r="B418" s="349" t="s">
        <v>111</v>
      </c>
      <c r="C418" s="125" t="s">
        <v>604</v>
      </c>
      <c r="D418" s="351">
        <v>160</v>
      </c>
      <c r="E418" s="351">
        <v>11</v>
      </c>
      <c r="F418" s="351">
        <v>9</v>
      </c>
      <c r="G418" s="351">
        <v>3</v>
      </c>
      <c r="H418" s="351">
        <v>183</v>
      </c>
      <c r="I418" s="176"/>
    </row>
    <row r="419" spans="1:12" ht="18.75" customHeight="1" x14ac:dyDescent="0.35">
      <c r="A419" s="542" t="s">
        <v>9</v>
      </c>
      <c r="B419" s="314" t="s">
        <v>102</v>
      </c>
      <c r="C419" s="93" t="s">
        <v>604</v>
      </c>
      <c r="D419" s="315">
        <v>2</v>
      </c>
      <c r="E419" s="315">
        <v>0</v>
      </c>
      <c r="F419" s="315">
        <v>0</v>
      </c>
      <c r="G419" s="315">
        <v>0</v>
      </c>
      <c r="H419" s="315">
        <v>2</v>
      </c>
      <c r="I419" s="176"/>
    </row>
    <row r="420" spans="1:12" ht="18.75" customHeight="1" x14ac:dyDescent="0.35">
      <c r="A420" s="543"/>
      <c r="B420" s="314" t="s">
        <v>104</v>
      </c>
      <c r="C420" s="93" t="s">
        <v>604</v>
      </c>
      <c r="D420" s="315">
        <v>2</v>
      </c>
      <c r="E420" s="315">
        <v>0</v>
      </c>
      <c r="F420" s="315">
        <v>0</v>
      </c>
      <c r="G420" s="315">
        <v>0</v>
      </c>
      <c r="H420" s="315">
        <v>2</v>
      </c>
      <c r="I420" s="176"/>
    </row>
    <row r="421" spans="1:12" ht="18.75" customHeight="1" x14ac:dyDescent="0.35">
      <c r="A421" s="543"/>
      <c r="B421" s="314" t="s">
        <v>105</v>
      </c>
      <c r="C421" s="93" t="s">
        <v>604</v>
      </c>
      <c r="D421" s="315">
        <v>78</v>
      </c>
      <c r="E421" s="315">
        <v>19</v>
      </c>
      <c r="F421" s="315">
        <v>6</v>
      </c>
      <c r="G421" s="315">
        <v>0</v>
      </c>
      <c r="H421" s="315">
        <v>103</v>
      </c>
      <c r="I421" s="176"/>
    </row>
    <row r="422" spans="1:12" ht="18.75" customHeight="1" x14ac:dyDescent="0.35">
      <c r="A422" s="543"/>
      <c r="B422" s="314" t="s">
        <v>106</v>
      </c>
      <c r="C422" s="93" t="s">
        <v>604</v>
      </c>
      <c r="D422" s="315">
        <v>92</v>
      </c>
      <c r="E422" s="315">
        <v>17</v>
      </c>
      <c r="F422" s="315">
        <v>10</v>
      </c>
      <c r="G422" s="315">
        <v>3</v>
      </c>
      <c r="H422" s="315">
        <v>122</v>
      </c>
      <c r="I422" s="176"/>
    </row>
    <row r="423" spans="1:12" ht="18.75" customHeight="1" x14ac:dyDescent="0.35">
      <c r="A423" s="543"/>
      <c r="B423" s="314" t="s">
        <v>107</v>
      </c>
      <c r="C423" s="93" t="s">
        <v>604</v>
      </c>
      <c r="D423" s="315">
        <v>53</v>
      </c>
      <c r="E423" s="315">
        <v>6</v>
      </c>
      <c r="F423" s="315">
        <v>2</v>
      </c>
      <c r="G423" s="315">
        <v>8</v>
      </c>
      <c r="H423" s="315">
        <v>69</v>
      </c>
      <c r="I423" s="176"/>
    </row>
    <row r="424" spans="1:12" ht="18.75" customHeight="1" x14ac:dyDescent="0.35">
      <c r="A424" s="543"/>
      <c r="B424" s="314" t="s">
        <v>108</v>
      </c>
      <c r="C424" s="93" t="s">
        <v>604</v>
      </c>
      <c r="D424" s="315">
        <v>10</v>
      </c>
      <c r="E424" s="315">
        <v>0</v>
      </c>
      <c r="F424" s="315">
        <v>1</v>
      </c>
      <c r="G424" s="315">
        <v>0</v>
      </c>
      <c r="H424" s="315">
        <v>11</v>
      </c>
      <c r="I424" s="176"/>
    </row>
    <row r="425" spans="1:12" ht="18.75" customHeight="1" x14ac:dyDescent="0.35">
      <c r="A425" s="543"/>
      <c r="B425" s="314" t="s">
        <v>109</v>
      </c>
      <c r="C425" s="93" t="s">
        <v>604</v>
      </c>
      <c r="D425" s="315">
        <v>4</v>
      </c>
      <c r="E425" s="315">
        <v>0</v>
      </c>
      <c r="F425" s="315">
        <v>0</v>
      </c>
      <c r="G425" s="315">
        <v>0</v>
      </c>
      <c r="H425" s="315">
        <v>4</v>
      </c>
      <c r="I425" s="176"/>
    </row>
    <row r="426" spans="1:12" ht="18.75" customHeight="1" x14ac:dyDescent="0.35">
      <c r="A426" s="543"/>
      <c r="B426" s="314" t="s">
        <v>110</v>
      </c>
      <c r="C426" s="93" t="s">
        <v>604</v>
      </c>
      <c r="D426" s="315">
        <v>0</v>
      </c>
      <c r="E426" s="315">
        <v>0</v>
      </c>
      <c r="F426" s="315">
        <v>1</v>
      </c>
      <c r="G426" s="315">
        <v>0</v>
      </c>
      <c r="H426" s="315">
        <v>1</v>
      </c>
      <c r="I426" s="176"/>
      <c r="L426" s="1" t="s">
        <v>80</v>
      </c>
    </row>
    <row r="427" spans="1:12" ht="18.75" customHeight="1" x14ac:dyDescent="0.35">
      <c r="A427" s="544"/>
      <c r="B427" s="349" t="s">
        <v>111</v>
      </c>
      <c r="C427" s="125" t="s">
        <v>604</v>
      </c>
      <c r="D427" s="351">
        <v>241</v>
      </c>
      <c r="E427" s="351">
        <v>42</v>
      </c>
      <c r="F427" s="351">
        <v>20</v>
      </c>
      <c r="G427" s="351">
        <v>11</v>
      </c>
      <c r="H427" s="351">
        <v>314</v>
      </c>
      <c r="I427" s="176"/>
    </row>
    <row r="428" spans="1:12" ht="18.75" customHeight="1" x14ac:dyDescent="0.35">
      <c r="A428" s="349" t="s">
        <v>10</v>
      </c>
      <c r="B428" s="350"/>
      <c r="C428" s="125" t="s">
        <v>604</v>
      </c>
      <c r="D428" s="351">
        <v>401</v>
      </c>
      <c r="E428" s="351">
        <v>53</v>
      </c>
      <c r="F428" s="351">
        <v>29</v>
      </c>
      <c r="G428" s="351">
        <v>14</v>
      </c>
      <c r="H428" s="351">
        <v>497</v>
      </c>
      <c r="I428" s="176"/>
    </row>
    <row r="438" spans="1:12" x14ac:dyDescent="0.15">
      <c r="A438" t="s">
        <v>72</v>
      </c>
      <c r="I438" s="11" t="s">
        <v>96</v>
      </c>
      <c r="K438" s="11"/>
      <c r="L438" t="s">
        <v>78</v>
      </c>
    </row>
    <row r="439" spans="1:12" s="10" customFormat="1" ht="41.25" customHeight="1" x14ac:dyDescent="0.15">
      <c r="A439" s="348" t="s">
        <v>0</v>
      </c>
      <c r="B439" s="348" t="s">
        <v>1</v>
      </c>
      <c r="C439" s="348" t="s">
        <v>2</v>
      </c>
      <c r="D439" s="348" t="s">
        <v>255</v>
      </c>
      <c r="E439" s="348" t="s">
        <v>44</v>
      </c>
      <c r="F439" s="348" t="s">
        <v>43</v>
      </c>
      <c r="G439" s="348" t="s">
        <v>4</v>
      </c>
      <c r="H439" s="348" t="s">
        <v>5</v>
      </c>
      <c r="I439" s="348" t="s">
        <v>6</v>
      </c>
    </row>
    <row r="440" spans="1:12" ht="18.75" customHeight="1" x14ac:dyDescent="0.35">
      <c r="A440" s="542" t="s">
        <v>8</v>
      </c>
      <c r="B440" s="314" t="s">
        <v>102</v>
      </c>
      <c r="C440" s="93" t="s">
        <v>603</v>
      </c>
      <c r="D440" s="315">
        <v>1</v>
      </c>
      <c r="E440" s="315">
        <v>0</v>
      </c>
      <c r="F440" s="315">
        <v>0</v>
      </c>
      <c r="G440" s="315">
        <v>0</v>
      </c>
      <c r="H440" s="315">
        <v>1</v>
      </c>
      <c r="I440" s="353">
        <v>0.8</v>
      </c>
    </row>
    <row r="441" spans="1:12" ht="18.75" customHeight="1" x14ac:dyDescent="0.35">
      <c r="A441" s="543"/>
      <c r="B441" s="314" t="s">
        <v>104</v>
      </c>
      <c r="C441" s="93" t="s">
        <v>603</v>
      </c>
      <c r="D441" s="315">
        <v>2</v>
      </c>
      <c r="E441" s="315">
        <v>0</v>
      </c>
      <c r="F441" s="315">
        <v>0</v>
      </c>
      <c r="G441" s="315">
        <v>0</v>
      </c>
      <c r="H441" s="315">
        <v>2</v>
      </c>
      <c r="I441" s="353">
        <v>0.8</v>
      </c>
    </row>
    <row r="442" spans="1:12" ht="18.75" customHeight="1" x14ac:dyDescent="0.35">
      <c r="A442" s="543"/>
      <c r="B442" s="314" t="s">
        <v>105</v>
      </c>
      <c r="C442" s="93" t="s">
        <v>603</v>
      </c>
      <c r="D442" s="315">
        <v>69</v>
      </c>
      <c r="E442" s="315">
        <v>9</v>
      </c>
      <c r="F442" s="315">
        <v>1</v>
      </c>
      <c r="G442" s="315">
        <v>0</v>
      </c>
      <c r="H442" s="315">
        <v>79</v>
      </c>
      <c r="I442" s="353">
        <v>0.99468354430379746</v>
      </c>
    </row>
    <row r="443" spans="1:12" ht="18.75" customHeight="1" x14ac:dyDescent="0.35">
      <c r="A443" s="543"/>
      <c r="B443" s="314" t="s">
        <v>106</v>
      </c>
      <c r="C443" s="93" t="s">
        <v>603</v>
      </c>
      <c r="D443" s="315">
        <v>56</v>
      </c>
      <c r="E443" s="315">
        <v>7</v>
      </c>
      <c r="F443" s="315">
        <v>0</v>
      </c>
      <c r="G443" s="315">
        <v>0</v>
      </c>
      <c r="H443" s="315">
        <v>63</v>
      </c>
      <c r="I443" s="353">
        <v>0.98174603174603181</v>
      </c>
    </row>
    <row r="444" spans="1:12" ht="18.75" customHeight="1" x14ac:dyDescent="0.35">
      <c r="A444" s="543"/>
      <c r="B444" s="314" t="s">
        <v>107</v>
      </c>
      <c r="C444" s="93" t="s">
        <v>603</v>
      </c>
      <c r="D444" s="315">
        <v>26</v>
      </c>
      <c r="E444" s="315">
        <v>5</v>
      </c>
      <c r="F444" s="315">
        <v>0</v>
      </c>
      <c r="G444" s="315">
        <v>0</v>
      </c>
      <c r="H444" s="315">
        <v>31</v>
      </c>
      <c r="I444" s="353">
        <v>1.0229032258064517</v>
      </c>
    </row>
    <row r="445" spans="1:12" ht="18.75" customHeight="1" x14ac:dyDescent="0.35">
      <c r="A445" s="543"/>
      <c r="B445" s="314" t="s">
        <v>108</v>
      </c>
      <c r="C445" s="93" t="s">
        <v>603</v>
      </c>
      <c r="D445" s="315">
        <v>2</v>
      </c>
      <c r="E445" s="315">
        <v>1</v>
      </c>
      <c r="F445" s="315">
        <v>1</v>
      </c>
      <c r="G445" s="315">
        <v>0</v>
      </c>
      <c r="H445" s="315">
        <v>4</v>
      </c>
      <c r="I445" s="353">
        <v>1.4699999999999998</v>
      </c>
    </row>
    <row r="446" spans="1:12" ht="18.75" customHeight="1" x14ac:dyDescent="0.35">
      <c r="A446" s="543"/>
      <c r="B446" s="314" t="s">
        <v>109</v>
      </c>
      <c r="C446" s="93" t="s">
        <v>603</v>
      </c>
      <c r="D446" s="315">
        <v>3</v>
      </c>
      <c r="E446" s="315">
        <v>0</v>
      </c>
      <c r="F446" s="315">
        <v>0</v>
      </c>
      <c r="G446" s="315">
        <v>0</v>
      </c>
      <c r="H446" s="315">
        <v>3</v>
      </c>
      <c r="I446" s="353">
        <v>1.05</v>
      </c>
      <c r="L446" t="s">
        <v>79</v>
      </c>
    </row>
    <row r="447" spans="1:12" ht="18.75" customHeight="1" x14ac:dyDescent="0.35">
      <c r="A447" s="544"/>
      <c r="B447" s="349" t="s">
        <v>111</v>
      </c>
      <c r="C447" s="125" t="s">
        <v>603</v>
      </c>
      <c r="D447" s="351">
        <v>159</v>
      </c>
      <c r="E447" s="351">
        <v>22</v>
      </c>
      <c r="F447" s="351">
        <v>2</v>
      </c>
      <c r="G447" s="351">
        <v>0</v>
      </c>
      <c r="H447" s="351">
        <v>183</v>
      </c>
      <c r="I447" s="354">
        <v>1.0031147540983607</v>
      </c>
    </row>
    <row r="448" spans="1:12" ht="18.75" customHeight="1" x14ac:dyDescent="0.35">
      <c r="A448" s="542" t="s">
        <v>9</v>
      </c>
      <c r="B448" s="314" t="s">
        <v>102</v>
      </c>
      <c r="C448" s="93" t="s">
        <v>603</v>
      </c>
      <c r="D448" s="315">
        <v>2</v>
      </c>
      <c r="E448" s="315">
        <v>0</v>
      </c>
      <c r="F448" s="315">
        <v>0</v>
      </c>
      <c r="G448" s="315">
        <v>0</v>
      </c>
      <c r="H448" s="315">
        <v>2</v>
      </c>
      <c r="I448" s="353">
        <v>0.9</v>
      </c>
    </row>
    <row r="449" spans="1:12" ht="18.75" customHeight="1" x14ac:dyDescent="0.35">
      <c r="A449" s="543"/>
      <c r="B449" s="314" t="s">
        <v>104</v>
      </c>
      <c r="C449" s="93" t="s">
        <v>603</v>
      </c>
      <c r="D449" s="315">
        <v>2</v>
      </c>
      <c r="E449" s="315">
        <v>0</v>
      </c>
      <c r="F449" s="315">
        <v>0</v>
      </c>
      <c r="G449" s="315">
        <v>0</v>
      </c>
      <c r="H449" s="315">
        <v>2</v>
      </c>
      <c r="I449" s="353">
        <v>0.71</v>
      </c>
    </row>
    <row r="450" spans="1:12" ht="18.75" customHeight="1" x14ac:dyDescent="0.35">
      <c r="A450" s="543"/>
      <c r="B450" s="314" t="s">
        <v>105</v>
      </c>
      <c r="C450" s="93" t="s">
        <v>603</v>
      </c>
      <c r="D450" s="315">
        <v>99</v>
      </c>
      <c r="E450" s="315">
        <v>3</v>
      </c>
      <c r="F450" s="315">
        <v>1</v>
      </c>
      <c r="G450" s="315">
        <v>0</v>
      </c>
      <c r="H450" s="315">
        <v>103</v>
      </c>
      <c r="I450" s="353">
        <v>0.7775728155339805</v>
      </c>
    </row>
    <row r="451" spans="1:12" ht="18.75" customHeight="1" x14ac:dyDescent="0.35">
      <c r="A451" s="543"/>
      <c r="B451" s="314" t="s">
        <v>106</v>
      </c>
      <c r="C451" s="93" t="s">
        <v>603</v>
      </c>
      <c r="D451" s="315">
        <v>115</v>
      </c>
      <c r="E451" s="315">
        <v>6</v>
      </c>
      <c r="F451" s="315">
        <v>1</v>
      </c>
      <c r="G451" s="315">
        <v>0</v>
      </c>
      <c r="H451" s="315">
        <v>122</v>
      </c>
      <c r="I451" s="353">
        <v>0.80819672131147535</v>
      </c>
    </row>
    <row r="452" spans="1:12" ht="18.75" customHeight="1" x14ac:dyDescent="0.35">
      <c r="A452" s="543"/>
      <c r="B452" s="314" t="s">
        <v>107</v>
      </c>
      <c r="C452" s="93" t="s">
        <v>603</v>
      </c>
      <c r="D452" s="315">
        <v>59</v>
      </c>
      <c r="E452" s="315">
        <v>8</v>
      </c>
      <c r="F452" s="315">
        <v>2</v>
      </c>
      <c r="G452" s="315">
        <v>0</v>
      </c>
      <c r="H452" s="315">
        <v>69</v>
      </c>
      <c r="I452" s="353">
        <v>0.89507246376811589</v>
      </c>
    </row>
    <row r="453" spans="1:12" ht="18.75" customHeight="1" x14ac:dyDescent="0.35">
      <c r="A453" s="543"/>
      <c r="B453" s="314" t="s">
        <v>108</v>
      </c>
      <c r="C453" s="93" t="s">
        <v>603</v>
      </c>
      <c r="D453" s="315">
        <v>9</v>
      </c>
      <c r="E453" s="315">
        <v>2</v>
      </c>
      <c r="F453" s="315">
        <v>0</v>
      </c>
      <c r="G453" s="315">
        <v>0</v>
      </c>
      <c r="H453" s="315">
        <v>11</v>
      </c>
      <c r="I453" s="353">
        <v>0.86636363636363645</v>
      </c>
    </row>
    <row r="454" spans="1:12" ht="18.75" customHeight="1" x14ac:dyDescent="0.35">
      <c r="A454" s="543"/>
      <c r="B454" s="314" t="s">
        <v>109</v>
      </c>
      <c r="C454" s="93" t="s">
        <v>603</v>
      </c>
      <c r="D454" s="315">
        <v>4</v>
      </c>
      <c r="E454" s="315">
        <v>0</v>
      </c>
      <c r="F454" s="315">
        <v>0</v>
      </c>
      <c r="G454" s="315">
        <v>0</v>
      </c>
      <c r="H454" s="315">
        <v>4</v>
      </c>
      <c r="I454" s="353">
        <v>0.84250000000000003</v>
      </c>
    </row>
    <row r="455" spans="1:12" ht="18.75" customHeight="1" x14ac:dyDescent="0.35">
      <c r="A455" s="543"/>
      <c r="B455" s="314" t="s">
        <v>110</v>
      </c>
      <c r="C455" s="93" t="s">
        <v>603</v>
      </c>
      <c r="D455" s="315">
        <v>0</v>
      </c>
      <c r="E455" s="315">
        <v>1</v>
      </c>
      <c r="F455" s="315">
        <v>0</v>
      </c>
      <c r="G455" s="315">
        <v>0</v>
      </c>
      <c r="H455" s="315">
        <v>1</v>
      </c>
      <c r="I455" s="353">
        <v>1.34</v>
      </c>
      <c r="L455" s="1" t="s">
        <v>80</v>
      </c>
    </row>
    <row r="456" spans="1:12" ht="18.75" customHeight="1" x14ac:dyDescent="0.35">
      <c r="A456" s="544"/>
      <c r="B456" s="349" t="s">
        <v>111</v>
      </c>
      <c r="C456" s="125" t="s">
        <v>603</v>
      </c>
      <c r="D456" s="351">
        <v>290</v>
      </c>
      <c r="E456" s="351">
        <v>20</v>
      </c>
      <c r="F456" s="351">
        <v>4</v>
      </c>
      <c r="G456" s="351">
        <v>0</v>
      </c>
      <c r="H456" s="351">
        <v>314</v>
      </c>
      <c r="I456" s="354">
        <v>0.8213694267515923</v>
      </c>
    </row>
    <row r="457" spans="1:12" ht="18.75" customHeight="1" x14ac:dyDescent="0.35">
      <c r="A457" s="349" t="s">
        <v>10</v>
      </c>
      <c r="B457" s="350"/>
      <c r="C457" s="125" t="s">
        <v>603</v>
      </c>
      <c r="D457" s="351">
        <v>449</v>
      </c>
      <c r="E457" s="351">
        <v>42</v>
      </c>
      <c r="F457" s="351">
        <v>6</v>
      </c>
      <c r="G457" s="351">
        <v>0</v>
      </c>
      <c r="H457" s="351">
        <v>497</v>
      </c>
      <c r="I457" s="354">
        <v>0.88828973843058334</v>
      </c>
    </row>
    <row r="467" spans="1:12" x14ac:dyDescent="0.15">
      <c r="A467" t="s">
        <v>602</v>
      </c>
      <c r="J467" s="11" t="s">
        <v>97</v>
      </c>
      <c r="K467" s="11"/>
      <c r="L467" t="s">
        <v>78</v>
      </c>
    </row>
    <row r="468" spans="1:12" s="10" customFormat="1" ht="41.25" customHeight="1" x14ac:dyDescent="0.15">
      <c r="A468" s="348" t="s">
        <v>0</v>
      </c>
      <c r="B468" s="348" t="s">
        <v>1</v>
      </c>
      <c r="C468" s="348" t="s">
        <v>2</v>
      </c>
      <c r="D468" s="348" t="s">
        <v>257</v>
      </c>
      <c r="E468" s="348" t="s">
        <v>258</v>
      </c>
      <c r="F468" s="348" t="s">
        <v>259</v>
      </c>
      <c r="G468" s="348" t="s">
        <v>4</v>
      </c>
      <c r="H468" s="348" t="s">
        <v>5</v>
      </c>
      <c r="I468" s="348" t="s">
        <v>6</v>
      </c>
    </row>
    <row r="469" spans="1:12" ht="18.75" customHeight="1" x14ac:dyDescent="0.35">
      <c r="A469" s="542" t="s">
        <v>8</v>
      </c>
      <c r="B469" s="314" t="s">
        <v>102</v>
      </c>
      <c r="C469" s="93" t="s">
        <v>601</v>
      </c>
      <c r="D469" s="315">
        <v>0</v>
      </c>
      <c r="E469" s="315">
        <v>1</v>
      </c>
      <c r="F469" s="315">
        <v>0</v>
      </c>
      <c r="G469" s="315">
        <v>0</v>
      </c>
      <c r="H469" s="315">
        <v>1</v>
      </c>
      <c r="I469" s="316">
        <v>73.8</v>
      </c>
    </row>
    <row r="470" spans="1:12" ht="18.75" customHeight="1" x14ac:dyDescent="0.35">
      <c r="A470" s="543"/>
      <c r="B470" s="314" t="s">
        <v>104</v>
      </c>
      <c r="C470" s="93" t="s">
        <v>601</v>
      </c>
      <c r="D470" s="315">
        <v>0</v>
      </c>
      <c r="E470" s="315">
        <v>2</v>
      </c>
      <c r="F470" s="315">
        <v>0</v>
      </c>
      <c r="G470" s="315">
        <v>0</v>
      </c>
      <c r="H470" s="315">
        <v>2</v>
      </c>
      <c r="I470" s="316">
        <v>72.900000000000006</v>
      </c>
    </row>
    <row r="471" spans="1:12" ht="18.75" customHeight="1" x14ac:dyDescent="0.35">
      <c r="A471" s="543"/>
      <c r="B471" s="314" t="s">
        <v>105</v>
      </c>
      <c r="C471" s="93" t="s">
        <v>601</v>
      </c>
      <c r="D471" s="315">
        <v>3</v>
      </c>
      <c r="E471" s="315">
        <v>70</v>
      </c>
      <c r="F471" s="315">
        <v>6</v>
      </c>
      <c r="G471" s="315">
        <v>0</v>
      </c>
      <c r="H471" s="315">
        <v>79</v>
      </c>
      <c r="I471" s="316">
        <v>59.701265822784791</v>
      </c>
    </row>
    <row r="472" spans="1:12" ht="18.75" customHeight="1" x14ac:dyDescent="0.35">
      <c r="A472" s="543"/>
      <c r="B472" s="314" t="s">
        <v>106</v>
      </c>
      <c r="C472" s="93" t="s">
        <v>601</v>
      </c>
      <c r="D472" s="315">
        <v>2</v>
      </c>
      <c r="E472" s="315">
        <v>52</v>
      </c>
      <c r="F472" s="315">
        <v>7</v>
      </c>
      <c r="G472" s="315">
        <v>0</v>
      </c>
      <c r="H472" s="315">
        <v>61</v>
      </c>
      <c r="I472" s="316">
        <v>59.893442622950808</v>
      </c>
    </row>
    <row r="473" spans="1:12" ht="18.75" customHeight="1" x14ac:dyDescent="0.35">
      <c r="A473" s="543"/>
      <c r="B473" s="314" t="s">
        <v>107</v>
      </c>
      <c r="C473" s="93" t="s">
        <v>601</v>
      </c>
      <c r="D473" s="315">
        <v>0</v>
      </c>
      <c r="E473" s="315">
        <v>27</v>
      </c>
      <c r="F473" s="315">
        <v>3</v>
      </c>
      <c r="G473" s="315">
        <v>0</v>
      </c>
      <c r="H473" s="315">
        <v>30</v>
      </c>
      <c r="I473" s="316">
        <v>56.296666666666667</v>
      </c>
    </row>
    <row r="474" spans="1:12" ht="18.75" customHeight="1" x14ac:dyDescent="0.35">
      <c r="A474" s="543"/>
      <c r="B474" s="314" t="s">
        <v>108</v>
      </c>
      <c r="C474" s="93" t="s">
        <v>601</v>
      </c>
      <c r="D474" s="315">
        <v>0</v>
      </c>
      <c r="E474" s="315">
        <v>2</v>
      </c>
      <c r="F474" s="315">
        <v>2</v>
      </c>
      <c r="G474" s="315">
        <v>0</v>
      </c>
      <c r="H474" s="315">
        <v>4</v>
      </c>
      <c r="I474" s="316">
        <v>45.924999999999997</v>
      </c>
    </row>
    <row r="475" spans="1:12" ht="18.75" customHeight="1" x14ac:dyDescent="0.35">
      <c r="A475" s="543"/>
      <c r="B475" s="314" t="s">
        <v>109</v>
      </c>
      <c r="C475" s="93" t="s">
        <v>601</v>
      </c>
      <c r="D475" s="315">
        <v>0</v>
      </c>
      <c r="E475" s="315">
        <v>3</v>
      </c>
      <c r="F475" s="315">
        <v>0</v>
      </c>
      <c r="G475" s="315">
        <v>0</v>
      </c>
      <c r="H475" s="315">
        <v>3</v>
      </c>
      <c r="I475" s="316">
        <v>50.6</v>
      </c>
      <c r="L475" t="s">
        <v>79</v>
      </c>
    </row>
    <row r="476" spans="1:12" ht="18.75" customHeight="1" x14ac:dyDescent="0.35">
      <c r="A476" s="544"/>
      <c r="B476" s="349" t="s">
        <v>111</v>
      </c>
      <c r="C476" s="125" t="s">
        <v>601</v>
      </c>
      <c r="D476" s="351">
        <v>5</v>
      </c>
      <c r="E476" s="351">
        <v>157</v>
      </c>
      <c r="F476" s="351">
        <v>18</v>
      </c>
      <c r="G476" s="351">
        <v>0</v>
      </c>
      <c r="H476" s="351">
        <v>180</v>
      </c>
      <c r="I476" s="352">
        <v>58.96611111111109</v>
      </c>
    </row>
    <row r="477" spans="1:12" ht="18.75" customHeight="1" x14ac:dyDescent="0.35">
      <c r="A477" s="542" t="s">
        <v>9</v>
      </c>
      <c r="B477" s="314" t="s">
        <v>102</v>
      </c>
      <c r="C477" s="93" t="s">
        <v>601</v>
      </c>
      <c r="D477" s="315">
        <v>0</v>
      </c>
      <c r="E477" s="315">
        <v>2</v>
      </c>
      <c r="F477" s="315">
        <v>0</v>
      </c>
      <c r="G477" s="315">
        <v>0</v>
      </c>
      <c r="H477" s="315">
        <v>2</v>
      </c>
      <c r="I477" s="316">
        <v>48.7</v>
      </c>
    </row>
    <row r="478" spans="1:12" ht="18.75" customHeight="1" x14ac:dyDescent="0.35">
      <c r="A478" s="543"/>
      <c r="B478" s="314" t="s">
        <v>104</v>
      </c>
      <c r="C478" s="93" t="s">
        <v>601</v>
      </c>
      <c r="D478" s="315">
        <v>0</v>
      </c>
      <c r="E478" s="315">
        <v>2</v>
      </c>
      <c r="F478" s="315">
        <v>0</v>
      </c>
      <c r="G478" s="315">
        <v>0</v>
      </c>
      <c r="H478" s="315">
        <v>2</v>
      </c>
      <c r="I478" s="316">
        <v>62.6</v>
      </c>
    </row>
    <row r="479" spans="1:12" ht="18.75" customHeight="1" x14ac:dyDescent="0.35">
      <c r="A479" s="543"/>
      <c r="B479" s="314" t="s">
        <v>105</v>
      </c>
      <c r="C479" s="93" t="s">
        <v>601</v>
      </c>
      <c r="D479" s="315">
        <v>1</v>
      </c>
      <c r="E479" s="315">
        <v>93</v>
      </c>
      <c r="F479" s="315">
        <v>7</v>
      </c>
      <c r="G479" s="315">
        <v>0</v>
      </c>
      <c r="H479" s="315">
        <v>101</v>
      </c>
      <c r="I479" s="316">
        <v>58.350495049505007</v>
      </c>
    </row>
    <row r="480" spans="1:12" ht="18.75" customHeight="1" x14ac:dyDescent="0.35">
      <c r="A480" s="543"/>
      <c r="B480" s="314" t="s">
        <v>106</v>
      </c>
      <c r="C480" s="93" t="s">
        <v>601</v>
      </c>
      <c r="D480" s="315">
        <v>2</v>
      </c>
      <c r="E480" s="315">
        <v>102</v>
      </c>
      <c r="F480" s="315">
        <v>16</v>
      </c>
      <c r="G480" s="315">
        <v>0</v>
      </c>
      <c r="H480" s="315">
        <v>120</v>
      </c>
      <c r="I480" s="316">
        <v>56.643333333333345</v>
      </c>
    </row>
    <row r="481" spans="1:12" ht="18.75" customHeight="1" x14ac:dyDescent="0.35">
      <c r="A481" s="543"/>
      <c r="B481" s="314" t="s">
        <v>107</v>
      </c>
      <c r="C481" s="93" t="s">
        <v>601</v>
      </c>
      <c r="D481" s="315">
        <v>0</v>
      </c>
      <c r="E481" s="315">
        <v>52</v>
      </c>
      <c r="F481" s="315">
        <v>14</v>
      </c>
      <c r="G481" s="315">
        <v>0</v>
      </c>
      <c r="H481" s="315">
        <v>66</v>
      </c>
      <c r="I481" s="316">
        <v>50.124242424242418</v>
      </c>
    </row>
    <row r="482" spans="1:12" ht="18.75" customHeight="1" x14ac:dyDescent="0.35">
      <c r="A482" s="543"/>
      <c r="B482" s="314" t="s">
        <v>108</v>
      </c>
      <c r="C482" s="93" t="s">
        <v>601</v>
      </c>
      <c r="D482" s="315">
        <v>0</v>
      </c>
      <c r="E482" s="315">
        <v>7</v>
      </c>
      <c r="F482" s="315">
        <v>3</v>
      </c>
      <c r="G482" s="315">
        <v>0</v>
      </c>
      <c r="H482" s="315">
        <v>10</v>
      </c>
      <c r="I482" s="316">
        <v>48.589999999999996</v>
      </c>
    </row>
    <row r="483" spans="1:12" ht="18.75" customHeight="1" x14ac:dyDescent="0.35">
      <c r="A483" s="543"/>
      <c r="B483" s="314" t="s">
        <v>109</v>
      </c>
      <c r="C483" s="93" t="s">
        <v>601</v>
      </c>
      <c r="D483" s="315">
        <v>0</v>
      </c>
      <c r="E483" s="315">
        <v>2</v>
      </c>
      <c r="F483" s="315">
        <v>1</v>
      </c>
      <c r="G483" s="315">
        <v>0</v>
      </c>
      <c r="H483" s="315">
        <v>3</v>
      </c>
      <c r="I483" s="316">
        <v>43.199999999999996</v>
      </c>
    </row>
    <row r="484" spans="1:12" ht="18.75" customHeight="1" x14ac:dyDescent="0.35">
      <c r="A484" s="543"/>
      <c r="B484" s="314" t="s">
        <v>110</v>
      </c>
      <c r="C484" s="93" t="s">
        <v>601</v>
      </c>
      <c r="D484" s="315">
        <v>0</v>
      </c>
      <c r="E484" s="315">
        <v>0</v>
      </c>
      <c r="F484" s="315">
        <v>1</v>
      </c>
      <c r="G484" s="315">
        <v>0</v>
      </c>
      <c r="H484" s="315">
        <v>1</v>
      </c>
      <c r="I484" s="316">
        <v>27.7</v>
      </c>
      <c r="L484" s="1" t="s">
        <v>80</v>
      </c>
    </row>
    <row r="485" spans="1:12" ht="18.75" customHeight="1" x14ac:dyDescent="0.35">
      <c r="A485" s="544"/>
      <c r="B485" s="349" t="s">
        <v>111</v>
      </c>
      <c r="C485" s="125" t="s">
        <v>601</v>
      </c>
      <c r="D485" s="351">
        <v>3</v>
      </c>
      <c r="E485" s="351">
        <v>260</v>
      </c>
      <c r="F485" s="351">
        <v>42</v>
      </c>
      <c r="G485" s="351">
        <v>0</v>
      </c>
      <c r="H485" s="351">
        <v>305</v>
      </c>
      <c r="I485" s="352">
        <v>55.293770491803308</v>
      </c>
    </row>
    <row r="486" spans="1:12" ht="18.75" customHeight="1" x14ac:dyDescent="0.35">
      <c r="A486" s="349" t="s">
        <v>10</v>
      </c>
      <c r="B486" s="350"/>
      <c r="C486" s="125" t="s">
        <v>601</v>
      </c>
      <c r="D486" s="351">
        <v>8</v>
      </c>
      <c r="E486" s="351">
        <v>417</v>
      </c>
      <c r="F486" s="351">
        <v>60</v>
      </c>
      <c r="G486" s="351">
        <v>0</v>
      </c>
      <c r="H486" s="351">
        <v>485</v>
      </c>
      <c r="I486" s="352">
        <v>56.656701030927849</v>
      </c>
    </row>
    <row r="496" spans="1:12" x14ac:dyDescent="0.15">
      <c r="A496" t="s">
        <v>74</v>
      </c>
      <c r="J496" t="s">
        <v>98</v>
      </c>
      <c r="L496" t="s">
        <v>78</v>
      </c>
    </row>
    <row r="497" spans="1:12" s="10" customFormat="1" ht="41.25" customHeight="1" x14ac:dyDescent="0.15">
      <c r="A497" s="348" t="s">
        <v>0</v>
      </c>
      <c r="B497" s="348" t="s">
        <v>1</v>
      </c>
      <c r="C497" s="348" t="s">
        <v>2</v>
      </c>
      <c r="D497" s="348" t="s">
        <v>33</v>
      </c>
      <c r="E497" s="348" t="s">
        <v>32</v>
      </c>
      <c r="F497" s="348" t="s">
        <v>31</v>
      </c>
      <c r="G497" s="348" t="s">
        <v>4</v>
      </c>
      <c r="H497" s="348" t="s">
        <v>5</v>
      </c>
      <c r="I497" s="348" t="s">
        <v>6</v>
      </c>
    </row>
    <row r="498" spans="1:12" ht="18.75" customHeight="1" x14ac:dyDescent="0.35">
      <c r="A498" s="542" t="s">
        <v>8</v>
      </c>
      <c r="B498" s="314" t="s">
        <v>102</v>
      </c>
      <c r="C498" s="93" t="s">
        <v>600</v>
      </c>
      <c r="D498" s="315">
        <v>0</v>
      </c>
      <c r="E498" s="315">
        <v>0</v>
      </c>
      <c r="F498" s="315">
        <v>1</v>
      </c>
      <c r="G498" s="315">
        <v>0</v>
      </c>
      <c r="H498" s="315">
        <v>1</v>
      </c>
      <c r="I498" s="353">
        <v>8</v>
      </c>
    </row>
    <row r="499" spans="1:12" ht="18.75" customHeight="1" x14ac:dyDescent="0.35">
      <c r="A499" s="543"/>
      <c r="B499" s="314" t="s">
        <v>104</v>
      </c>
      <c r="C499" s="93" t="s">
        <v>600</v>
      </c>
      <c r="D499" s="315">
        <v>2</v>
      </c>
      <c r="E499" s="315">
        <v>0</v>
      </c>
      <c r="F499" s="315">
        <v>0</v>
      </c>
      <c r="G499" s="315">
        <v>0</v>
      </c>
      <c r="H499" s="315">
        <v>2</v>
      </c>
      <c r="I499" s="353">
        <v>4.5999999999999996</v>
      </c>
    </row>
    <row r="500" spans="1:12" ht="18.75" customHeight="1" x14ac:dyDescent="0.35">
      <c r="A500" s="543"/>
      <c r="B500" s="314" t="s">
        <v>105</v>
      </c>
      <c r="C500" s="93" t="s">
        <v>600</v>
      </c>
      <c r="D500" s="315">
        <v>51</v>
      </c>
      <c r="E500" s="315">
        <v>13</v>
      </c>
      <c r="F500" s="315">
        <v>15</v>
      </c>
      <c r="G500" s="315">
        <v>0</v>
      </c>
      <c r="H500" s="315">
        <v>79</v>
      </c>
      <c r="I500" s="353">
        <v>6.5734177215189886</v>
      </c>
    </row>
    <row r="501" spans="1:12" ht="18.75" customHeight="1" x14ac:dyDescent="0.35">
      <c r="A501" s="543"/>
      <c r="B501" s="314" t="s">
        <v>106</v>
      </c>
      <c r="C501" s="93" t="s">
        <v>600</v>
      </c>
      <c r="D501" s="315">
        <v>48</v>
      </c>
      <c r="E501" s="315">
        <v>5</v>
      </c>
      <c r="F501" s="315">
        <v>10</v>
      </c>
      <c r="G501" s="315">
        <v>0</v>
      </c>
      <c r="H501" s="315">
        <v>63</v>
      </c>
      <c r="I501" s="353">
        <v>6.1047619047619044</v>
      </c>
    </row>
    <row r="502" spans="1:12" ht="18.75" customHeight="1" x14ac:dyDescent="0.35">
      <c r="A502" s="543"/>
      <c r="B502" s="314" t="s">
        <v>107</v>
      </c>
      <c r="C502" s="93" t="s">
        <v>600</v>
      </c>
      <c r="D502" s="315">
        <v>19</v>
      </c>
      <c r="E502" s="315">
        <v>5</v>
      </c>
      <c r="F502" s="315">
        <v>7</v>
      </c>
      <c r="G502" s="315">
        <v>0</v>
      </c>
      <c r="H502" s="315">
        <v>31</v>
      </c>
      <c r="I502" s="353">
        <v>6.3774193548387093</v>
      </c>
    </row>
    <row r="503" spans="1:12" ht="18.75" customHeight="1" x14ac:dyDescent="0.35">
      <c r="A503" s="543"/>
      <c r="B503" s="314" t="s">
        <v>108</v>
      </c>
      <c r="C503" s="93" t="s">
        <v>600</v>
      </c>
      <c r="D503" s="315">
        <v>1</v>
      </c>
      <c r="E503" s="315">
        <v>2</v>
      </c>
      <c r="F503" s="315">
        <v>1</v>
      </c>
      <c r="G503" s="315">
        <v>0</v>
      </c>
      <c r="H503" s="315">
        <v>4</v>
      </c>
      <c r="I503" s="353">
        <v>7.1</v>
      </c>
    </row>
    <row r="504" spans="1:12" ht="18.75" customHeight="1" x14ac:dyDescent="0.35">
      <c r="A504" s="543"/>
      <c r="B504" s="314" t="s">
        <v>109</v>
      </c>
      <c r="C504" s="93" t="s">
        <v>600</v>
      </c>
      <c r="D504" s="315">
        <v>3</v>
      </c>
      <c r="E504" s="315">
        <v>0</v>
      </c>
      <c r="F504" s="315">
        <v>0</v>
      </c>
      <c r="G504" s="315">
        <v>0</v>
      </c>
      <c r="H504" s="315">
        <v>3</v>
      </c>
      <c r="I504" s="353">
        <v>6.5666666666666664</v>
      </c>
      <c r="L504" t="s">
        <v>79</v>
      </c>
    </row>
    <row r="505" spans="1:12" ht="18.75" customHeight="1" x14ac:dyDescent="0.35">
      <c r="A505" s="544"/>
      <c r="B505" s="349" t="s">
        <v>111</v>
      </c>
      <c r="C505" s="125" t="s">
        <v>600</v>
      </c>
      <c r="D505" s="351">
        <v>124</v>
      </c>
      <c r="E505" s="351">
        <v>25</v>
      </c>
      <c r="F505" s="351">
        <v>34</v>
      </c>
      <c r="G505" s="351">
        <v>0</v>
      </c>
      <c r="H505" s="351">
        <v>183</v>
      </c>
      <c r="I505" s="354">
        <v>6.3765027322404375</v>
      </c>
    </row>
    <row r="506" spans="1:12" ht="18.75" customHeight="1" x14ac:dyDescent="0.35">
      <c r="A506" s="542" t="s">
        <v>9</v>
      </c>
      <c r="B506" s="314" t="s">
        <v>102</v>
      </c>
      <c r="C506" s="93" t="s">
        <v>600</v>
      </c>
      <c r="D506" s="315">
        <v>2</v>
      </c>
      <c r="E506" s="315">
        <v>0</v>
      </c>
      <c r="F506" s="315">
        <v>0</v>
      </c>
      <c r="G506" s="315">
        <v>0</v>
      </c>
      <c r="H506" s="315">
        <v>2</v>
      </c>
      <c r="I506" s="353">
        <v>4.1999999999999993</v>
      </c>
    </row>
    <row r="507" spans="1:12" ht="18.75" customHeight="1" x14ac:dyDescent="0.35">
      <c r="A507" s="543"/>
      <c r="B507" s="314" t="s">
        <v>104</v>
      </c>
      <c r="C507" s="93" t="s">
        <v>600</v>
      </c>
      <c r="D507" s="315">
        <v>2</v>
      </c>
      <c r="E507" s="315">
        <v>0</v>
      </c>
      <c r="F507" s="315">
        <v>0</v>
      </c>
      <c r="G507" s="315">
        <v>0</v>
      </c>
      <c r="H507" s="315">
        <v>2</v>
      </c>
      <c r="I507" s="353">
        <v>4.8499999999999996</v>
      </c>
    </row>
    <row r="508" spans="1:12" ht="18.75" customHeight="1" x14ac:dyDescent="0.35">
      <c r="A508" s="543"/>
      <c r="B508" s="314" t="s">
        <v>105</v>
      </c>
      <c r="C508" s="93" t="s">
        <v>600</v>
      </c>
      <c r="D508" s="315">
        <v>97</v>
      </c>
      <c r="E508" s="315">
        <v>4</v>
      </c>
      <c r="F508" s="315">
        <v>2</v>
      </c>
      <c r="G508" s="315">
        <v>0</v>
      </c>
      <c r="H508" s="315">
        <v>103</v>
      </c>
      <c r="I508" s="353">
        <v>5.095145631067961</v>
      </c>
    </row>
    <row r="509" spans="1:12" ht="18.75" customHeight="1" x14ac:dyDescent="0.35">
      <c r="A509" s="543"/>
      <c r="B509" s="314" t="s">
        <v>106</v>
      </c>
      <c r="C509" s="93" t="s">
        <v>600</v>
      </c>
      <c r="D509" s="315">
        <v>108</v>
      </c>
      <c r="E509" s="315">
        <v>10</v>
      </c>
      <c r="F509" s="315">
        <v>4</v>
      </c>
      <c r="G509" s="315">
        <v>0</v>
      </c>
      <c r="H509" s="315">
        <v>122</v>
      </c>
      <c r="I509" s="353">
        <v>5.4098360655737707</v>
      </c>
    </row>
    <row r="510" spans="1:12" ht="18.75" customHeight="1" x14ac:dyDescent="0.35">
      <c r="A510" s="543"/>
      <c r="B510" s="314" t="s">
        <v>107</v>
      </c>
      <c r="C510" s="93" t="s">
        <v>600</v>
      </c>
      <c r="D510" s="315">
        <v>59</v>
      </c>
      <c r="E510" s="315">
        <v>5</v>
      </c>
      <c r="F510" s="315">
        <v>5</v>
      </c>
      <c r="G510" s="315">
        <v>0</v>
      </c>
      <c r="H510" s="315">
        <v>69</v>
      </c>
      <c r="I510" s="353">
        <v>5.5884057971014505</v>
      </c>
    </row>
    <row r="511" spans="1:12" ht="18.75" customHeight="1" x14ac:dyDescent="0.35">
      <c r="A511" s="543"/>
      <c r="B511" s="314" t="s">
        <v>108</v>
      </c>
      <c r="C511" s="93" t="s">
        <v>600</v>
      </c>
      <c r="D511" s="315">
        <v>9</v>
      </c>
      <c r="E511" s="315">
        <v>1</v>
      </c>
      <c r="F511" s="315">
        <v>1</v>
      </c>
      <c r="G511" s="315">
        <v>0</v>
      </c>
      <c r="H511" s="315">
        <v>11</v>
      </c>
      <c r="I511" s="353">
        <v>6.1</v>
      </c>
    </row>
    <row r="512" spans="1:12" ht="18.75" customHeight="1" x14ac:dyDescent="0.35">
      <c r="A512" s="543"/>
      <c r="B512" s="314" t="s">
        <v>109</v>
      </c>
      <c r="C512" s="93" t="s">
        <v>600</v>
      </c>
      <c r="D512" s="315">
        <v>3</v>
      </c>
      <c r="E512" s="315">
        <v>0</v>
      </c>
      <c r="F512" s="315">
        <v>1</v>
      </c>
      <c r="G512" s="315">
        <v>0</v>
      </c>
      <c r="H512" s="315">
        <v>4</v>
      </c>
      <c r="I512" s="353">
        <v>6.2249999999999996</v>
      </c>
    </row>
    <row r="513" spans="1:12" ht="18.75" customHeight="1" x14ac:dyDescent="0.35">
      <c r="A513" s="543"/>
      <c r="B513" s="314" t="s">
        <v>110</v>
      </c>
      <c r="C513" s="93" t="s">
        <v>600</v>
      </c>
      <c r="D513" s="315">
        <v>1</v>
      </c>
      <c r="E513" s="315">
        <v>0</v>
      </c>
      <c r="F513" s="315">
        <v>0</v>
      </c>
      <c r="G513" s="315">
        <v>0</v>
      </c>
      <c r="H513" s="315">
        <v>1</v>
      </c>
      <c r="I513" s="353">
        <v>5.2</v>
      </c>
      <c r="L513" s="1" t="s">
        <v>80</v>
      </c>
    </row>
    <row r="514" spans="1:12" ht="18.75" customHeight="1" x14ac:dyDescent="0.35">
      <c r="A514" s="544"/>
      <c r="B514" s="349" t="s">
        <v>111</v>
      </c>
      <c r="C514" s="125" t="s">
        <v>600</v>
      </c>
      <c r="D514" s="351">
        <v>281</v>
      </c>
      <c r="E514" s="351">
        <v>20</v>
      </c>
      <c r="F514" s="351">
        <v>13</v>
      </c>
      <c r="G514" s="351">
        <v>0</v>
      </c>
      <c r="H514" s="351">
        <v>314</v>
      </c>
      <c r="I514" s="354">
        <v>5.3684713375796189</v>
      </c>
    </row>
    <row r="515" spans="1:12" ht="18.75" customHeight="1" x14ac:dyDescent="0.35">
      <c r="A515" s="349" t="s">
        <v>10</v>
      </c>
      <c r="B515" s="350"/>
      <c r="C515" s="125" t="s">
        <v>600</v>
      </c>
      <c r="D515" s="351">
        <v>405</v>
      </c>
      <c r="E515" s="351">
        <v>45</v>
      </c>
      <c r="F515" s="351">
        <v>47</v>
      </c>
      <c r="G515" s="351">
        <v>0</v>
      </c>
      <c r="H515" s="351">
        <v>497</v>
      </c>
      <c r="I515" s="354">
        <v>5.7396378269617694</v>
      </c>
    </row>
    <row r="525" spans="1:12" x14ac:dyDescent="0.15">
      <c r="A525" t="s">
        <v>75</v>
      </c>
      <c r="J525" s="11" t="s">
        <v>99</v>
      </c>
      <c r="K525" s="11"/>
      <c r="L525" t="s">
        <v>78</v>
      </c>
    </row>
    <row r="526" spans="1:12" s="10" customFormat="1" ht="41.25" customHeight="1" x14ac:dyDescent="0.15">
      <c r="A526" s="341" t="s">
        <v>0</v>
      </c>
      <c r="B526" s="341" t="s">
        <v>1</v>
      </c>
      <c r="C526" s="341" t="s">
        <v>2</v>
      </c>
      <c r="D526" s="341" t="s">
        <v>50</v>
      </c>
      <c r="E526" s="341" t="s">
        <v>49</v>
      </c>
      <c r="F526" s="341" t="s">
        <v>48</v>
      </c>
      <c r="G526" s="341" t="s">
        <v>47</v>
      </c>
      <c r="H526" s="341" t="s">
        <v>5</v>
      </c>
      <c r="I526" s="341" t="s">
        <v>6</v>
      </c>
    </row>
    <row r="527" spans="1:12" ht="18.75" customHeight="1" x14ac:dyDescent="0.35">
      <c r="A527" s="536" t="s">
        <v>8</v>
      </c>
      <c r="B527" s="308" t="s">
        <v>102</v>
      </c>
      <c r="C527" s="96" t="s">
        <v>599</v>
      </c>
      <c r="D527" s="309">
        <v>0</v>
      </c>
      <c r="E527" s="309">
        <v>0</v>
      </c>
      <c r="F527" s="309">
        <v>0</v>
      </c>
      <c r="G527" s="309">
        <v>1</v>
      </c>
      <c r="H527" s="309">
        <v>1</v>
      </c>
      <c r="I527" s="310" t="s">
        <v>123</v>
      </c>
    </row>
    <row r="528" spans="1:12" ht="18.75" customHeight="1" x14ac:dyDescent="0.35">
      <c r="A528" s="537"/>
      <c r="B528" s="308" t="s">
        <v>104</v>
      </c>
      <c r="C528" s="96" t="s">
        <v>599</v>
      </c>
      <c r="D528" s="309">
        <v>0</v>
      </c>
      <c r="E528" s="309">
        <v>0</v>
      </c>
      <c r="F528" s="309">
        <v>0</v>
      </c>
      <c r="G528" s="309">
        <v>2</v>
      </c>
      <c r="H528" s="309">
        <v>2</v>
      </c>
      <c r="I528" s="310" t="s">
        <v>123</v>
      </c>
    </row>
    <row r="529" spans="1:12" ht="18.75" customHeight="1" x14ac:dyDescent="0.35">
      <c r="A529" s="537"/>
      <c r="B529" s="308" t="s">
        <v>105</v>
      </c>
      <c r="C529" s="96" t="s">
        <v>599</v>
      </c>
      <c r="D529" s="309">
        <v>0</v>
      </c>
      <c r="E529" s="309">
        <v>0</v>
      </c>
      <c r="F529" s="309">
        <v>0</v>
      </c>
      <c r="G529" s="309">
        <v>79</v>
      </c>
      <c r="H529" s="309">
        <v>79</v>
      </c>
      <c r="I529" s="310" t="s">
        <v>123</v>
      </c>
    </row>
    <row r="530" spans="1:12" ht="18.75" customHeight="1" x14ac:dyDescent="0.35">
      <c r="A530" s="537"/>
      <c r="B530" s="308" t="s">
        <v>106</v>
      </c>
      <c r="C530" s="96" t="s">
        <v>599</v>
      </c>
      <c r="D530" s="309">
        <v>0</v>
      </c>
      <c r="E530" s="309">
        <v>0</v>
      </c>
      <c r="F530" s="309">
        <v>0</v>
      </c>
      <c r="G530" s="309">
        <v>63</v>
      </c>
      <c r="H530" s="309">
        <v>63</v>
      </c>
      <c r="I530" s="310" t="s">
        <v>123</v>
      </c>
    </row>
    <row r="531" spans="1:12" ht="18.75" customHeight="1" x14ac:dyDescent="0.35">
      <c r="A531" s="537"/>
      <c r="B531" s="308" t="s">
        <v>107</v>
      </c>
      <c r="C531" s="96" t="s">
        <v>599</v>
      </c>
      <c r="D531" s="309">
        <v>0</v>
      </c>
      <c r="E531" s="309">
        <v>0</v>
      </c>
      <c r="F531" s="309">
        <v>0</v>
      </c>
      <c r="G531" s="309">
        <v>31</v>
      </c>
      <c r="H531" s="309">
        <v>31</v>
      </c>
      <c r="I531" s="310" t="s">
        <v>123</v>
      </c>
    </row>
    <row r="532" spans="1:12" ht="18.75" customHeight="1" x14ac:dyDescent="0.35">
      <c r="A532" s="537"/>
      <c r="B532" s="308" t="s">
        <v>108</v>
      </c>
      <c r="C532" s="96" t="s">
        <v>599</v>
      </c>
      <c r="D532" s="309">
        <v>0</v>
      </c>
      <c r="E532" s="309">
        <v>0</v>
      </c>
      <c r="F532" s="309">
        <v>0</v>
      </c>
      <c r="G532" s="309">
        <v>4</v>
      </c>
      <c r="H532" s="309">
        <v>4</v>
      </c>
      <c r="I532" s="310" t="s">
        <v>123</v>
      </c>
    </row>
    <row r="533" spans="1:12" ht="18.75" customHeight="1" x14ac:dyDescent="0.35">
      <c r="A533" s="537"/>
      <c r="B533" s="308" t="s">
        <v>109</v>
      </c>
      <c r="C533" s="96" t="s">
        <v>599</v>
      </c>
      <c r="D533" s="309">
        <v>0</v>
      </c>
      <c r="E533" s="309">
        <v>0</v>
      </c>
      <c r="F533" s="309">
        <v>0</v>
      </c>
      <c r="G533" s="309">
        <v>3</v>
      </c>
      <c r="H533" s="309">
        <v>3</v>
      </c>
      <c r="I533" s="310" t="s">
        <v>123</v>
      </c>
      <c r="L533" t="s">
        <v>79</v>
      </c>
    </row>
    <row r="534" spans="1:12" ht="18.75" customHeight="1" x14ac:dyDescent="0.35">
      <c r="A534" s="538"/>
      <c r="B534" s="342" t="s">
        <v>111</v>
      </c>
      <c r="C534" s="117" t="s">
        <v>599</v>
      </c>
      <c r="D534" s="344">
        <v>0</v>
      </c>
      <c r="E534" s="344">
        <v>0</v>
      </c>
      <c r="F534" s="344">
        <v>0</v>
      </c>
      <c r="G534" s="344">
        <v>183</v>
      </c>
      <c r="H534" s="344">
        <v>183</v>
      </c>
      <c r="I534" s="345" t="s">
        <v>123</v>
      </c>
    </row>
    <row r="535" spans="1:12" ht="18.75" customHeight="1" x14ac:dyDescent="0.35">
      <c r="A535" s="536" t="s">
        <v>9</v>
      </c>
      <c r="B535" s="308" t="s">
        <v>102</v>
      </c>
      <c r="C535" s="96" t="s">
        <v>599</v>
      </c>
      <c r="D535" s="309">
        <v>0</v>
      </c>
      <c r="E535" s="309">
        <v>0</v>
      </c>
      <c r="F535" s="309">
        <v>0</v>
      </c>
      <c r="G535" s="309">
        <v>2</v>
      </c>
      <c r="H535" s="309">
        <v>2</v>
      </c>
      <c r="I535" s="310" t="s">
        <v>123</v>
      </c>
    </row>
    <row r="536" spans="1:12" ht="18.75" customHeight="1" x14ac:dyDescent="0.35">
      <c r="A536" s="537"/>
      <c r="B536" s="308" t="s">
        <v>104</v>
      </c>
      <c r="C536" s="96" t="s">
        <v>599</v>
      </c>
      <c r="D536" s="309">
        <v>0</v>
      </c>
      <c r="E536" s="309">
        <v>0</v>
      </c>
      <c r="F536" s="309">
        <v>0</v>
      </c>
      <c r="G536" s="309">
        <v>2</v>
      </c>
      <c r="H536" s="309">
        <v>2</v>
      </c>
      <c r="I536" s="310" t="s">
        <v>123</v>
      </c>
    </row>
    <row r="537" spans="1:12" ht="18.75" customHeight="1" x14ac:dyDescent="0.35">
      <c r="A537" s="537"/>
      <c r="B537" s="308" t="s">
        <v>105</v>
      </c>
      <c r="C537" s="96" t="s">
        <v>599</v>
      </c>
      <c r="D537" s="309">
        <v>0</v>
      </c>
      <c r="E537" s="309">
        <v>0</v>
      </c>
      <c r="F537" s="309">
        <v>0</v>
      </c>
      <c r="G537" s="309">
        <v>103</v>
      </c>
      <c r="H537" s="309">
        <v>103</v>
      </c>
      <c r="I537" s="310" t="s">
        <v>123</v>
      </c>
    </row>
    <row r="538" spans="1:12" ht="18.75" customHeight="1" x14ac:dyDescent="0.35">
      <c r="A538" s="537"/>
      <c r="B538" s="308" t="s">
        <v>106</v>
      </c>
      <c r="C538" s="96" t="s">
        <v>599</v>
      </c>
      <c r="D538" s="309">
        <v>0</v>
      </c>
      <c r="E538" s="309">
        <v>0</v>
      </c>
      <c r="F538" s="309">
        <v>0</v>
      </c>
      <c r="G538" s="309">
        <v>122</v>
      </c>
      <c r="H538" s="309">
        <v>122</v>
      </c>
      <c r="I538" s="310" t="s">
        <v>123</v>
      </c>
    </row>
    <row r="539" spans="1:12" ht="18.75" customHeight="1" x14ac:dyDescent="0.35">
      <c r="A539" s="537"/>
      <c r="B539" s="308" t="s">
        <v>107</v>
      </c>
      <c r="C539" s="96" t="s">
        <v>599</v>
      </c>
      <c r="D539" s="309">
        <v>0</v>
      </c>
      <c r="E539" s="309">
        <v>0</v>
      </c>
      <c r="F539" s="309">
        <v>0</v>
      </c>
      <c r="G539" s="309">
        <v>69</v>
      </c>
      <c r="H539" s="309">
        <v>69</v>
      </c>
      <c r="I539" s="310" t="s">
        <v>123</v>
      </c>
    </row>
    <row r="540" spans="1:12" ht="18.75" customHeight="1" x14ac:dyDescent="0.35">
      <c r="A540" s="537"/>
      <c r="B540" s="308" t="s">
        <v>108</v>
      </c>
      <c r="C540" s="96" t="s">
        <v>599</v>
      </c>
      <c r="D540" s="309">
        <v>0</v>
      </c>
      <c r="E540" s="309">
        <v>0</v>
      </c>
      <c r="F540" s="309">
        <v>0</v>
      </c>
      <c r="G540" s="309">
        <v>11</v>
      </c>
      <c r="H540" s="309">
        <v>11</v>
      </c>
      <c r="I540" s="310" t="s">
        <v>123</v>
      </c>
    </row>
    <row r="541" spans="1:12" ht="18.75" customHeight="1" x14ac:dyDescent="0.35">
      <c r="A541" s="537"/>
      <c r="B541" s="308" t="s">
        <v>109</v>
      </c>
      <c r="C541" s="96" t="s">
        <v>599</v>
      </c>
      <c r="D541" s="309">
        <v>0</v>
      </c>
      <c r="E541" s="309">
        <v>0</v>
      </c>
      <c r="F541" s="309">
        <v>0</v>
      </c>
      <c r="G541" s="309">
        <v>4</v>
      </c>
      <c r="H541" s="309">
        <v>4</v>
      </c>
      <c r="I541" s="310" t="s">
        <v>123</v>
      </c>
    </row>
    <row r="542" spans="1:12" ht="18.75" customHeight="1" x14ac:dyDescent="0.35">
      <c r="A542" s="537"/>
      <c r="B542" s="308" t="s">
        <v>110</v>
      </c>
      <c r="C542" s="96" t="s">
        <v>599</v>
      </c>
      <c r="D542" s="309">
        <v>0</v>
      </c>
      <c r="E542" s="309">
        <v>0</v>
      </c>
      <c r="F542" s="309">
        <v>0</v>
      </c>
      <c r="G542" s="309">
        <v>1</v>
      </c>
      <c r="H542" s="309">
        <v>1</v>
      </c>
      <c r="I542" s="310" t="s">
        <v>123</v>
      </c>
      <c r="L542" s="1" t="s">
        <v>80</v>
      </c>
    </row>
    <row r="543" spans="1:12" ht="18.75" customHeight="1" x14ac:dyDescent="0.35">
      <c r="A543" s="538"/>
      <c r="B543" s="342" t="s">
        <v>111</v>
      </c>
      <c r="C543" s="117" t="s">
        <v>599</v>
      </c>
      <c r="D543" s="344">
        <v>0</v>
      </c>
      <c r="E543" s="344">
        <v>0</v>
      </c>
      <c r="F543" s="344">
        <v>0</v>
      </c>
      <c r="G543" s="344">
        <v>314</v>
      </c>
      <c r="H543" s="344">
        <v>314</v>
      </c>
      <c r="I543" s="345" t="s">
        <v>123</v>
      </c>
    </row>
    <row r="544" spans="1:12" ht="18.75" customHeight="1" x14ac:dyDescent="0.35">
      <c r="A544" s="342" t="s">
        <v>10</v>
      </c>
      <c r="B544" s="343"/>
      <c r="C544" s="117" t="s">
        <v>599</v>
      </c>
      <c r="D544" s="344">
        <v>0</v>
      </c>
      <c r="E544" s="344">
        <v>0</v>
      </c>
      <c r="F544" s="344">
        <v>0</v>
      </c>
      <c r="G544" s="344">
        <v>497</v>
      </c>
      <c r="H544" s="344">
        <v>497</v>
      </c>
      <c r="I544" s="345" t="s">
        <v>123</v>
      </c>
    </row>
    <row r="554" spans="1:12" x14ac:dyDescent="0.15">
      <c r="A554" t="s">
        <v>76</v>
      </c>
      <c r="J554" s="11" t="s">
        <v>100</v>
      </c>
      <c r="K554" s="11"/>
      <c r="L554" t="s">
        <v>78</v>
      </c>
    </row>
    <row r="555" spans="1:12" s="10" customFormat="1" ht="41.25" customHeight="1" x14ac:dyDescent="0.15">
      <c r="A555" s="341" t="s">
        <v>0</v>
      </c>
      <c r="B555" s="341" t="s">
        <v>1</v>
      </c>
      <c r="C555" s="341" t="s">
        <v>2</v>
      </c>
      <c r="D555" s="341" t="s">
        <v>56</v>
      </c>
      <c r="E555" s="341" t="s">
        <v>55</v>
      </c>
      <c r="F555" s="341" t="s">
        <v>54</v>
      </c>
      <c r="G555" s="341" t="s">
        <v>47</v>
      </c>
      <c r="H555" s="341" t="s">
        <v>5</v>
      </c>
      <c r="I555" s="341" t="s">
        <v>6</v>
      </c>
    </row>
    <row r="556" spans="1:12" ht="18.75" customHeight="1" x14ac:dyDescent="0.35">
      <c r="A556" s="536" t="s">
        <v>8</v>
      </c>
      <c r="B556" s="308" t="s">
        <v>102</v>
      </c>
      <c r="C556" s="96" t="s">
        <v>598</v>
      </c>
      <c r="D556" s="309">
        <v>0</v>
      </c>
      <c r="E556" s="309">
        <v>0</v>
      </c>
      <c r="F556" s="309">
        <v>0</v>
      </c>
      <c r="G556" s="309">
        <v>1</v>
      </c>
      <c r="H556" s="309">
        <v>1</v>
      </c>
      <c r="I556" s="346" t="s">
        <v>123</v>
      </c>
    </row>
    <row r="557" spans="1:12" ht="18.75" customHeight="1" x14ac:dyDescent="0.35">
      <c r="A557" s="537"/>
      <c r="B557" s="308" t="s">
        <v>104</v>
      </c>
      <c r="C557" s="96" t="s">
        <v>598</v>
      </c>
      <c r="D557" s="309">
        <v>0</v>
      </c>
      <c r="E557" s="309">
        <v>0</v>
      </c>
      <c r="F557" s="309">
        <v>0</v>
      </c>
      <c r="G557" s="309">
        <v>2</v>
      </c>
      <c r="H557" s="309">
        <v>2</v>
      </c>
      <c r="I557" s="346" t="s">
        <v>123</v>
      </c>
    </row>
    <row r="558" spans="1:12" ht="18.75" customHeight="1" x14ac:dyDescent="0.35">
      <c r="A558" s="537"/>
      <c r="B558" s="308" t="s">
        <v>105</v>
      </c>
      <c r="C558" s="96" t="s">
        <v>598</v>
      </c>
      <c r="D558" s="309">
        <v>0</v>
      </c>
      <c r="E558" s="309">
        <v>0</v>
      </c>
      <c r="F558" s="309">
        <v>0</v>
      </c>
      <c r="G558" s="309">
        <v>79</v>
      </c>
      <c r="H558" s="309">
        <v>79</v>
      </c>
      <c r="I558" s="346" t="s">
        <v>123</v>
      </c>
    </row>
    <row r="559" spans="1:12" ht="18.75" customHeight="1" x14ac:dyDescent="0.35">
      <c r="A559" s="537"/>
      <c r="B559" s="308" t="s">
        <v>106</v>
      </c>
      <c r="C559" s="96" t="s">
        <v>598</v>
      </c>
      <c r="D559" s="309">
        <v>0</v>
      </c>
      <c r="E559" s="309">
        <v>0</v>
      </c>
      <c r="F559" s="309">
        <v>0</v>
      </c>
      <c r="G559" s="309">
        <v>63</v>
      </c>
      <c r="H559" s="309">
        <v>63</v>
      </c>
      <c r="I559" s="346" t="s">
        <v>123</v>
      </c>
    </row>
    <row r="560" spans="1:12" ht="18.75" customHeight="1" x14ac:dyDescent="0.35">
      <c r="A560" s="537"/>
      <c r="B560" s="308" t="s">
        <v>107</v>
      </c>
      <c r="C560" s="96" t="s">
        <v>598</v>
      </c>
      <c r="D560" s="309">
        <v>0</v>
      </c>
      <c r="E560" s="309">
        <v>0</v>
      </c>
      <c r="F560" s="309">
        <v>0</v>
      </c>
      <c r="G560" s="309">
        <v>31</v>
      </c>
      <c r="H560" s="309">
        <v>31</v>
      </c>
      <c r="I560" s="346" t="s">
        <v>123</v>
      </c>
    </row>
    <row r="561" spans="1:12" ht="18.75" customHeight="1" x14ac:dyDescent="0.35">
      <c r="A561" s="537"/>
      <c r="B561" s="308" t="s">
        <v>108</v>
      </c>
      <c r="C561" s="96" t="s">
        <v>598</v>
      </c>
      <c r="D561" s="309">
        <v>0</v>
      </c>
      <c r="E561" s="309">
        <v>0</v>
      </c>
      <c r="F561" s="309">
        <v>0</v>
      </c>
      <c r="G561" s="309">
        <v>4</v>
      </c>
      <c r="H561" s="309">
        <v>4</v>
      </c>
      <c r="I561" s="346" t="s">
        <v>123</v>
      </c>
    </row>
    <row r="562" spans="1:12" ht="18.75" customHeight="1" x14ac:dyDescent="0.35">
      <c r="A562" s="537"/>
      <c r="B562" s="308" t="s">
        <v>109</v>
      </c>
      <c r="C562" s="96" t="s">
        <v>598</v>
      </c>
      <c r="D562" s="309">
        <v>0</v>
      </c>
      <c r="E562" s="309">
        <v>0</v>
      </c>
      <c r="F562" s="309">
        <v>0</v>
      </c>
      <c r="G562" s="309">
        <v>3</v>
      </c>
      <c r="H562" s="309">
        <v>3</v>
      </c>
      <c r="I562" s="346" t="s">
        <v>123</v>
      </c>
    </row>
    <row r="563" spans="1:12" ht="18.75" customHeight="1" x14ac:dyDescent="0.35">
      <c r="A563" s="538"/>
      <c r="B563" s="342" t="s">
        <v>111</v>
      </c>
      <c r="C563" s="117" t="s">
        <v>598</v>
      </c>
      <c r="D563" s="344">
        <v>0</v>
      </c>
      <c r="E563" s="344">
        <v>0</v>
      </c>
      <c r="F563" s="344">
        <v>0</v>
      </c>
      <c r="G563" s="344">
        <v>183</v>
      </c>
      <c r="H563" s="344">
        <v>183</v>
      </c>
      <c r="I563" s="347" t="s">
        <v>123</v>
      </c>
      <c r="L563" t="s">
        <v>79</v>
      </c>
    </row>
    <row r="564" spans="1:12" ht="18.75" customHeight="1" x14ac:dyDescent="0.35">
      <c r="A564" s="536" t="s">
        <v>9</v>
      </c>
      <c r="B564" s="308" t="s">
        <v>102</v>
      </c>
      <c r="C564" s="96" t="s">
        <v>598</v>
      </c>
      <c r="D564" s="309">
        <v>0</v>
      </c>
      <c r="E564" s="309">
        <v>0</v>
      </c>
      <c r="F564" s="309">
        <v>0</v>
      </c>
      <c r="G564" s="309">
        <v>2</v>
      </c>
      <c r="H564" s="309">
        <v>2</v>
      </c>
      <c r="I564" s="346" t="s">
        <v>123</v>
      </c>
    </row>
    <row r="565" spans="1:12" ht="18.75" customHeight="1" x14ac:dyDescent="0.35">
      <c r="A565" s="537"/>
      <c r="B565" s="308" t="s">
        <v>104</v>
      </c>
      <c r="C565" s="96" t="s">
        <v>598</v>
      </c>
      <c r="D565" s="309">
        <v>0</v>
      </c>
      <c r="E565" s="309">
        <v>0</v>
      </c>
      <c r="F565" s="309">
        <v>0</v>
      </c>
      <c r="G565" s="309">
        <v>2</v>
      </c>
      <c r="H565" s="309">
        <v>2</v>
      </c>
      <c r="I565" s="346" t="s">
        <v>123</v>
      </c>
    </row>
    <row r="566" spans="1:12" ht="18.75" customHeight="1" x14ac:dyDescent="0.35">
      <c r="A566" s="537"/>
      <c r="B566" s="308" t="s">
        <v>105</v>
      </c>
      <c r="C566" s="96" t="s">
        <v>598</v>
      </c>
      <c r="D566" s="309">
        <v>0</v>
      </c>
      <c r="E566" s="309">
        <v>0</v>
      </c>
      <c r="F566" s="309">
        <v>0</v>
      </c>
      <c r="G566" s="309">
        <v>103</v>
      </c>
      <c r="H566" s="309">
        <v>103</v>
      </c>
      <c r="I566" s="346" t="s">
        <v>123</v>
      </c>
    </row>
    <row r="567" spans="1:12" ht="18.75" customHeight="1" x14ac:dyDescent="0.35">
      <c r="A567" s="537"/>
      <c r="B567" s="308" t="s">
        <v>106</v>
      </c>
      <c r="C567" s="96" t="s">
        <v>598</v>
      </c>
      <c r="D567" s="309">
        <v>0</v>
      </c>
      <c r="E567" s="309">
        <v>0</v>
      </c>
      <c r="F567" s="309">
        <v>0</v>
      </c>
      <c r="G567" s="309">
        <v>122</v>
      </c>
      <c r="H567" s="309">
        <v>122</v>
      </c>
      <c r="I567" s="346" t="s">
        <v>123</v>
      </c>
    </row>
    <row r="568" spans="1:12" ht="18.75" customHeight="1" x14ac:dyDescent="0.35">
      <c r="A568" s="537"/>
      <c r="B568" s="308" t="s">
        <v>107</v>
      </c>
      <c r="C568" s="96" t="s">
        <v>598</v>
      </c>
      <c r="D568" s="309">
        <v>0</v>
      </c>
      <c r="E568" s="309">
        <v>0</v>
      </c>
      <c r="F568" s="309">
        <v>0</v>
      </c>
      <c r="G568" s="309">
        <v>69</v>
      </c>
      <c r="H568" s="309">
        <v>69</v>
      </c>
      <c r="I568" s="346" t="s">
        <v>123</v>
      </c>
    </row>
    <row r="569" spans="1:12" ht="18.75" customHeight="1" x14ac:dyDescent="0.35">
      <c r="A569" s="537"/>
      <c r="B569" s="308" t="s">
        <v>108</v>
      </c>
      <c r="C569" s="96" t="s">
        <v>598</v>
      </c>
      <c r="D569" s="309">
        <v>0</v>
      </c>
      <c r="E569" s="309">
        <v>0</v>
      </c>
      <c r="F569" s="309">
        <v>0</v>
      </c>
      <c r="G569" s="309">
        <v>11</v>
      </c>
      <c r="H569" s="309">
        <v>11</v>
      </c>
      <c r="I569" s="346" t="s">
        <v>123</v>
      </c>
    </row>
    <row r="570" spans="1:12" ht="18.75" customHeight="1" x14ac:dyDescent="0.35">
      <c r="A570" s="537"/>
      <c r="B570" s="308" t="s">
        <v>109</v>
      </c>
      <c r="C570" s="96" t="s">
        <v>598</v>
      </c>
      <c r="D570" s="309">
        <v>0</v>
      </c>
      <c r="E570" s="309">
        <v>0</v>
      </c>
      <c r="F570" s="309">
        <v>0</v>
      </c>
      <c r="G570" s="309">
        <v>4</v>
      </c>
      <c r="H570" s="309">
        <v>4</v>
      </c>
      <c r="I570" s="346" t="s">
        <v>123</v>
      </c>
    </row>
    <row r="571" spans="1:12" ht="18.75" customHeight="1" x14ac:dyDescent="0.35">
      <c r="A571" s="537"/>
      <c r="B571" s="308" t="s">
        <v>110</v>
      </c>
      <c r="C571" s="96" t="s">
        <v>598</v>
      </c>
      <c r="D571" s="309">
        <v>0</v>
      </c>
      <c r="E571" s="309">
        <v>0</v>
      </c>
      <c r="F571" s="309">
        <v>0</v>
      </c>
      <c r="G571" s="309">
        <v>1</v>
      </c>
      <c r="H571" s="309">
        <v>1</v>
      </c>
      <c r="I571" s="346" t="s">
        <v>123</v>
      </c>
    </row>
    <row r="572" spans="1:12" ht="18.75" customHeight="1" x14ac:dyDescent="0.35">
      <c r="A572" s="538"/>
      <c r="B572" s="342" t="s">
        <v>111</v>
      </c>
      <c r="C572" s="117" t="s">
        <v>598</v>
      </c>
      <c r="D572" s="344">
        <v>0</v>
      </c>
      <c r="E572" s="344">
        <v>0</v>
      </c>
      <c r="F572" s="344">
        <v>0</v>
      </c>
      <c r="G572" s="344">
        <v>314</v>
      </c>
      <c r="H572" s="344">
        <v>314</v>
      </c>
      <c r="I572" s="347" t="s">
        <v>123</v>
      </c>
      <c r="L572" s="1" t="s">
        <v>80</v>
      </c>
    </row>
    <row r="573" spans="1:12" ht="18.75" customHeight="1" x14ac:dyDescent="0.35">
      <c r="A573" s="342" t="s">
        <v>10</v>
      </c>
      <c r="B573" s="343"/>
      <c r="C573" s="117" t="s">
        <v>598</v>
      </c>
      <c r="D573" s="344">
        <v>0</v>
      </c>
      <c r="E573" s="344">
        <v>0</v>
      </c>
      <c r="F573" s="344">
        <v>0</v>
      </c>
      <c r="G573" s="344">
        <v>497</v>
      </c>
      <c r="H573" s="344">
        <v>497</v>
      </c>
      <c r="I573" s="347" t="s">
        <v>123</v>
      </c>
    </row>
    <row r="584" spans="1:14" x14ac:dyDescent="0.15">
      <c r="A584" t="s">
        <v>597</v>
      </c>
      <c r="I584" s="11" t="s">
        <v>101</v>
      </c>
      <c r="K584" s="11"/>
      <c r="L584" t="s">
        <v>78</v>
      </c>
    </row>
    <row r="585" spans="1:14" s="10" customFormat="1" ht="41.25" customHeight="1" x14ac:dyDescent="0.15">
      <c r="A585" s="341" t="s">
        <v>0</v>
      </c>
      <c r="B585" s="341" t="s">
        <v>1</v>
      </c>
      <c r="C585" s="341" t="s">
        <v>2</v>
      </c>
      <c r="D585" s="341" t="s">
        <v>53</v>
      </c>
      <c r="E585" s="341" t="s">
        <v>52</v>
      </c>
      <c r="F585" s="341" t="s">
        <v>51</v>
      </c>
      <c r="G585" s="341" t="s">
        <v>47</v>
      </c>
      <c r="H585" s="341" t="s">
        <v>5</v>
      </c>
      <c r="I585" s="341" t="s">
        <v>6</v>
      </c>
      <c r="M585"/>
      <c r="N585"/>
    </row>
    <row r="586" spans="1:14" ht="18.75" customHeight="1" x14ac:dyDescent="0.35">
      <c r="A586" s="536" t="s">
        <v>8</v>
      </c>
      <c r="B586" s="308" t="s">
        <v>102</v>
      </c>
      <c r="C586" s="96" t="s">
        <v>596</v>
      </c>
      <c r="D586" s="309">
        <v>0</v>
      </c>
      <c r="E586" s="309">
        <v>0</v>
      </c>
      <c r="F586" s="309">
        <v>0</v>
      </c>
      <c r="G586" s="309">
        <v>1</v>
      </c>
      <c r="H586" s="309">
        <v>1</v>
      </c>
      <c r="I586" s="346" t="s">
        <v>123</v>
      </c>
      <c r="M586" s="10"/>
      <c r="N586" s="10"/>
    </row>
    <row r="587" spans="1:14" ht="18.75" customHeight="1" x14ac:dyDescent="0.35">
      <c r="A587" s="537"/>
      <c r="B587" s="308" t="s">
        <v>104</v>
      </c>
      <c r="C587" s="96" t="s">
        <v>596</v>
      </c>
      <c r="D587" s="309">
        <v>0</v>
      </c>
      <c r="E587" s="309">
        <v>0</v>
      </c>
      <c r="F587" s="309">
        <v>0</v>
      </c>
      <c r="G587" s="309">
        <v>2</v>
      </c>
      <c r="H587" s="309">
        <v>2</v>
      </c>
      <c r="I587" s="346" t="s">
        <v>123</v>
      </c>
    </row>
    <row r="588" spans="1:14" ht="18.75" customHeight="1" x14ac:dyDescent="0.35">
      <c r="A588" s="537"/>
      <c r="B588" s="308" t="s">
        <v>105</v>
      </c>
      <c r="C588" s="96" t="s">
        <v>596</v>
      </c>
      <c r="D588" s="309">
        <v>0</v>
      </c>
      <c r="E588" s="309">
        <v>0</v>
      </c>
      <c r="F588" s="309">
        <v>0</v>
      </c>
      <c r="G588" s="309">
        <v>79</v>
      </c>
      <c r="H588" s="309">
        <v>79</v>
      </c>
      <c r="I588" s="346" t="s">
        <v>123</v>
      </c>
    </row>
    <row r="589" spans="1:14" ht="18.75" customHeight="1" x14ac:dyDescent="0.35">
      <c r="A589" s="537"/>
      <c r="B589" s="308" t="s">
        <v>106</v>
      </c>
      <c r="C589" s="96" t="s">
        <v>596</v>
      </c>
      <c r="D589" s="309">
        <v>0</v>
      </c>
      <c r="E589" s="309">
        <v>0</v>
      </c>
      <c r="F589" s="309">
        <v>0</v>
      </c>
      <c r="G589" s="309">
        <v>63</v>
      </c>
      <c r="H589" s="309">
        <v>63</v>
      </c>
      <c r="I589" s="346" t="s">
        <v>123</v>
      </c>
    </row>
    <row r="590" spans="1:14" ht="18.75" customHeight="1" x14ac:dyDescent="0.35">
      <c r="A590" s="537"/>
      <c r="B590" s="308" t="s">
        <v>107</v>
      </c>
      <c r="C590" s="96" t="s">
        <v>596</v>
      </c>
      <c r="D590" s="309">
        <v>0</v>
      </c>
      <c r="E590" s="309">
        <v>0</v>
      </c>
      <c r="F590" s="309">
        <v>0</v>
      </c>
      <c r="G590" s="309">
        <v>31</v>
      </c>
      <c r="H590" s="309">
        <v>31</v>
      </c>
      <c r="I590" s="346" t="s">
        <v>123</v>
      </c>
    </row>
    <row r="591" spans="1:14" ht="18.75" customHeight="1" x14ac:dyDescent="0.35">
      <c r="A591" s="537"/>
      <c r="B591" s="308" t="s">
        <v>108</v>
      </c>
      <c r="C591" s="96" t="s">
        <v>596</v>
      </c>
      <c r="D591" s="309">
        <v>0</v>
      </c>
      <c r="E591" s="309">
        <v>0</v>
      </c>
      <c r="F591" s="309">
        <v>0</v>
      </c>
      <c r="G591" s="309">
        <v>4</v>
      </c>
      <c r="H591" s="309">
        <v>4</v>
      </c>
      <c r="I591" s="346" t="s">
        <v>123</v>
      </c>
    </row>
    <row r="592" spans="1:14" ht="18.75" customHeight="1" x14ac:dyDescent="0.35">
      <c r="A592" s="537"/>
      <c r="B592" s="308" t="s">
        <v>109</v>
      </c>
      <c r="C592" s="96" t="s">
        <v>596</v>
      </c>
      <c r="D592" s="309">
        <v>0</v>
      </c>
      <c r="E592" s="309">
        <v>0</v>
      </c>
      <c r="F592" s="309">
        <v>0</v>
      </c>
      <c r="G592" s="309">
        <v>3</v>
      </c>
      <c r="H592" s="309">
        <v>3</v>
      </c>
      <c r="I592" s="346" t="s">
        <v>123</v>
      </c>
      <c r="L592" t="s">
        <v>79</v>
      </c>
    </row>
    <row r="593" spans="1:12" ht="18.75" customHeight="1" x14ac:dyDescent="0.35">
      <c r="A593" s="538"/>
      <c r="B593" s="342" t="s">
        <v>111</v>
      </c>
      <c r="C593" s="117" t="s">
        <v>596</v>
      </c>
      <c r="D593" s="344">
        <v>0</v>
      </c>
      <c r="E593" s="344">
        <v>0</v>
      </c>
      <c r="F593" s="344">
        <v>0</v>
      </c>
      <c r="G593" s="344">
        <v>183</v>
      </c>
      <c r="H593" s="344">
        <v>183</v>
      </c>
      <c r="I593" s="347" t="s">
        <v>123</v>
      </c>
    </row>
    <row r="594" spans="1:12" ht="18.75" customHeight="1" x14ac:dyDescent="0.35">
      <c r="A594" s="536" t="s">
        <v>9</v>
      </c>
      <c r="B594" s="308" t="s">
        <v>102</v>
      </c>
      <c r="C594" s="96" t="s">
        <v>596</v>
      </c>
      <c r="D594" s="309">
        <v>0</v>
      </c>
      <c r="E594" s="309">
        <v>0</v>
      </c>
      <c r="F594" s="309">
        <v>0</v>
      </c>
      <c r="G594" s="309">
        <v>2</v>
      </c>
      <c r="H594" s="309">
        <v>2</v>
      </c>
      <c r="I594" s="346" t="s">
        <v>123</v>
      </c>
    </row>
    <row r="595" spans="1:12" ht="18.75" customHeight="1" x14ac:dyDescent="0.35">
      <c r="A595" s="537"/>
      <c r="B595" s="308" t="s">
        <v>104</v>
      </c>
      <c r="C595" s="96" t="s">
        <v>596</v>
      </c>
      <c r="D595" s="309">
        <v>0</v>
      </c>
      <c r="E595" s="309">
        <v>0</v>
      </c>
      <c r="F595" s="309">
        <v>0</v>
      </c>
      <c r="G595" s="309">
        <v>2</v>
      </c>
      <c r="H595" s="309">
        <v>2</v>
      </c>
      <c r="I595" s="346" t="s">
        <v>123</v>
      </c>
    </row>
    <row r="596" spans="1:12" ht="18.75" customHeight="1" x14ac:dyDescent="0.35">
      <c r="A596" s="537"/>
      <c r="B596" s="308" t="s">
        <v>105</v>
      </c>
      <c r="C596" s="96" t="s">
        <v>596</v>
      </c>
      <c r="D596" s="309">
        <v>0</v>
      </c>
      <c r="E596" s="309">
        <v>0</v>
      </c>
      <c r="F596" s="309">
        <v>0</v>
      </c>
      <c r="G596" s="309">
        <v>103</v>
      </c>
      <c r="H596" s="309">
        <v>103</v>
      </c>
      <c r="I596" s="346" t="s">
        <v>123</v>
      </c>
    </row>
    <row r="597" spans="1:12" ht="18.75" customHeight="1" x14ac:dyDescent="0.35">
      <c r="A597" s="537"/>
      <c r="B597" s="308" t="s">
        <v>106</v>
      </c>
      <c r="C597" s="96" t="s">
        <v>596</v>
      </c>
      <c r="D597" s="309">
        <v>0</v>
      </c>
      <c r="E597" s="309">
        <v>0</v>
      </c>
      <c r="F597" s="309">
        <v>0</v>
      </c>
      <c r="G597" s="309">
        <v>122</v>
      </c>
      <c r="H597" s="309">
        <v>122</v>
      </c>
      <c r="I597" s="346" t="s">
        <v>123</v>
      </c>
    </row>
    <row r="598" spans="1:12" ht="18.75" customHeight="1" x14ac:dyDescent="0.35">
      <c r="A598" s="537"/>
      <c r="B598" s="308" t="s">
        <v>107</v>
      </c>
      <c r="C598" s="96" t="s">
        <v>596</v>
      </c>
      <c r="D598" s="309">
        <v>0</v>
      </c>
      <c r="E598" s="309">
        <v>0</v>
      </c>
      <c r="F598" s="309">
        <v>0</v>
      </c>
      <c r="G598" s="309">
        <v>69</v>
      </c>
      <c r="H598" s="309">
        <v>69</v>
      </c>
      <c r="I598" s="346" t="s">
        <v>123</v>
      </c>
    </row>
    <row r="599" spans="1:12" ht="18.75" customHeight="1" x14ac:dyDescent="0.35">
      <c r="A599" s="537"/>
      <c r="B599" s="308" t="s">
        <v>108</v>
      </c>
      <c r="C599" s="96" t="s">
        <v>596</v>
      </c>
      <c r="D599" s="309">
        <v>0</v>
      </c>
      <c r="E599" s="309">
        <v>0</v>
      </c>
      <c r="F599" s="309">
        <v>0</v>
      </c>
      <c r="G599" s="309">
        <v>11</v>
      </c>
      <c r="H599" s="309">
        <v>11</v>
      </c>
      <c r="I599" s="346" t="s">
        <v>123</v>
      </c>
    </row>
    <row r="600" spans="1:12" ht="18.75" customHeight="1" x14ac:dyDescent="0.35">
      <c r="A600" s="537"/>
      <c r="B600" s="308" t="s">
        <v>109</v>
      </c>
      <c r="C600" s="96" t="s">
        <v>596</v>
      </c>
      <c r="D600" s="309">
        <v>0</v>
      </c>
      <c r="E600" s="309">
        <v>0</v>
      </c>
      <c r="F600" s="309">
        <v>0</v>
      </c>
      <c r="G600" s="309">
        <v>4</v>
      </c>
      <c r="H600" s="309">
        <v>4</v>
      </c>
      <c r="I600" s="346" t="s">
        <v>123</v>
      </c>
    </row>
    <row r="601" spans="1:12" ht="18.75" customHeight="1" x14ac:dyDescent="0.35">
      <c r="A601" s="537"/>
      <c r="B601" s="308" t="s">
        <v>110</v>
      </c>
      <c r="C601" s="96" t="s">
        <v>596</v>
      </c>
      <c r="D601" s="309">
        <v>0</v>
      </c>
      <c r="E601" s="309">
        <v>0</v>
      </c>
      <c r="F601" s="309">
        <v>0</v>
      </c>
      <c r="G601" s="309">
        <v>1</v>
      </c>
      <c r="H601" s="309">
        <v>1</v>
      </c>
      <c r="I601" s="346" t="s">
        <v>123</v>
      </c>
      <c r="L601" s="1" t="s">
        <v>80</v>
      </c>
    </row>
    <row r="602" spans="1:12" ht="18.75" customHeight="1" x14ac:dyDescent="0.35">
      <c r="A602" s="538"/>
      <c r="B602" s="342" t="s">
        <v>111</v>
      </c>
      <c r="C602" s="117" t="s">
        <v>596</v>
      </c>
      <c r="D602" s="344">
        <v>0</v>
      </c>
      <c r="E602" s="344">
        <v>0</v>
      </c>
      <c r="F602" s="344">
        <v>0</v>
      </c>
      <c r="G602" s="344">
        <v>314</v>
      </c>
      <c r="H602" s="344">
        <v>314</v>
      </c>
      <c r="I602" s="347" t="s">
        <v>123</v>
      </c>
    </row>
    <row r="603" spans="1:12" ht="18.75" customHeight="1" x14ac:dyDescent="0.35">
      <c r="A603" s="342" t="s">
        <v>10</v>
      </c>
      <c r="B603" s="343"/>
      <c r="C603" s="117" t="s">
        <v>596</v>
      </c>
      <c r="D603" s="344">
        <v>0</v>
      </c>
      <c r="E603" s="344">
        <v>0</v>
      </c>
      <c r="F603" s="344">
        <v>0</v>
      </c>
      <c r="G603" s="344">
        <v>497</v>
      </c>
      <c r="H603" s="344">
        <v>497</v>
      </c>
      <c r="I603" s="347" t="s">
        <v>123</v>
      </c>
    </row>
  </sheetData>
  <mergeCells count="50">
    <mergeCell ref="A535:A543"/>
    <mergeCell ref="A527:A534"/>
    <mergeCell ref="A564:A572"/>
    <mergeCell ref="A556:A563"/>
    <mergeCell ref="A594:A602"/>
    <mergeCell ref="A586:A593"/>
    <mergeCell ref="A448:A456"/>
    <mergeCell ref="A440:A447"/>
    <mergeCell ref="A477:A485"/>
    <mergeCell ref="A469:A476"/>
    <mergeCell ref="A506:A514"/>
    <mergeCell ref="A498:A505"/>
    <mergeCell ref="A361:A369"/>
    <mergeCell ref="A353:A360"/>
    <mergeCell ref="A390:A398"/>
    <mergeCell ref="A382:A389"/>
    <mergeCell ref="A419:A427"/>
    <mergeCell ref="A411:A418"/>
    <mergeCell ref="A277:A285"/>
    <mergeCell ref="A269:A276"/>
    <mergeCell ref="A305:A313"/>
    <mergeCell ref="A297:A304"/>
    <mergeCell ref="A332:A340"/>
    <mergeCell ref="A324:A331"/>
    <mergeCell ref="A190:A198"/>
    <mergeCell ref="A182:A189"/>
    <mergeCell ref="A219:A227"/>
    <mergeCell ref="A211:A218"/>
    <mergeCell ref="A248:A256"/>
    <mergeCell ref="A240:A247"/>
    <mergeCell ref="A103:A111"/>
    <mergeCell ref="A95:A102"/>
    <mergeCell ref="A132:A140"/>
    <mergeCell ref="A124:A131"/>
    <mergeCell ref="A161:A169"/>
    <mergeCell ref="A153:A160"/>
    <mergeCell ref="A14:A22"/>
    <mergeCell ref="A6:A13"/>
    <mergeCell ref="A45:A53"/>
    <mergeCell ref="A37:A44"/>
    <mergeCell ref="A74:A82"/>
    <mergeCell ref="A66:A73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2" top="0.78740157480314965" bottom="0.2" header="0.31496062992125984" footer="0.31496062992125984"/>
  <pageSetup paperSize="9" orientation="landscape" r:id="rId1"/>
  <rowBreaks count="20" manualBreakCount="20">
    <brk id="34" max="16383" man="1"/>
    <brk id="63" max="16383" man="1"/>
    <brk id="92" max="16383" man="1"/>
    <brk id="121" max="16383" man="1"/>
    <brk id="150" max="16383" man="1"/>
    <brk id="179" max="16383" man="1"/>
    <brk id="208" max="16383" man="1"/>
    <brk id="237" max="16383" man="1"/>
    <brk id="266" max="16383" man="1"/>
    <brk id="294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3" max="1638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/>
  <dimension ref="A1:M621"/>
  <sheetViews>
    <sheetView workbookViewId="0"/>
  </sheetViews>
  <sheetFormatPr defaultRowHeight="13.5" x14ac:dyDescent="0.15"/>
  <cols>
    <col min="2" max="2" width="9" style="10"/>
    <col min="3" max="3" width="29.25" hidden="1" customWidth="1"/>
    <col min="4" max="6" width="15" customWidth="1"/>
  </cols>
  <sheetData>
    <row r="1" spans="1:13" x14ac:dyDescent="0.15">
      <c r="A1" t="s">
        <v>805</v>
      </c>
    </row>
    <row r="3" spans="1:13" x14ac:dyDescent="0.15">
      <c r="A3" t="s">
        <v>453</v>
      </c>
      <c r="J3" s="1" t="s">
        <v>81</v>
      </c>
      <c r="L3" t="s">
        <v>728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302" t="s">
        <v>104</v>
      </c>
      <c r="C7" s="104" t="s">
        <v>645</v>
      </c>
      <c r="D7" s="102">
        <v>0</v>
      </c>
      <c r="E7" s="102">
        <v>1</v>
      </c>
      <c r="F7" s="102">
        <v>1</v>
      </c>
      <c r="G7" s="102">
        <v>0</v>
      </c>
      <c r="H7" s="102">
        <v>2</v>
      </c>
      <c r="I7" s="101">
        <v>24.9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645</v>
      </c>
      <c r="D8" s="102">
        <v>9</v>
      </c>
      <c r="E8" s="102">
        <v>83</v>
      </c>
      <c r="F8" s="102">
        <v>69</v>
      </c>
      <c r="G8" s="102">
        <v>0</v>
      </c>
      <c r="H8" s="102">
        <v>152</v>
      </c>
      <c r="I8" s="101">
        <v>24.742763157894725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645</v>
      </c>
      <c r="D9" s="102">
        <v>8</v>
      </c>
      <c r="E9" s="102">
        <v>54</v>
      </c>
      <c r="F9" s="102">
        <v>26</v>
      </c>
      <c r="G9" s="102">
        <v>0</v>
      </c>
      <c r="H9" s="102">
        <v>80</v>
      </c>
      <c r="I9" s="101">
        <v>23.691249999999993</v>
      </c>
      <c r="L9" s="1"/>
    </row>
    <row r="10" spans="1:13" ht="18.75" customHeight="1" x14ac:dyDescent="0.35">
      <c r="A10" s="525"/>
      <c r="B10" s="302" t="s">
        <v>107</v>
      </c>
      <c r="C10" s="104" t="s">
        <v>645</v>
      </c>
      <c r="D10" s="102">
        <v>4</v>
      </c>
      <c r="E10" s="102">
        <v>14</v>
      </c>
      <c r="F10" s="102">
        <v>6</v>
      </c>
      <c r="G10" s="102">
        <v>0</v>
      </c>
      <c r="H10" s="102">
        <v>20</v>
      </c>
      <c r="I10" s="101">
        <v>22.759999999999998</v>
      </c>
    </row>
    <row r="11" spans="1:13" ht="18.75" customHeight="1" x14ac:dyDescent="0.35">
      <c r="A11" s="525"/>
      <c r="B11" s="302" t="s">
        <v>108</v>
      </c>
      <c r="C11" s="104" t="s">
        <v>645</v>
      </c>
      <c r="D11" s="102">
        <v>2</v>
      </c>
      <c r="E11" s="102">
        <v>9</v>
      </c>
      <c r="F11" s="102">
        <v>2</v>
      </c>
      <c r="G11" s="102">
        <v>0</v>
      </c>
      <c r="H11" s="102">
        <v>11</v>
      </c>
      <c r="I11" s="101">
        <v>22.263636363636365</v>
      </c>
    </row>
    <row r="12" spans="1:13" ht="18.75" customHeight="1" x14ac:dyDescent="0.35">
      <c r="A12" s="525"/>
      <c r="B12" s="302" t="s">
        <v>109</v>
      </c>
      <c r="C12" s="104" t="s">
        <v>645</v>
      </c>
      <c r="D12" s="102">
        <v>1</v>
      </c>
      <c r="E12" s="102">
        <v>1</v>
      </c>
      <c r="F12" s="102">
        <v>0</v>
      </c>
      <c r="G12" s="102">
        <v>0</v>
      </c>
      <c r="H12" s="102">
        <v>1</v>
      </c>
      <c r="I12" s="101">
        <v>20</v>
      </c>
    </row>
    <row r="13" spans="1:13" ht="18.75" customHeight="1" x14ac:dyDescent="0.35">
      <c r="A13" s="526"/>
      <c r="B13" s="401" t="s">
        <v>111</v>
      </c>
      <c r="C13" s="107" t="s">
        <v>645</v>
      </c>
      <c r="D13" s="106">
        <v>24</v>
      </c>
      <c r="E13" s="106">
        <v>162</v>
      </c>
      <c r="F13" s="106">
        <v>104</v>
      </c>
      <c r="G13" s="106">
        <v>0</v>
      </c>
      <c r="H13" s="106">
        <v>266</v>
      </c>
      <c r="I13" s="105">
        <v>24.158270676691721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302" t="s">
        <v>104</v>
      </c>
      <c r="C15" s="104" t="s">
        <v>645</v>
      </c>
      <c r="D15" s="102">
        <v>0</v>
      </c>
      <c r="E15" s="102">
        <v>3</v>
      </c>
      <c r="F15" s="102">
        <v>1</v>
      </c>
      <c r="G15" s="102">
        <v>0</v>
      </c>
      <c r="H15" s="102">
        <v>4</v>
      </c>
      <c r="I15" s="101">
        <v>23.6</v>
      </c>
    </row>
    <row r="16" spans="1:13" ht="18.75" customHeight="1" x14ac:dyDescent="0.35">
      <c r="A16" s="525"/>
      <c r="B16" s="302" t="s">
        <v>105</v>
      </c>
      <c r="C16" s="104" t="s">
        <v>645</v>
      </c>
      <c r="D16" s="102">
        <v>14</v>
      </c>
      <c r="E16" s="102">
        <v>114</v>
      </c>
      <c r="F16" s="102">
        <v>89</v>
      </c>
      <c r="G16" s="102">
        <v>0</v>
      </c>
      <c r="H16" s="102">
        <v>203</v>
      </c>
      <c r="I16" s="101">
        <v>24.707389162561579</v>
      </c>
    </row>
    <row r="17" spans="1:13" ht="18.75" customHeight="1" x14ac:dyDescent="0.35">
      <c r="A17" s="525"/>
      <c r="B17" s="302" t="s">
        <v>106</v>
      </c>
      <c r="C17" s="104" t="s">
        <v>645</v>
      </c>
      <c r="D17" s="102">
        <v>13</v>
      </c>
      <c r="E17" s="102">
        <v>71</v>
      </c>
      <c r="F17" s="102">
        <v>56</v>
      </c>
      <c r="G17" s="102">
        <v>0</v>
      </c>
      <c r="H17" s="102">
        <v>127</v>
      </c>
      <c r="I17" s="101">
        <v>24.679527559055121</v>
      </c>
    </row>
    <row r="18" spans="1:13" ht="18.75" customHeight="1" x14ac:dyDescent="0.35">
      <c r="A18" s="525"/>
      <c r="B18" s="302" t="s">
        <v>107</v>
      </c>
      <c r="C18" s="104" t="s">
        <v>645</v>
      </c>
      <c r="D18" s="102">
        <v>14</v>
      </c>
      <c r="E18" s="102">
        <v>40</v>
      </c>
      <c r="F18" s="102">
        <v>21</v>
      </c>
      <c r="G18" s="102">
        <v>0</v>
      </c>
      <c r="H18" s="102">
        <v>61</v>
      </c>
      <c r="I18" s="101">
        <v>23.529508196721309</v>
      </c>
    </row>
    <row r="19" spans="1:13" ht="18.75" customHeight="1" x14ac:dyDescent="0.35">
      <c r="A19" s="525"/>
      <c r="B19" s="302" t="s">
        <v>108</v>
      </c>
      <c r="C19" s="104" t="s">
        <v>645</v>
      </c>
      <c r="D19" s="102">
        <v>6</v>
      </c>
      <c r="E19" s="102">
        <v>17</v>
      </c>
      <c r="F19" s="102">
        <v>5</v>
      </c>
      <c r="G19" s="102">
        <v>0</v>
      </c>
      <c r="H19" s="102">
        <v>22</v>
      </c>
      <c r="I19" s="101">
        <v>22.559090909090905</v>
      </c>
    </row>
    <row r="20" spans="1:13" ht="18.75" customHeight="1" x14ac:dyDescent="0.35">
      <c r="A20" s="525"/>
      <c r="B20" s="302" t="s">
        <v>109</v>
      </c>
      <c r="C20" s="104" t="s">
        <v>645</v>
      </c>
      <c r="D20" s="102">
        <v>0</v>
      </c>
      <c r="E20" s="102">
        <v>5</v>
      </c>
      <c r="F20" s="102">
        <v>2</v>
      </c>
      <c r="G20" s="102">
        <v>0</v>
      </c>
      <c r="H20" s="102">
        <v>7</v>
      </c>
      <c r="I20" s="101">
        <v>23.61428571428571</v>
      </c>
    </row>
    <row r="21" spans="1:13" ht="18.75" customHeight="1" x14ac:dyDescent="0.35">
      <c r="A21" s="526"/>
      <c r="B21" s="401" t="s">
        <v>111</v>
      </c>
      <c r="C21" s="107" t="s">
        <v>645</v>
      </c>
      <c r="D21" s="106">
        <v>47</v>
      </c>
      <c r="E21" s="106">
        <v>250</v>
      </c>
      <c r="F21" s="106">
        <v>174</v>
      </c>
      <c r="G21" s="106">
        <v>0</v>
      </c>
      <c r="H21" s="106">
        <v>424</v>
      </c>
      <c r="I21" s="105">
        <v>24.38962264150943</v>
      </c>
    </row>
    <row r="22" spans="1:13" ht="18.75" customHeight="1" x14ac:dyDescent="0.35">
      <c r="A22" s="401" t="s">
        <v>10</v>
      </c>
      <c r="B22" s="412"/>
      <c r="C22" s="107" t="s">
        <v>645</v>
      </c>
      <c r="D22" s="106">
        <v>71</v>
      </c>
      <c r="E22" s="106">
        <v>412</v>
      </c>
      <c r="F22" s="106">
        <v>278</v>
      </c>
      <c r="G22" s="106">
        <v>0</v>
      </c>
      <c r="H22" s="106">
        <v>690</v>
      </c>
      <c r="I22" s="105">
        <v>24.300434782608693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 t="s">
        <v>80</v>
      </c>
    </row>
    <row r="35" spans="1:12" x14ac:dyDescent="0.15">
      <c r="A35" t="s">
        <v>57</v>
      </c>
      <c r="J35" t="s">
        <v>82</v>
      </c>
      <c r="L35" s="1" t="s">
        <v>78</v>
      </c>
    </row>
    <row r="36" spans="1:12" ht="41.25" customHeight="1" x14ac:dyDescent="0.15">
      <c r="A36" s="341" t="s">
        <v>0</v>
      </c>
      <c r="B36" s="341" t="s">
        <v>1</v>
      </c>
      <c r="C36" s="341" t="s">
        <v>2</v>
      </c>
      <c r="D36" s="341" t="s">
        <v>14</v>
      </c>
      <c r="E36" s="341" t="s">
        <v>13</v>
      </c>
      <c r="F36" s="341" t="s">
        <v>4</v>
      </c>
      <c r="G36" s="341" t="s">
        <v>5</v>
      </c>
      <c r="H36" s="341" t="s">
        <v>6</v>
      </c>
      <c r="I36" s="169"/>
      <c r="L36" s="1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423</v>
      </c>
      <c r="I37" s="213"/>
      <c r="L37" s="3"/>
    </row>
    <row r="38" spans="1:12" ht="18.75" customHeight="1" x14ac:dyDescent="0.35">
      <c r="A38" s="465"/>
      <c r="B38" s="308" t="s">
        <v>104</v>
      </c>
      <c r="C38" s="97" t="s">
        <v>644</v>
      </c>
      <c r="D38" s="309">
        <v>0</v>
      </c>
      <c r="E38" s="309">
        <v>0</v>
      </c>
      <c r="F38" s="309">
        <v>2</v>
      </c>
      <c r="G38" s="309">
        <v>2</v>
      </c>
      <c r="H38" s="310" t="s">
        <v>123</v>
      </c>
      <c r="I38" s="213"/>
      <c r="L38" s="4"/>
    </row>
    <row r="39" spans="1:12" ht="18.75" customHeight="1" x14ac:dyDescent="0.35">
      <c r="A39" s="465"/>
      <c r="B39" s="308" t="s">
        <v>105</v>
      </c>
      <c r="C39" s="97" t="s">
        <v>644</v>
      </c>
      <c r="D39" s="309">
        <v>11</v>
      </c>
      <c r="E39" s="309">
        <v>19</v>
      </c>
      <c r="F39" s="309">
        <v>122</v>
      </c>
      <c r="G39" s="309">
        <v>152</v>
      </c>
      <c r="H39" s="310">
        <v>87.126666666666651</v>
      </c>
      <c r="I39" s="213"/>
      <c r="L39" s="1"/>
    </row>
    <row r="40" spans="1:12" ht="18.75" customHeight="1" x14ac:dyDescent="0.35">
      <c r="A40" s="465"/>
      <c r="B40" s="308" t="s">
        <v>106</v>
      </c>
      <c r="C40" s="97" t="s">
        <v>644</v>
      </c>
      <c r="D40" s="309">
        <v>9</v>
      </c>
      <c r="E40" s="309">
        <v>6</v>
      </c>
      <c r="F40" s="309">
        <v>65</v>
      </c>
      <c r="G40" s="309">
        <v>80</v>
      </c>
      <c r="H40" s="310">
        <v>85.339999999999989</v>
      </c>
      <c r="I40" s="213"/>
    </row>
    <row r="41" spans="1:12" ht="18.75" customHeight="1" x14ac:dyDescent="0.35">
      <c r="A41" s="465"/>
      <c r="B41" s="308" t="s">
        <v>107</v>
      </c>
      <c r="C41" s="97" t="s">
        <v>644</v>
      </c>
      <c r="D41" s="309">
        <v>2</v>
      </c>
      <c r="E41" s="309">
        <v>1</v>
      </c>
      <c r="F41" s="309">
        <v>17</v>
      </c>
      <c r="G41" s="309">
        <v>20</v>
      </c>
      <c r="H41" s="310">
        <v>85.5</v>
      </c>
      <c r="I41" s="213"/>
    </row>
    <row r="42" spans="1:12" ht="18.75" customHeight="1" x14ac:dyDescent="0.35">
      <c r="A42" s="465"/>
      <c r="B42" s="308" t="s">
        <v>108</v>
      </c>
      <c r="C42" s="97" t="s">
        <v>644</v>
      </c>
      <c r="D42" s="309">
        <v>2</v>
      </c>
      <c r="E42" s="309">
        <v>2</v>
      </c>
      <c r="F42" s="309">
        <v>7</v>
      </c>
      <c r="G42" s="309">
        <v>11</v>
      </c>
      <c r="H42" s="310">
        <v>80.599999999999994</v>
      </c>
      <c r="I42" s="213"/>
    </row>
    <row r="43" spans="1:12" ht="18.75" customHeight="1" x14ac:dyDescent="0.35">
      <c r="A43" s="465"/>
      <c r="B43" s="308" t="s">
        <v>109</v>
      </c>
      <c r="C43" s="97" t="s">
        <v>644</v>
      </c>
      <c r="D43" s="309">
        <v>1</v>
      </c>
      <c r="E43" s="309">
        <v>0</v>
      </c>
      <c r="F43" s="309">
        <v>0</v>
      </c>
      <c r="G43" s="309">
        <v>1</v>
      </c>
      <c r="H43" s="310">
        <v>71</v>
      </c>
      <c r="I43" s="213"/>
    </row>
    <row r="44" spans="1:12" ht="18.75" customHeight="1" x14ac:dyDescent="0.35">
      <c r="A44" s="466"/>
      <c r="B44" s="342" t="s">
        <v>111</v>
      </c>
      <c r="C44" s="118" t="s">
        <v>644</v>
      </c>
      <c r="D44" s="344">
        <v>25</v>
      </c>
      <c r="E44" s="344">
        <v>28</v>
      </c>
      <c r="F44" s="344">
        <v>213</v>
      </c>
      <c r="G44" s="344">
        <v>266</v>
      </c>
      <c r="H44" s="345">
        <v>85.732075471698096</v>
      </c>
      <c r="I44" s="213"/>
      <c r="L44" t="s">
        <v>79</v>
      </c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423</v>
      </c>
      <c r="I45" s="213"/>
    </row>
    <row r="46" spans="1:12" ht="18.75" customHeight="1" x14ac:dyDescent="0.35">
      <c r="A46" s="465"/>
      <c r="B46" s="308" t="s">
        <v>104</v>
      </c>
      <c r="C46" s="97" t="s">
        <v>644</v>
      </c>
      <c r="D46" s="309">
        <v>1</v>
      </c>
      <c r="E46" s="309">
        <v>0</v>
      </c>
      <c r="F46" s="309">
        <v>3</v>
      </c>
      <c r="G46" s="309">
        <v>4</v>
      </c>
      <c r="H46" s="310">
        <v>83</v>
      </c>
      <c r="I46" s="213"/>
    </row>
    <row r="47" spans="1:12" ht="18.75" customHeight="1" x14ac:dyDescent="0.35">
      <c r="A47" s="465"/>
      <c r="B47" s="308" t="s">
        <v>105</v>
      </c>
      <c r="C47" s="97" t="s">
        <v>644</v>
      </c>
      <c r="D47" s="309">
        <v>15</v>
      </c>
      <c r="E47" s="309">
        <v>9</v>
      </c>
      <c r="F47" s="309">
        <v>179</v>
      </c>
      <c r="G47" s="309">
        <v>203</v>
      </c>
      <c r="H47" s="310">
        <v>86.95</v>
      </c>
      <c r="I47" s="213"/>
    </row>
    <row r="48" spans="1:12" ht="18.75" customHeight="1" x14ac:dyDescent="0.35">
      <c r="A48" s="465"/>
      <c r="B48" s="308" t="s">
        <v>106</v>
      </c>
      <c r="C48" s="97" t="s">
        <v>644</v>
      </c>
      <c r="D48" s="309">
        <v>6</v>
      </c>
      <c r="E48" s="309">
        <v>11</v>
      </c>
      <c r="F48" s="309">
        <v>110</v>
      </c>
      <c r="G48" s="309">
        <v>127</v>
      </c>
      <c r="H48" s="310">
        <v>90.547058823529412</v>
      </c>
      <c r="I48" s="213"/>
    </row>
    <row r="49" spans="1:12" ht="18.75" customHeight="1" x14ac:dyDescent="0.35">
      <c r="A49" s="465"/>
      <c r="B49" s="308" t="s">
        <v>107</v>
      </c>
      <c r="C49" s="97" t="s">
        <v>644</v>
      </c>
      <c r="D49" s="309">
        <v>6</v>
      </c>
      <c r="E49" s="309">
        <v>5</v>
      </c>
      <c r="F49" s="309">
        <v>50</v>
      </c>
      <c r="G49" s="309">
        <v>61</v>
      </c>
      <c r="H49" s="310">
        <v>87.581818181818178</v>
      </c>
      <c r="I49" s="213"/>
    </row>
    <row r="50" spans="1:12" ht="18.75" customHeight="1" x14ac:dyDescent="0.35">
      <c r="A50" s="465"/>
      <c r="B50" s="308" t="s">
        <v>108</v>
      </c>
      <c r="C50" s="97" t="s">
        <v>644</v>
      </c>
      <c r="D50" s="309">
        <v>7</v>
      </c>
      <c r="E50" s="309">
        <v>3</v>
      </c>
      <c r="F50" s="309">
        <v>12</v>
      </c>
      <c r="G50" s="309">
        <v>22</v>
      </c>
      <c r="H50" s="310">
        <v>85.98</v>
      </c>
      <c r="I50" s="213"/>
    </row>
    <row r="51" spans="1:12" ht="18.75" customHeight="1" x14ac:dyDescent="0.35">
      <c r="A51" s="465"/>
      <c r="B51" s="308" t="s">
        <v>109</v>
      </c>
      <c r="C51" s="97" t="s">
        <v>644</v>
      </c>
      <c r="D51" s="309">
        <v>3</v>
      </c>
      <c r="E51" s="309">
        <v>2</v>
      </c>
      <c r="F51" s="309">
        <v>2</v>
      </c>
      <c r="G51" s="309">
        <v>7</v>
      </c>
      <c r="H51" s="310">
        <v>87</v>
      </c>
      <c r="I51" s="213"/>
    </row>
    <row r="52" spans="1:12" ht="18.75" customHeight="1" x14ac:dyDescent="0.35">
      <c r="A52" s="466"/>
      <c r="B52" s="342" t="s">
        <v>111</v>
      </c>
      <c r="C52" s="118" t="s">
        <v>644</v>
      </c>
      <c r="D52" s="344">
        <v>38</v>
      </c>
      <c r="E52" s="344">
        <v>30</v>
      </c>
      <c r="F52" s="344">
        <v>356</v>
      </c>
      <c r="G52" s="344">
        <v>424</v>
      </c>
      <c r="H52" s="345">
        <v>87.754411764705878</v>
      </c>
      <c r="I52" s="213"/>
    </row>
    <row r="53" spans="1:12" ht="18.75" customHeight="1" x14ac:dyDescent="0.35">
      <c r="A53" s="342" t="s">
        <v>10</v>
      </c>
      <c r="B53" s="343"/>
      <c r="C53" s="118" t="s">
        <v>644</v>
      </c>
      <c r="D53" s="344">
        <v>63</v>
      </c>
      <c r="E53" s="344">
        <v>58</v>
      </c>
      <c r="F53" s="344">
        <v>569</v>
      </c>
      <c r="G53" s="344">
        <v>690</v>
      </c>
      <c r="H53" s="345">
        <v>86.868595041322308</v>
      </c>
      <c r="I53" s="213"/>
      <c r="L53" s="1" t="s">
        <v>80</v>
      </c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  <c r="K59" s="11"/>
    </row>
    <row r="60" spans="1:12" s="10" customFormat="1" ht="14.25" x14ac:dyDescent="0.35">
      <c r="A60" s="5"/>
      <c r="B60" s="404"/>
      <c r="C60" s="5"/>
      <c r="D60" s="6"/>
      <c r="E60" s="6"/>
      <c r="F60" s="6"/>
      <c r="G60" s="6"/>
      <c r="H60" s="9"/>
      <c r="I60"/>
      <c r="L60"/>
    </row>
    <row r="61" spans="1:12" s="10" customFormat="1" ht="14.25" x14ac:dyDescent="0.35">
      <c r="A61" s="5"/>
      <c r="B61" s="404"/>
      <c r="C61" s="5"/>
      <c r="D61" s="6"/>
      <c r="E61" s="6"/>
      <c r="F61" s="6"/>
      <c r="G61" s="6"/>
      <c r="H61" s="9"/>
      <c r="I61"/>
      <c r="L61"/>
    </row>
    <row r="62" spans="1:12" s="10" customFormat="1" ht="14.25" x14ac:dyDescent="0.35">
      <c r="A62" s="5"/>
      <c r="B62" s="404"/>
      <c r="C62" s="5"/>
      <c r="D62" s="6"/>
      <c r="E62" s="6"/>
      <c r="F62" s="6"/>
      <c r="G62" s="6"/>
      <c r="H62" s="9"/>
      <c r="I62"/>
      <c r="L62"/>
    </row>
    <row r="63" spans="1:12" ht="14.25" x14ac:dyDescent="0.35">
      <c r="A63" s="5"/>
      <c r="B63" s="404"/>
      <c r="C63" s="5"/>
      <c r="D63" s="6"/>
      <c r="E63" s="6"/>
      <c r="F63" s="6"/>
      <c r="G63" s="6"/>
      <c r="H63" s="9"/>
    </row>
    <row r="65" spans="1:12" x14ac:dyDescent="0.15">
      <c r="A65" t="s">
        <v>59</v>
      </c>
      <c r="J65" s="11" t="s">
        <v>83</v>
      </c>
      <c r="L65" s="1" t="s">
        <v>78</v>
      </c>
    </row>
    <row r="66" spans="1:12" ht="41.25" customHeight="1" x14ac:dyDescent="0.15">
      <c r="A66" s="341" t="s">
        <v>0</v>
      </c>
      <c r="B66" s="341" t="s">
        <v>1</v>
      </c>
      <c r="C66" s="341" t="s">
        <v>2</v>
      </c>
      <c r="D66" s="341" t="s">
        <v>27</v>
      </c>
      <c r="E66" s="341" t="s">
        <v>26</v>
      </c>
      <c r="F66" s="341" t="s">
        <v>25</v>
      </c>
      <c r="G66" s="341" t="s">
        <v>4</v>
      </c>
      <c r="H66" s="341" t="s">
        <v>5</v>
      </c>
      <c r="I66" s="341" t="s">
        <v>6</v>
      </c>
      <c r="L66" s="1"/>
    </row>
    <row r="67" spans="1:12" ht="18.75" customHeight="1" x14ac:dyDescent="0.35">
      <c r="A67" s="527" t="s">
        <v>8</v>
      </c>
      <c r="B67" s="302" t="s">
        <v>102</v>
      </c>
      <c r="C67" s="103"/>
      <c r="D67" s="303">
        <v>0</v>
      </c>
      <c r="E67" s="303">
        <v>0</v>
      </c>
      <c r="F67" s="303">
        <v>0</v>
      </c>
      <c r="G67" s="303">
        <v>0</v>
      </c>
      <c r="H67" s="303">
        <v>0</v>
      </c>
      <c r="I67" s="304" t="s">
        <v>423</v>
      </c>
      <c r="L67" s="3"/>
    </row>
    <row r="68" spans="1:12" ht="18.75" customHeight="1" x14ac:dyDescent="0.35">
      <c r="A68" s="528"/>
      <c r="B68" s="308" t="s">
        <v>104</v>
      </c>
      <c r="C68" s="96" t="s">
        <v>643</v>
      </c>
      <c r="D68" s="309">
        <v>0</v>
      </c>
      <c r="E68" s="309">
        <v>0</v>
      </c>
      <c r="F68" s="309">
        <v>2</v>
      </c>
      <c r="G68" s="309">
        <v>0</v>
      </c>
      <c r="H68" s="309">
        <v>2</v>
      </c>
      <c r="I68" s="310">
        <v>144</v>
      </c>
      <c r="L68" s="4"/>
    </row>
    <row r="69" spans="1:12" ht="18.75" customHeight="1" x14ac:dyDescent="0.35">
      <c r="A69" s="528"/>
      <c r="B69" s="308" t="s">
        <v>105</v>
      </c>
      <c r="C69" s="96" t="s">
        <v>643</v>
      </c>
      <c r="D69" s="309">
        <v>61</v>
      </c>
      <c r="E69" s="309">
        <v>45</v>
      </c>
      <c r="F69" s="309">
        <v>46</v>
      </c>
      <c r="G69" s="309">
        <v>0</v>
      </c>
      <c r="H69" s="309">
        <v>152</v>
      </c>
      <c r="I69" s="310">
        <v>134.42105263157896</v>
      </c>
      <c r="L69" s="1"/>
    </row>
    <row r="70" spans="1:12" ht="18.75" customHeight="1" x14ac:dyDescent="0.35">
      <c r="A70" s="528"/>
      <c r="B70" s="308" t="s">
        <v>106</v>
      </c>
      <c r="C70" s="96" t="s">
        <v>643</v>
      </c>
      <c r="D70" s="309">
        <v>35</v>
      </c>
      <c r="E70" s="309">
        <v>19</v>
      </c>
      <c r="F70" s="309">
        <v>26</v>
      </c>
      <c r="G70" s="309">
        <v>0</v>
      </c>
      <c r="H70" s="309">
        <v>80</v>
      </c>
      <c r="I70" s="310">
        <v>133.11250000000001</v>
      </c>
    </row>
    <row r="71" spans="1:12" ht="18.75" customHeight="1" x14ac:dyDescent="0.35">
      <c r="A71" s="528"/>
      <c r="B71" s="308" t="s">
        <v>107</v>
      </c>
      <c r="C71" s="96" t="s">
        <v>643</v>
      </c>
      <c r="D71" s="309">
        <v>8</v>
      </c>
      <c r="E71" s="309">
        <v>8</v>
      </c>
      <c r="F71" s="309">
        <v>4</v>
      </c>
      <c r="G71" s="309">
        <v>0</v>
      </c>
      <c r="H71" s="309">
        <v>20</v>
      </c>
      <c r="I71" s="310">
        <v>129.1</v>
      </c>
    </row>
    <row r="72" spans="1:12" ht="18.75" customHeight="1" x14ac:dyDescent="0.35">
      <c r="A72" s="528"/>
      <c r="B72" s="308" t="s">
        <v>108</v>
      </c>
      <c r="C72" s="96" t="s">
        <v>643</v>
      </c>
      <c r="D72" s="309">
        <v>4</v>
      </c>
      <c r="E72" s="309">
        <v>4</v>
      </c>
      <c r="F72" s="309">
        <v>3</v>
      </c>
      <c r="G72" s="309">
        <v>0</v>
      </c>
      <c r="H72" s="309">
        <v>11</v>
      </c>
      <c r="I72" s="310">
        <v>132.09090909090909</v>
      </c>
    </row>
    <row r="73" spans="1:12" ht="18.75" customHeight="1" x14ac:dyDescent="0.35">
      <c r="A73" s="528"/>
      <c r="B73" s="308" t="s">
        <v>109</v>
      </c>
      <c r="C73" s="96" t="s">
        <v>643</v>
      </c>
      <c r="D73" s="309">
        <v>0</v>
      </c>
      <c r="E73" s="309">
        <v>1</v>
      </c>
      <c r="F73" s="309">
        <v>0</v>
      </c>
      <c r="G73" s="309">
        <v>0</v>
      </c>
      <c r="H73" s="309">
        <v>1</v>
      </c>
      <c r="I73" s="310">
        <v>130</v>
      </c>
    </row>
    <row r="74" spans="1:12" ht="18.75" customHeight="1" x14ac:dyDescent="0.35">
      <c r="A74" s="529"/>
      <c r="B74" s="342" t="s">
        <v>111</v>
      </c>
      <c r="C74" s="117" t="s">
        <v>643</v>
      </c>
      <c r="D74" s="344">
        <v>108</v>
      </c>
      <c r="E74" s="344">
        <v>77</v>
      </c>
      <c r="F74" s="344">
        <v>81</v>
      </c>
      <c r="G74" s="344">
        <v>0</v>
      </c>
      <c r="H74" s="344">
        <v>266</v>
      </c>
      <c r="I74" s="345">
        <v>133.58646616541353</v>
      </c>
      <c r="L74" t="s">
        <v>79</v>
      </c>
    </row>
    <row r="75" spans="1:12" ht="18.75" customHeight="1" x14ac:dyDescent="0.35">
      <c r="A75" s="527" t="s">
        <v>9</v>
      </c>
      <c r="B75" s="302" t="s">
        <v>102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423</v>
      </c>
    </row>
    <row r="76" spans="1:12" ht="18.75" customHeight="1" x14ac:dyDescent="0.35">
      <c r="A76" s="528"/>
      <c r="B76" s="308" t="s">
        <v>104</v>
      </c>
      <c r="C76" s="96" t="s">
        <v>643</v>
      </c>
      <c r="D76" s="309">
        <v>2</v>
      </c>
      <c r="E76" s="309">
        <v>2</v>
      </c>
      <c r="F76" s="309">
        <v>0</v>
      </c>
      <c r="G76" s="309">
        <v>0</v>
      </c>
      <c r="H76" s="309">
        <v>4</v>
      </c>
      <c r="I76" s="310">
        <v>127</v>
      </c>
    </row>
    <row r="77" spans="1:12" ht="18.75" customHeight="1" x14ac:dyDescent="0.35">
      <c r="A77" s="528"/>
      <c r="B77" s="308" t="s">
        <v>105</v>
      </c>
      <c r="C77" s="96" t="s">
        <v>643</v>
      </c>
      <c r="D77" s="309">
        <v>87</v>
      </c>
      <c r="E77" s="309">
        <v>46</v>
      </c>
      <c r="F77" s="309">
        <v>70</v>
      </c>
      <c r="G77" s="309">
        <v>0</v>
      </c>
      <c r="H77" s="309">
        <v>203</v>
      </c>
      <c r="I77" s="310">
        <v>133.10837438423644</v>
      </c>
    </row>
    <row r="78" spans="1:12" ht="18.75" customHeight="1" x14ac:dyDescent="0.35">
      <c r="A78" s="528"/>
      <c r="B78" s="308" t="s">
        <v>106</v>
      </c>
      <c r="C78" s="96" t="s">
        <v>643</v>
      </c>
      <c r="D78" s="309">
        <v>47</v>
      </c>
      <c r="E78" s="309">
        <v>32</v>
      </c>
      <c r="F78" s="309">
        <v>48</v>
      </c>
      <c r="G78" s="309">
        <v>0</v>
      </c>
      <c r="H78" s="309">
        <v>127</v>
      </c>
      <c r="I78" s="310">
        <v>134.86614173228347</v>
      </c>
    </row>
    <row r="79" spans="1:12" ht="18.75" customHeight="1" x14ac:dyDescent="0.35">
      <c r="A79" s="528"/>
      <c r="B79" s="308" t="s">
        <v>107</v>
      </c>
      <c r="C79" s="96" t="s">
        <v>643</v>
      </c>
      <c r="D79" s="309">
        <v>23</v>
      </c>
      <c r="E79" s="309">
        <v>16</v>
      </c>
      <c r="F79" s="309">
        <v>22</v>
      </c>
      <c r="G79" s="309">
        <v>0</v>
      </c>
      <c r="H79" s="309">
        <v>61</v>
      </c>
      <c r="I79" s="310">
        <v>136.40983606557376</v>
      </c>
    </row>
    <row r="80" spans="1:12" ht="18.75" customHeight="1" x14ac:dyDescent="0.35">
      <c r="A80" s="528"/>
      <c r="B80" s="308" t="s">
        <v>108</v>
      </c>
      <c r="C80" s="96" t="s">
        <v>643</v>
      </c>
      <c r="D80" s="309">
        <v>13</v>
      </c>
      <c r="E80" s="309">
        <v>4</v>
      </c>
      <c r="F80" s="309">
        <v>5</v>
      </c>
      <c r="G80" s="309">
        <v>0</v>
      </c>
      <c r="H80" s="309">
        <v>22</v>
      </c>
      <c r="I80" s="310">
        <v>129.09090909090909</v>
      </c>
    </row>
    <row r="81" spans="1:12" ht="18.75" customHeight="1" x14ac:dyDescent="0.35">
      <c r="A81" s="528"/>
      <c r="B81" s="308" t="s">
        <v>109</v>
      </c>
      <c r="C81" s="96" t="s">
        <v>643</v>
      </c>
      <c r="D81" s="309">
        <v>1</v>
      </c>
      <c r="E81" s="309">
        <v>2</v>
      </c>
      <c r="F81" s="309">
        <v>4</v>
      </c>
      <c r="G81" s="309">
        <v>0</v>
      </c>
      <c r="H81" s="309">
        <v>7</v>
      </c>
      <c r="I81" s="310">
        <v>140.42857142857142</v>
      </c>
    </row>
    <row r="82" spans="1:12" ht="18.75" customHeight="1" x14ac:dyDescent="0.35">
      <c r="A82" s="529"/>
      <c r="B82" s="342" t="s">
        <v>111</v>
      </c>
      <c r="C82" s="117" t="s">
        <v>643</v>
      </c>
      <c r="D82" s="344">
        <v>173</v>
      </c>
      <c r="E82" s="344">
        <v>102</v>
      </c>
      <c r="F82" s="344">
        <v>149</v>
      </c>
      <c r="G82" s="344">
        <v>0</v>
      </c>
      <c r="H82" s="344">
        <v>424</v>
      </c>
      <c r="I82" s="345">
        <v>133.96462264150944</v>
      </c>
    </row>
    <row r="83" spans="1:12" ht="18.75" customHeight="1" x14ac:dyDescent="0.35">
      <c r="A83" s="342" t="s">
        <v>10</v>
      </c>
      <c r="B83" s="343"/>
      <c r="C83" s="117" t="s">
        <v>643</v>
      </c>
      <c r="D83" s="344">
        <v>281</v>
      </c>
      <c r="E83" s="344">
        <v>179</v>
      </c>
      <c r="F83" s="344">
        <v>230</v>
      </c>
      <c r="G83" s="344">
        <v>0</v>
      </c>
      <c r="H83" s="344">
        <v>690</v>
      </c>
      <c r="I83" s="345">
        <v>133.81884057971016</v>
      </c>
      <c r="L83" s="1" t="s">
        <v>80</v>
      </c>
    </row>
    <row r="85" spans="1:12" x14ac:dyDescent="0.15">
      <c r="K85" s="11"/>
    </row>
    <row r="86" spans="1:12" x14ac:dyDescent="0.15">
      <c r="K86" s="11"/>
    </row>
    <row r="87" spans="1:12" x14ac:dyDescent="0.15">
      <c r="K87" s="11"/>
    </row>
    <row r="88" spans="1:12" s="10" customFormat="1" x14ac:dyDescent="0.15">
      <c r="A88"/>
      <c r="C88"/>
      <c r="D88"/>
      <c r="E88"/>
      <c r="F88"/>
      <c r="G88"/>
      <c r="H88"/>
      <c r="I88"/>
      <c r="L88"/>
    </row>
    <row r="95" spans="1:12" x14ac:dyDescent="0.15">
      <c r="A95" t="s">
        <v>60</v>
      </c>
      <c r="J95" s="11" t="s">
        <v>84</v>
      </c>
      <c r="L95" s="1" t="s">
        <v>78</v>
      </c>
    </row>
    <row r="96" spans="1:12" ht="41.25" customHeight="1" x14ac:dyDescent="0.15">
      <c r="A96" s="341" t="s">
        <v>0</v>
      </c>
      <c r="B96" s="341" t="s">
        <v>1</v>
      </c>
      <c r="C96" s="341" t="s">
        <v>2</v>
      </c>
      <c r="D96" s="341" t="s">
        <v>30</v>
      </c>
      <c r="E96" s="341" t="s">
        <v>29</v>
      </c>
      <c r="F96" s="341" t="s">
        <v>28</v>
      </c>
      <c r="G96" s="341" t="s">
        <v>4</v>
      </c>
      <c r="H96" s="341" t="s">
        <v>5</v>
      </c>
      <c r="I96" s="341" t="s">
        <v>6</v>
      </c>
      <c r="L96" s="1"/>
    </row>
    <row r="97" spans="1:12" ht="18.75" customHeight="1" x14ac:dyDescent="0.35">
      <c r="A97" s="530" t="s">
        <v>8</v>
      </c>
      <c r="B97" s="295" t="s">
        <v>102</v>
      </c>
      <c r="C97" s="75"/>
      <c r="D97" s="298">
        <v>0</v>
      </c>
      <c r="E97" s="298">
        <v>0</v>
      </c>
      <c r="F97" s="298">
        <v>0</v>
      </c>
      <c r="G97" s="298">
        <v>0</v>
      </c>
      <c r="H97" s="298">
        <v>0</v>
      </c>
      <c r="I97" s="299" t="s">
        <v>423</v>
      </c>
      <c r="L97" s="3"/>
    </row>
    <row r="98" spans="1:12" ht="18.75" customHeight="1" x14ac:dyDescent="0.35">
      <c r="A98" s="531"/>
      <c r="B98" s="308" t="s">
        <v>104</v>
      </c>
      <c r="C98" s="97" t="s">
        <v>642</v>
      </c>
      <c r="D98" s="309">
        <v>1</v>
      </c>
      <c r="E98" s="309">
        <v>0</v>
      </c>
      <c r="F98" s="309">
        <v>1</v>
      </c>
      <c r="G98" s="309">
        <v>0</v>
      </c>
      <c r="H98" s="309">
        <v>2</v>
      </c>
      <c r="I98" s="310">
        <v>82.5</v>
      </c>
      <c r="L98" s="4"/>
    </row>
    <row r="99" spans="1:12" ht="18.75" customHeight="1" x14ac:dyDescent="0.35">
      <c r="A99" s="531"/>
      <c r="B99" s="308" t="s">
        <v>105</v>
      </c>
      <c r="C99" s="97" t="s">
        <v>642</v>
      </c>
      <c r="D99" s="309">
        <v>132</v>
      </c>
      <c r="E99" s="309">
        <v>8</v>
      </c>
      <c r="F99" s="309">
        <v>12</v>
      </c>
      <c r="G99" s="309">
        <v>0</v>
      </c>
      <c r="H99" s="309">
        <v>152</v>
      </c>
      <c r="I99" s="310">
        <v>75.17763157894737</v>
      </c>
      <c r="L99" s="1"/>
    </row>
    <row r="100" spans="1:12" ht="18.75" customHeight="1" x14ac:dyDescent="0.35">
      <c r="A100" s="531"/>
      <c r="B100" s="308" t="s">
        <v>106</v>
      </c>
      <c r="C100" s="97" t="s">
        <v>642</v>
      </c>
      <c r="D100" s="309">
        <v>74</v>
      </c>
      <c r="E100" s="309">
        <v>5</v>
      </c>
      <c r="F100" s="309">
        <v>1</v>
      </c>
      <c r="G100" s="309">
        <v>0</v>
      </c>
      <c r="H100" s="309">
        <v>80</v>
      </c>
      <c r="I100" s="310">
        <v>72.8</v>
      </c>
    </row>
    <row r="101" spans="1:12" ht="18.75" customHeight="1" x14ac:dyDescent="0.35">
      <c r="A101" s="531"/>
      <c r="B101" s="308" t="s">
        <v>107</v>
      </c>
      <c r="C101" s="97" t="s">
        <v>642</v>
      </c>
      <c r="D101" s="309">
        <v>18</v>
      </c>
      <c r="E101" s="309">
        <v>1</v>
      </c>
      <c r="F101" s="309">
        <v>1</v>
      </c>
      <c r="G101" s="309">
        <v>0</v>
      </c>
      <c r="H101" s="309">
        <v>20</v>
      </c>
      <c r="I101" s="310">
        <v>72.650000000000006</v>
      </c>
    </row>
    <row r="102" spans="1:12" ht="18.75" customHeight="1" x14ac:dyDescent="0.35">
      <c r="A102" s="531"/>
      <c r="B102" s="308" t="s">
        <v>108</v>
      </c>
      <c r="C102" s="97" t="s">
        <v>642</v>
      </c>
      <c r="D102" s="309">
        <v>10</v>
      </c>
      <c r="E102" s="309">
        <v>1</v>
      </c>
      <c r="F102" s="309">
        <v>0</v>
      </c>
      <c r="G102" s="309">
        <v>0</v>
      </c>
      <c r="H102" s="309">
        <v>11</v>
      </c>
      <c r="I102" s="310">
        <v>72.63636363636364</v>
      </c>
    </row>
    <row r="103" spans="1:12" ht="18.75" customHeight="1" x14ac:dyDescent="0.35">
      <c r="A103" s="531"/>
      <c r="B103" s="308" t="s">
        <v>109</v>
      </c>
      <c r="C103" s="97" t="s">
        <v>642</v>
      </c>
      <c r="D103" s="309">
        <v>1</v>
      </c>
      <c r="E103" s="309">
        <v>0</v>
      </c>
      <c r="F103" s="309">
        <v>0</v>
      </c>
      <c r="G103" s="309">
        <v>0</v>
      </c>
      <c r="H103" s="309">
        <v>1</v>
      </c>
      <c r="I103" s="310">
        <v>64</v>
      </c>
    </row>
    <row r="104" spans="1:12" ht="18.75" customHeight="1" x14ac:dyDescent="0.35">
      <c r="A104" s="532"/>
      <c r="B104" s="342" t="s">
        <v>111</v>
      </c>
      <c r="C104" s="118" t="s">
        <v>642</v>
      </c>
      <c r="D104" s="344">
        <v>236</v>
      </c>
      <c r="E104" s="344">
        <v>15</v>
      </c>
      <c r="F104" s="344">
        <v>15</v>
      </c>
      <c r="G104" s="344">
        <v>0</v>
      </c>
      <c r="H104" s="344">
        <v>266</v>
      </c>
      <c r="I104" s="345">
        <v>74.180451127819552</v>
      </c>
      <c r="L104" t="s">
        <v>79</v>
      </c>
    </row>
    <row r="105" spans="1:12" ht="18.75" customHeight="1" x14ac:dyDescent="0.35">
      <c r="A105" s="530" t="s">
        <v>9</v>
      </c>
      <c r="B105" s="295" t="s">
        <v>102</v>
      </c>
      <c r="C105" s="75"/>
      <c r="D105" s="298">
        <v>0</v>
      </c>
      <c r="E105" s="298">
        <v>0</v>
      </c>
      <c r="F105" s="298">
        <v>0</v>
      </c>
      <c r="G105" s="298">
        <v>0</v>
      </c>
      <c r="H105" s="298">
        <v>0</v>
      </c>
      <c r="I105" s="299" t="s">
        <v>423</v>
      </c>
    </row>
    <row r="106" spans="1:12" ht="18.75" customHeight="1" x14ac:dyDescent="0.35">
      <c r="A106" s="531"/>
      <c r="B106" s="308" t="s">
        <v>104</v>
      </c>
      <c r="C106" s="97" t="s">
        <v>642</v>
      </c>
      <c r="D106" s="309">
        <v>4</v>
      </c>
      <c r="E106" s="309">
        <v>0</v>
      </c>
      <c r="F106" s="309">
        <v>0</v>
      </c>
      <c r="G106" s="309">
        <v>0</v>
      </c>
      <c r="H106" s="309">
        <v>4</v>
      </c>
      <c r="I106" s="310">
        <v>75</v>
      </c>
    </row>
    <row r="107" spans="1:12" ht="18.75" customHeight="1" x14ac:dyDescent="0.35">
      <c r="A107" s="531"/>
      <c r="B107" s="308" t="s">
        <v>105</v>
      </c>
      <c r="C107" s="97" t="s">
        <v>642</v>
      </c>
      <c r="D107" s="309">
        <v>174</v>
      </c>
      <c r="E107" s="309">
        <v>14</v>
      </c>
      <c r="F107" s="309">
        <v>15</v>
      </c>
      <c r="G107" s="309">
        <v>0</v>
      </c>
      <c r="H107" s="309">
        <v>203</v>
      </c>
      <c r="I107" s="310">
        <v>75.128078817733993</v>
      </c>
    </row>
    <row r="108" spans="1:12" ht="18.75" customHeight="1" x14ac:dyDescent="0.35">
      <c r="A108" s="531"/>
      <c r="B108" s="308" t="s">
        <v>106</v>
      </c>
      <c r="C108" s="97" t="s">
        <v>642</v>
      </c>
      <c r="D108" s="309">
        <v>111</v>
      </c>
      <c r="E108" s="309">
        <v>8</v>
      </c>
      <c r="F108" s="309">
        <v>8</v>
      </c>
      <c r="G108" s="309">
        <v>0</v>
      </c>
      <c r="H108" s="309">
        <v>127</v>
      </c>
      <c r="I108" s="310">
        <v>74.905511811023615</v>
      </c>
    </row>
    <row r="109" spans="1:12" ht="18.75" customHeight="1" x14ac:dyDescent="0.35">
      <c r="A109" s="531"/>
      <c r="B109" s="308" t="s">
        <v>107</v>
      </c>
      <c r="C109" s="97" t="s">
        <v>642</v>
      </c>
      <c r="D109" s="309">
        <v>56</v>
      </c>
      <c r="E109" s="309">
        <v>4</v>
      </c>
      <c r="F109" s="309">
        <v>1</v>
      </c>
      <c r="G109" s="309">
        <v>0</v>
      </c>
      <c r="H109" s="309">
        <v>61</v>
      </c>
      <c r="I109" s="310">
        <v>72.426229508196727</v>
      </c>
    </row>
    <row r="110" spans="1:12" ht="18.75" customHeight="1" x14ac:dyDescent="0.35">
      <c r="A110" s="531"/>
      <c r="B110" s="308" t="s">
        <v>108</v>
      </c>
      <c r="C110" s="97" t="s">
        <v>642</v>
      </c>
      <c r="D110" s="309">
        <v>21</v>
      </c>
      <c r="E110" s="309">
        <v>0</v>
      </c>
      <c r="F110" s="309">
        <v>1</v>
      </c>
      <c r="G110" s="309">
        <v>0</v>
      </c>
      <c r="H110" s="309">
        <v>22</v>
      </c>
      <c r="I110" s="310">
        <v>66.772727272727266</v>
      </c>
    </row>
    <row r="111" spans="1:12" ht="18.75" customHeight="1" x14ac:dyDescent="0.35">
      <c r="A111" s="531"/>
      <c r="B111" s="308" t="s">
        <v>109</v>
      </c>
      <c r="C111" s="97" t="s">
        <v>642</v>
      </c>
      <c r="D111" s="309">
        <v>5</v>
      </c>
      <c r="E111" s="309">
        <v>1</v>
      </c>
      <c r="F111" s="309">
        <v>1</v>
      </c>
      <c r="G111" s="309">
        <v>0</v>
      </c>
      <c r="H111" s="309">
        <v>7</v>
      </c>
      <c r="I111" s="310">
        <v>69.428571428571431</v>
      </c>
    </row>
    <row r="112" spans="1:12" ht="18.75" customHeight="1" x14ac:dyDescent="0.35">
      <c r="A112" s="532"/>
      <c r="B112" s="342" t="s">
        <v>111</v>
      </c>
      <c r="C112" s="118" t="s">
        <v>642</v>
      </c>
      <c r="D112" s="344">
        <v>371</v>
      </c>
      <c r="E112" s="344">
        <v>27</v>
      </c>
      <c r="F112" s="344">
        <v>26</v>
      </c>
      <c r="G112" s="344">
        <v>0</v>
      </c>
      <c r="H112" s="344">
        <v>424</v>
      </c>
      <c r="I112" s="345">
        <v>74.143867924528308</v>
      </c>
    </row>
    <row r="113" spans="1:12" ht="18.75" customHeight="1" x14ac:dyDescent="0.35">
      <c r="A113" s="342" t="s">
        <v>10</v>
      </c>
      <c r="B113" s="343"/>
      <c r="C113" s="118" t="s">
        <v>642</v>
      </c>
      <c r="D113" s="344">
        <v>607</v>
      </c>
      <c r="E113" s="344">
        <v>42</v>
      </c>
      <c r="F113" s="344">
        <v>41</v>
      </c>
      <c r="G113" s="344">
        <v>0</v>
      </c>
      <c r="H113" s="344">
        <v>690</v>
      </c>
      <c r="I113" s="345">
        <v>74.157971014492759</v>
      </c>
      <c r="L113" s="1" t="s">
        <v>80</v>
      </c>
    </row>
    <row r="125" spans="1:12" x14ac:dyDescent="0.15">
      <c r="A125" t="s">
        <v>61</v>
      </c>
      <c r="J125" t="s">
        <v>85</v>
      </c>
      <c r="L125" s="1" t="s">
        <v>78</v>
      </c>
    </row>
    <row r="126" spans="1:12" ht="41.25" customHeight="1" x14ac:dyDescent="0.15">
      <c r="A126" s="341" t="s">
        <v>0</v>
      </c>
      <c r="B126" s="341" t="s">
        <v>1</v>
      </c>
      <c r="C126" s="341" t="s">
        <v>2</v>
      </c>
      <c r="D126" s="341" t="s">
        <v>15</v>
      </c>
      <c r="E126" s="341" t="s">
        <v>11</v>
      </c>
      <c r="F126" s="341" t="s">
        <v>12</v>
      </c>
      <c r="G126" s="341" t="s">
        <v>4</v>
      </c>
      <c r="H126" s="341" t="s">
        <v>5</v>
      </c>
      <c r="I126" s="341" t="s">
        <v>6</v>
      </c>
      <c r="L126" s="1"/>
    </row>
    <row r="127" spans="1:12" ht="18.75" customHeight="1" x14ac:dyDescent="0.35">
      <c r="A127" s="530" t="s">
        <v>8</v>
      </c>
      <c r="B127" s="295" t="s">
        <v>102</v>
      </c>
      <c r="C127" s="74"/>
      <c r="D127" s="298">
        <v>0</v>
      </c>
      <c r="E127" s="298">
        <v>0</v>
      </c>
      <c r="F127" s="298">
        <v>0</v>
      </c>
      <c r="G127" s="298">
        <v>0</v>
      </c>
      <c r="H127" s="298">
        <v>0</v>
      </c>
      <c r="I127" s="299" t="s">
        <v>423</v>
      </c>
      <c r="L127" s="3"/>
    </row>
    <row r="128" spans="1:12" ht="18.75" customHeight="1" x14ac:dyDescent="0.35">
      <c r="A128" s="531"/>
      <c r="B128" s="308" t="s">
        <v>104</v>
      </c>
      <c r="C128" s="96" t="s">
        <v>641</v>
      </c>
      <c r="D128" s="309">
        <v>2</v>
      </c>
      <c r="E128" s="309">
        <v>0</v>
      </c>
      <c r="F128" s="309">
        <v>0</v>
      </c>
      <c r="G128" s="309">
        <v>0</v>
      </c>
      <c r="H128" s="309">
        <v>2</v>
      </c>
      <c r="I128" s="310">
        <v>87</v>
      </c>
      <c r="L128" s="4"/>
    </row>
    <row r="129" spans="1:12" ht="18.75" customHeight="1" x14ac:dyDescent="0.35">
      <c r="A129" s="531"/>
      <c r="B129" s="308" t="s">
        <v>105</v>
      </c>
      <c r="C129" s="96" t="s">
        <v>641</v>
      </c>
      <c r="D129" s="309">
        <v>117</v>
      </c>
      <c r="E129" s="309">
        <v>33</v>
      </c>
      <c r="F129" s="309">
        <v>2</v>
      </c>
      <c r="G129" s="309">
        <v>0</v>
      </c>
      <c r="H129" s="309">
        <v>152</v>
      </c>
      <c r="I129" s="310">
        <v>117.09868421052632</v>
      </c>
      <c r="L129" s="1"/>
    </row>
    <row r="130" spans="1:12" ht="18.75" customHeight="1" x14ac:dyDescent="0.35">
      <c r="A130" s="531"/>
      <c r="B130" s="308" t="s">
        <v>106</v>
      </c>
      <c r="C130" s="96" t="s">
        <v>641</v>
      </c>
      <c r="D130" s="309">
        <v>70</v>
      </c>
      <c r="E130" s="309">
        <v>10</v>
      </c>
      <c r="F130" s="309">
        <v>0</v>
      </c>
      <c r="G130" s="309">
        <v>0</v>
      </c>
      <c r="H130" s="309">
        <v>80</v>
      </c>
      <c r="I130" s="310">
        <v>108.4</v>
      </c>
    </row>
    <row r="131" spans="1:12" ht="18.75" customHeight="1" x14ac:dyDescent="0.35">
      <c r="A131" s="531"/>
      <c r="B131" s="308" t="s">
        <v>107</v>
      </c>
      <c r="C131" s="96" t="s">
        <v>641</v>
      </c>
      <c r="D131" s="309">
        <v>17</v>
      </c>
      <c r="E131" s="309">
        <v>3</v>
      </c>
      <c r="F131" s="309">
        <v>0</v>
      </c>
      <c r="G131" s="309">
        <v>0</v>
      </c>
      <c r="H131" s="309">
        <v>20</v>
      </c>
      <c r="I131" s="310">
        <v>100.5</v>
      </c>
    </row>
    <row r="132" spans="1:12" ht="18.75" customHeight="1" x14ac:dyDescent="0.35">
      <c r="A132" s="531"/>
      <c r="B132" s="308" t="s">
        <v>108</v>
      </c>
      <c r="C132" s="96" t="s">
        <v>641</v>
      </c>
      <c r="D132" s="309">
        <v>10</v>
      </c>
      <c r="E132" s="309">
        <v>1</v>
      </c>
      <c r="F132" s="309">
        <v>0</v>
      </c>
      <c r="G132" s="309">
        <v>0</v>
      </c>
      <c r="H132" s="309">
        <v>11</v>
      </c>
      <c r="I132" s="310">
        <v>97.36363636363636</v>
      </c>
    </row>
    <row r="133" spans="1:12" ht="18.75" customHeight="1" x14ac:dyDescent="0.35">
      <c r="A133" s="531"/>
      <c r="B133" s="308" t="s">
        <v>109</v>
      </c>
      <c r="C133" s="96" t="s">
        <v>641</v>
      </c>
      <c r="D133" s="309">
        <v>1</v>
      </c>
      <c r="E133" s="309">
        <v>0</v>
      </c>
      <c r="F133" s="309">
        <v>0</v>
      </c>
      <c r="G133" s="309">
        <v>0</v>
      </c>
      <c r="H133" s="309">
        <v>1</v>
      </c>
      <c r="I133" s="310">
        <v>86</v>
      </c>
    </row>
    <row r="134" spans="1:12" ht="18.75" customHeight="1" x14ac:dyDescent="0.35">
      <c r="A134" s="532"/>
      <c r="B134" s="342" t="s">
        <v>111</v>
      </c>
      <c r="C134" s="117" t="s">
        <v>641</v>
      </c>
      <c r="D134" s="344">
        <v>217</v>
      </c>
      <c r="E134" s="344">
        <v>47</v>
      </c>
      <c r="F134" s="344">
        <v>2</v>
      </c>
      <c r="G134" s="344">
        <v>0</v>
      </c>
      <c r="H134" s="344">
        <v>266</v>
      </c>
      <c r="I134" s="345">
        <v>112.07518796992481</v>
      </c>
      <c r="L134" t="s">
        <v>79</v>
      </c>
    </row>
    <row r="135" spans="1:12" ht="18.75" customHeight="1" x14ac:dyDescent="0.35">
      <c r="A135" s="530" t="s">
        <v>9</v>
      </c>
      <c r="B135" s="295" t="s">
        <v>102</v>
      </c>
      <c r="C135" s="74"/>
      <c r="D135" s="298">
        <v>0</v>
      </c>
      <c r="E135" s="298">
        <v>0</v>
      </c>
      <c r="F135" s="298">
        <v>0</v>
      </c>
      <c r="G135" s="298">
        <v>0</v>
      </c>
      <c r="H135" s="298">
        <v>0</v>
      </c>
      <c r="I135" s="299" t="s">
        <v>423</v>
      </c>
    </row>
    <row r="136" spans="1:12" ht="18.75" customHeight="1" x14ac:dyDescent="0.35">
      <c r="A136" s="531"/>
      <c r="B136" s="308" t="s">
        <v>104</v>
      </c>
      <c r="C136" s="96" t="s">
        <v>641</v>
      </c>
      <c r="D136" s="309">
        <v>4</v>
      </c>
      <c r="E136" s="309">
        <v>0</v>
      </c>
      <c r="F136" s="309">
        <v>0</v>
      </c>
      <c r="G136" s="309">
        <v>0</v>
      </c>
      <c r="H136" s="309">
        <v>4</v>
      </c>
      <c r="I136" s="310">
        <v>110.75</v>
      </c>
    </row>
    <row r="137" spans="1:12" ht="18.75" customHeight="1" x14ac:dyDescent="0.35">
      <c r="A137" s="531"/>
      <c r="B137" s="308" t="s">
        <v>105</v>
      </c>
      <c r="C137" s="96" t="s">
        <v>641</v>
      </c>
      <c r="D137" s="309">
        <v>163</v>
      </c>
      <c r="E137" s="309">
        <v>38</v>
      </c>
      <c r="F137" s="309">
        <v>2</v>
      </c>
      <c r="G137" s="309">
        <v>0</v>
      </c>
      <c r="H137" s="309">
        <v>203</v>
      </c>
      <c r="I137" s="310">
        <v>114.58620689655173</v>
      </c>
    </row>
    <row r="138" spans="1:12" ht="18.75" customHeight="1" x14ac:dyDescent="0.35">
      <c r="A138" s="531"/>
      <c r="B138" s="308" t="s">
        <v>106</v>
      </c>
      <c r="C138" s="96" t="s">
        <v>641</v>
      </c>
      <c r="D138" s="309">
        <v>97</v>
      </c>
      <c r="E138" s="309">
        <v>27</v>
      </c>
      <c r="F138" s="309">
        <v>3</v>
      </c>
      <c r="G138" s="309">
        <v>0</v>
      </c>
      <c r="H138" s="309">
        <v>127</v>
      </c>
      <c r="I138" s="310">
        <v>117.59055118110236</v>
      </c>
    </row>
    <row r="139" spans="1:12" ht="18.75" customHeight="1" x14ac:dyDescent="0.35">
      <c r="A139" s="531"/>
      <c r="B139" s="308" t="s">
        <v>107</v>
      </c>
      <c r="C139" s="96" t="s">
        <v>641</v>
      </c>
      <c r="D139" s="309">
        <v>55</v>
      </c>
      <c r="E139" s="309">
        <v>4</v>
      </c>
      <c r="F139" s="309">
        <v>2</v>
      </c>
      <c r="G139" s="309">
        <v>0</v>
      </c>
      <c r="H139" s="309">
        <v>61</v>
      </c>
      <c r="I139" s="310">
        <v>109.39344262295081</v>
      </c>
    </row>
    <row r="140" spans="1:12" ht="18.75" customHeight="1" x14ac:dyDescent="0.35">
      <c r="A140" s="531"/>
      <c r="B140" s="308" t="s">
        <v>108</v>
      </c>
      <c r="C140" s="96" t="s">
        <v>641</v>
      </c>
      <c r="D140" s="309">
        <v>19</v>
      </c>
      <c r="E140" s="309">
        <v>2</v>
      </c>
      <c r="F140" s="309">
        <v>1</v>
      </c>
      <c r="G140" s="309">
        <v>0</v>
      </c>
      <c r="H140" s="309">
        <v>22</v>
      </c>
      <c r="I140" s="310">
        <v>111</v>
      </c>
    </row>
    <row r="141" spans="1:12" ht="18.75" customHeight="1" x14ac:dyDescent="0.35">
      <c r="A141" s="531"/>
      <c r="B141" s="308" t="s">
        <v>109</v>
      </c>
      <c r="C141" s="96" t="s">
        <v>641</v>
      </c>
      <c r="D141" s="309">
        <v>7</v>
      </c>
      <c r="E141" s="309">
        <v>0</v>
      </c>
      <c r="F141" s="309">
        <v>0</v>
      </c>
      <c r="G141" s="309">
        <v>0</v>
      </c>
      <c r="H141" s="309">
        <v>7</v>
      </c>
      <c r="I141" s="310">
        <v>80</v>
      </c>
    </row>
    <row r="142" spans="1:12" ht="18.75" customHeight="1" x14ac:dyDescent="0.35">
      <c r="A142" s="532"/>
      <c r="B142" s="342" t="s">
        <v>111</v>
      </c>
      <c r="C142" s="117" t="s">
        <v>641</v>
      </c>
      <c r="D142" s="344">
        <v>345</v>
      </c>
      <c r="E142" s="344">
        <v>71</v>
      </c>
      <c r="F142" s="344">
        <v>8</v>
      </c>
      <c r="G142" s="344">
        <v>0</v>
      </c>
      <c r="H142" s="344">
        <v>424</v>
      </c>
      <c r="I142" s="345">
        <v>113.94575471698113</v>
      </c>
    </row>
    <row r="143" spans="1:12" ht="18.75" customHeight="1" x14ac:dyDescent="0.35">
      <c r="A143" s="342" t="s">
        <v>10</v>
      </c>
      <c r="B143" s="343"/>
      <c r="C143" s="117" t="s">
        <v>641</v>
      </c>
      <c r="D143" s="344">
        <v>562</v>
      </c>
      <c r="E143" s="344">
        <v>118</v>
      </c>
      <c r="F143" s="344">
        <v>10</v>
      </c>
      <c r="G143" s="344">
        <v>0</v>
      </c>
      <c r="H143" s="344">
        <v>690</v>
      </c>
      <c r="I143" s="345">
        <v>113.22463768115942</v>
      </c>
      <c r="L143" s="1" t="s">
        <v>80</v>
      </c>
    </row>
    <row r="155" spans="1:12" x14ac:dyDescent="0.15">
      <c r="A155" t="s">
        <v>447</v>
      </c>
      <c r="I155" s="11" t="s">
        <v>87</v>
      </c>
      <c r="L155" s="1" t="s">
        <v>78</v>
      </c>
    </row>
    <row r="156" spans="1:12" ht="41.25" customHeight="1" x14ac:dyDescent="0.15">
      <c r="A156" s="348" t="s">
        <v>0</v>
      </c>
      <c r="B156" s="348" t="s">
        <v>1</v>
      </c>
      <c r="C156" s="348" t="s">
        <v>2</v>
      </c>
      <c r="D156" s="348" t="s">
        <v>18</v>
      </c>
      <c r="E156" s="348" t="s">
        <v>17</v>
      </c>
      <c r="F156" s="348" t="s">
        <v>16</v>
      </c>
      <c r="G156" s="348" t="s">
        <v>4</v>
      </c>
      <c r="H156" s="348" t="s">
        <v>5</v>
      </c>
      <c r="I156" s="348" t="s">
        <v>6</v>
      </c>
      <c r="L156" s="1"/>
    </row>
    <row r="157" spans="1:12" ht="18.75" customHeight="1" x14ac:dyDescent="0.35">
      <c r="A157" s="533" t="s">
        <v>8</v>
      </c>
      <c r="B157" s="305" t="s">
        <v>102</v>
      </c>
      <c r="C157" s="99"/>
      <c r="D157" s="306">
        <v>0</v>
      </c>
      <c r="E157" s="306">
        <v>0</v>
      </c>
      <c r="F157" s="306">
        <v>0</v>
      </c>
      <c r="G157" s="306">
        <v>0</v>
      </c>
      <c r="H157" s="306">
        <v>0</v>
      </c>
      <c r="I157" s="307" t="s">
        <v>423</v>
      </c>
      <c r="L157" s="3"/>
    </row>
    <row r="158" spans="1:12" ht="18.75" customHeight="1" x14ac:dyDescent="0.35">
      <c r="A158" s="534"/>
      <c r="B158" s="314" t="s">
        <v>104</v>
      </c>
      <c r="C158" s="92" t="s">
        <v>640</v>
      </c>
      <c r="D158" s="315">
        <v>2</v>
      </c>
      <c r="E158" s="315">
        <v>0</v>
      </c>
      <c r="F158" s="315">
        <v>0</v>
      </c>
      <c r="G158" s="315">
        <v>0</v>
      </c>
      <c r="H158" s="315">
        <v>2</v>
      </c>
      <c r="I158" s="316">
        <v>93</v>
      </c>
      <c r="L158" s="4"/>
    </row>
    <row r="159" spans="1:12" ht="18.75" customHeight="1" x14ac:dyDescent="0.35">
      <c r="A159" s="534"/>
      <c r="B159" s="314" t="s">
        <v>105</v>
      </c>
      <c r="C159" s="92" t="s">
        <v>640</v>
      </c>
      <c r="D159" s="315">
        <v>135</v>
      </c>
      <c r="E159" s="315">
        <v>13</v>
      </c>
      <c r="F159" s="315">
        <v>4</v>
      </c>
      <c r="G159" s="315">
        <v>0</v>
      </c>
      <c r="H159" s="315">
        <v>152</v>
      </c>
      <c r="I159" s="316">
        <v>54.868421052631582</v>
      </c>
      <c r="L159" s="1"/>
    </row>
    <row r="160" spans="1:12" ht="18.75" customHeight="1" x14ac:dyDescent="0.35">
      <c r="A160" s="534"/>
      <c r="B160" s="314" t="s">
        <v>106</v>
      </c>
      <c r="C160" s="92" t="s">
        <v>640</v>
      </c>
      <c r="D160" s="315">
        <v>74</v>
      </c>
      <c r="E160" s="315">
        <v>3</v>
      </c>
      <c r="F160" s="315">
        <v>3</v>
      </c>
      <c r="G160" s="315">
        <v>0</v>
      </c>
      <c r="H160" s="315">
        <v>80</v>
      </c>
      <c r="I160" s="316">
        <v>53.625</v>
      </c>
    </row>
    <row r="161" spans="1:12" ht="18.75" customHeight="1" x14ac:dyDescent="0.35">
      <c r="A161" s="534"/>
      <c r="B161" s="314" t="s">
        <v>107</v>
      </c>
      <c r="C161" s="92" t="s">
        <v>640</v>
      </c>
      <c r="D161" s="315">
        <v>17</v>
      </c>
      <c r="E161" s="315">
        <v>1</v>
      </c>
      <c r="F161" s="315">
        <v>2</v>
      </c>
      <c r="G161" s="315">
        <v>0</v>
      </c>
      <c r="H161" s="315">
        <v>20</v>
      </c>
      <c r="I161" s="316">
        <v>52.2</v>
      </c>
    </row>
    <row r="162" spans="1:12" ht="18.75" customHeight="1" x14ac:dyDescent="0.35">
      <c r="A162" s="534"/>
      <c r="B162" s="314" t="s">
        <v>108</v>
      </c>
      <c r="C162" s="92" t="s">
        <v>640</v>
      </c>
      <c r="D162" s="315">
        <v>10</v>
      </c>
      <c r="E162" s="315">
        <v>0</v>
      </c>
      <c r="F162" s="315">
        <v>1</v>
      </c>
      <c r="G162" s="315">
        <v>0</v>
      </c>
      <c r="H162" s="315">
        <v>11</v>
      </c>
      <c r="I162" s="316">
        <v>53.727272727272727</v>
      </c>
    </row>
    <row r="163" spans="1:12" ht="18.75" customHeight="1" x14ac:dyDescent="0.35">
      <c r="A163" s="534"/>
      <c r="B163" s="314" t="s">
        <v>109</v>
      </c>
      <c r="C163" s="92" t="s">
        <v>640</v>
      </c>
      <c r="D163" s="315">
        <v>1</v>
      </c>
      <c r="E163" s="315">
        <v>0</v>
      </c>
      <c r="F163" s="315">
        <v>0</v>
      </c>
      <c r="G163" s="315">
        <v>0</v>
      </c>
      <c r="H163" s="315">
        <v>1</v>
      </c>
      <c r="I163" s="316">
        <v>65</v>
      </c>
    </row>
    <row r="164" spans="1:12" ht="18.75" customHeight="1" x14ac:dyDescent="0.35">
      <c r="A164" s="535"/>
      <c r="B164" s="349" t="s">
        <v>111</v>
      </c>
      <c r="C164" s="132" t="s">
        <v>640</v>
      </c>
      <c r="D164" s="351">
        <v>239</v>
      </c>
      <c r="E164" s="351">
        <v>17</v>
      </c>
      <c r="F164" s="351">
        <v>10</v>
      </c>
      <c r="G164" s="351">
        <v>0</v>
      </c>
      <c r="H164" s="351">
        <v>266</v>
      </c>
      <c r="I164" s="352">
        <v>54.571428571428569</v>
      </c>
      <c r="L164" t="s">
        <v>79</v>
      </c>
    </row>
    <row r="165" spans="1:12" ht="18.75" customHeight="1" x14ac:dyDescent="0.35">
      <c r="A165" s="533" t="s">
        <v>9</v>
      </c>
      <c r="B165" s="305" t="s">
        <v>102</v>
      </c>
      <c r="C165" s="99"/>
      <c r="D165" s="306">
        <v>0</v>
      </c>
      <c r="E165" s="306">
        <v>0</v>
      </c>
      <c r="F165" s="306">
        <v>0</v>
      </c>
      <c r="G165" s="306">
        <v>0</v>
      </c>
      <c r="H165" s="306">
        <v>0</v>
      </c>
      <c r="I165" s="307" t="s">
        <v>423</v>
      </c>
    </row>
    <row r="166" spans="1:12" ht="18.75" customHeight="1" x14ac:dyDescent="0.35">
      <c r="A166" s="534"/>
      <c r="B166" s="314" t="s">
        <v>104</v>
      </c>
      <c r="C166" s="92" t="s">
        <v>640</v>
      </c>
      <c r="D166" s="315">
        <v>4</v>
      </c>
      <c r="E166" s="315">
        <v>0</v>
      </c>
      <c r="F166" s="315">
        <v>0</v>
      </c>
      <c r="G166" s="315">
        <v>0</v>
      </c>
      <c r="H166" s="315">
        <v>4</v>
      </c>
      <c r="I166" s="316">
        <v>64.5</v>
      </c>
    </row>
    <row r="167" spans="1:12" ht="18.75" customHeight="1" x14ac:dyDescent="0.35">
      <c r="A167" s="534"/>
      <c r="B167" s="314" t="s">
        <v>105</v>
      </c>
      <c r="C167" s="92" t="s">
        <v>640</v>
      </c>
      <c r="D167" s="315">
        <v>194</v>
      </c>
      <c r="E167" s="315">
        <v>7</v>
      </c>
      <c r="F167" s="315">
        <v>2</v>
      </c>
      <c r="G167" s="315">
        <v>0</v>
      </c>
      <c r="H167" s="315">
        <v>203</v>
      </c>
      <c r="I167" s="316">
        <v>60.073891625615765</v>
      </c>
    </row>
    <row r="168" spans="1:12" ht="18.75" customHeight="1" x14ac:dyDescent="0.35">
      <c r="A168" s="534"/>
      <c r="B168" s="314" t="s">
        <v>106</v>
      </c>
      <c r="C168" s="92" t="s">
        <v>640</v>
      </c>
      <c r="D168" s="315">
        <v>122</v>
      </c>
      <c r="E168" s="315">
        <v>3</v>
      </c>
      <c r="F168" s="315">
        <v>2</v>
      </c>
      <c r="G168" s="315">
        <v>0</v>
      </c>
      <c r="H168" s="315">
        <v>127</v>
      </c>
      <c r="I168" s="316">
        <v>60.527559055118111</v>
      </c>
    </row>
    <row r="169" spans="1:12" ht="18.75" customHeight="1" x14ac:dyDescent="0.35">
      <c r="A169" s="534"/>
      <c r="B169" s="314" t="s">
        <v>107</v>
      </c>
      <c r="C169" s="92" t="s">
        <v>640</v>
      </c>
      <c r="D169" s="315">
        <v>60</v>
      </c>
      <c r="E169" s="315">
        <v>0</v>
      </c>
      <c r="F169" s="315">
        <v>1</v>
      </c>
      <c r="G169" s="315">
        <v>0</v>
      </c>
      <c r="H169" s="315">
        <v>61</v>
      </c>
      <c r="I169" s="316">
        <v>60.885245901639344</v>
      </c>
    </row>
    <row r="170" spans="1:12" ht="18.75" customHeight="1" x14ac:dyDescent="0.35">
      <c r="A170" s="534"/>
      <c r="B170" s="314" t="s">
        <v>108</v>
      </c>
      <c r="C170" s="92" t="s">
        <v>640</v>
      </c>
      <c r="D170" s="315">
        <v>19</v>
      </c>
      <c r="E170" s="315">
        <v>3</v>
      </c>
      <c r="F170" s="315">
        <v>0</v>
      </c>
      <c r="G170" s="315">
        <v>0</v>
      </c>
      <c r="H170" s="315">
        <v>22</v>
      </c>
      <c r="I170" s="316">
        <v>58.545454545454547</v>
      </c>
    </row>
    <row r="171" spans="1:12" ht="18.75" customHeight="1" x14ac:dyDescent="0.35">
      <c r="A171" s="534"/>
      <c r="B171" s="314" t="s">
        <v>109</v>
      </c>
      <c r="C171" s="92" t="s">
        <v>640</v>
      </c>
      <c r="D171" s="315">
        <v>7</v>
      </c>
      <c r="E171" s="315">
        <v>0</v>
      </c>
      <c r="F171" s="315">
        <v>0</v>
      </c>
      <c r="G171" s="315">
        <v>0</v>
      </c>
      <c r="H171" s="315">
        <v>7</v>
      </c>
      <c r="I171" s="316">
        <v>64.285714285714292</v>
      </c>
    </row>
    <row r="172" spans="1:12" ht="18.75" customHeight="1" x14ac:dyDescent="0.35">
      <c r="A172" s="535"/>
      <c r="B172" s="349" t="s">
        <v>111</v>
      </c>
      <c r="C172" s="132" t="s">
        <v>640</v>
      </c>
      <c r="D172" s="351">
        <v>406</v>
      </c>
      <c r="E172" s="351">
        <v>13</v>
      </c>
      <c r="F172" s="351">
        <v>5</v>
      </c>
      <c r="G172" s="351">
        <v>0</v>
      </c>
      <c r="H172" s="351">
        <v>424</v>
      </c>
      <c r="I172" s="352">
        <v>60.358490566037737</v>
      </c>
    </row>
    <row r="173" spans="1:12" ht="18.75" customHeight="1" x14ac:dyDescent="0.35">
      <c r="A173" s="349" t="s">
        <v>10</v>
      </c>
      <c r="B173" s="350"/>
      <c r="C173" s="132" t="s">
        <v>640</v>
      </c>
      <c r="D173" s="351">
        <v>645</v>
      </c>
      <c r="E173" s="351">
        <v>30</v>
      </c>
      <c r="F173" s="351">
        <v>15</v>
      </c>
      <c r="G173" s="351">
        <v>0</v>
      </c>
      <c r="H173" s="351">
        <v>690</v>
      </c>
      <c r="I173" s="352">
        <v>58.127536231884058</v>
      </c>
      <c r="K173" s="11"/>
      <c r="L173" s="1" t="s">
        <v>80</v>
      </c>
    </row>
    <row r="185" spans="1:12" x14ac:dyDescent="0.15">
      <c r="A185" t="s">
        <v>445</v>
      </c>
      <c r="I185" s="11" t="s">
        <v>86</v>
      </c>
      <c r="L185" s="1" t="s">
        <v>78</v>
      </c>
    </row>
    <row r="186" spans="1:12" ht="41.25" customHeight="1" x14ac:dyDescent="0.15">
      <c r="A186" s="348" t="s">
        <v>0</v>
      </c>
      <c r="B186" s="348" t="s">
        <v>1</v>
      </c>
      <c r="C186" s="348" t="s">
        <v>2</v>
      </c>
      <c r="D186" s="348" t="s">
        <v>46</v>
      </c>
      <c r="E186" s="348" t="s">
        <v>45</v>
      </c>
      <c r="F186" s="348" t="s">
        <v>25</v>
      </c>
      <c r="G186" s="348" t="s">
        <v>4</v>
      </c>
      <c r="H186" s="348" t="s">
        <v>5</v>
      </c>
      <c r="I186" s="348" t="s">
        <v>6</v>
      </c>
      <c r="L186" s="1"/>
    </row>
    <row r="187" spans="1:12" ht="18.75" customHeight="1" x14ac:dyDescent="0.35">
      <c r="A187" s="536" t="s">
        <v>8</v>
      </c>
      <c r="B187" s="308" t="s">
        <v>102</v>
      </c>
      <c r="C187" s="96"/>
      <c r="D187" s="309">
        <v>0</v>
      </c>
      <c r="E187" s="309">
        <v>0</v>
      </c>
      <c r="F187" s="309">
        <v>0</v>
      </c>
      <c r="G187" s="309">
        <v>0</v>
      </c>
      <c r="H187" s="309">
        <v>0</v>
      </c>
      <c r="I187" s="310" t="s">
        <v>423</v>
      </c>
      <c r="L187" s="3"/>
    </row>
    <row r="188" spans="1:12" ht="18.75" customHeight="1" x14ac:dyDescent="0.35">
      <c r="A188" s="537"/>
      <c r="B188" s="314" t="s">
        <v>104</v>
      </c>
      <c r="C188" s="92" t="s">
        <v>639</v>
      </c>
      <c r="D188" s="315">
        <v>2</v>
      </c>
      <c r="E188" s="315">
        <v>0</v>
      </c>
      <c r="F188" s="315">
        <v>0</v>
      </c>
      <c r="G188" s="315">
        <v>0</v>
      </c>
      <c r="H188" s="315">
        <v>2</v>
      </c>
      <c r="I188" s="316">
        <v>94</v>
      </c>
      <c r="L188" s="4"/>
    </row>
    <row r="189" spans="1:12" ht="18.75" customHeight="1" x14ac:dyDescent="0.35">
      <c r="A189" s="537"/>
      <c r="B189" s="314" t="s">
        <v>105</v>
      </c>
      <c r="C189" s="92" t="s">
        <v>639</v>
      </c>
      <c r="D189" s="315">
        <v>99</v>
      </c>
      <c r="E189" s="315">
        <v>34</v>
      </c>
      <c r="F189" s="315">
        <v>19</v>
      </c>
      <c r="G189" s="315">
        <v>0</v>
      </c>
      <c r="H189" s="315">
        <v>152</v>
      </c>
      <c r="I189" s="316">
        <v>113.13157894736842</v>
      </c>
      <c r="L189" s="1"/>
    </row>
    <row r="190" spans="1:12" ht="18.75" customHeight="1" x14ac:dyDescent="0.35">
      <c r="A190" s="537"/>
      <c r="B190" s="314" t="s">
        <v>106</v>
      </c>
      <c r="C190" s="92" t="s">
        <v>639</v>
      </c>
      <c r="D190" s="315">
        <v>48</v>
      </c>
      <c r="E190" s="315">
        <v>20</v>
      </c>
      <c r="F190" s="315">
        <v>12</v>
      </c>
      <c r="G190" s="315">
        <v>0</v>
      </c>
      <c r="H190" s="315">
        <v>80</v>
      </c>
      <c r="I190" s="316">
        <v>109.825</v>
      </c>
    </row>
    <row r="191" spans="1:12" ht="18.75" customHeight="1" x14ac:dyDescent="0.35">
      <c r="A191" s="537"/>
      <c r="B191" s="314" t="s">
        <v>107</v>
      </c>
      <c r="C191" s="92" t="s">
        <v>639</v>
      </c>
      <c r="D191" s="315">
        <v>13</v>
      </c>
      <c r="E191" s="315">
        <v>5</v>
      </c>
      <c r="F191" s="315">
        <v>2</v>
      </c>
      <c r="G191" s="315">
        <v>0</v>
      </c>
      <c r="H191" s="315">
        <v>20</v>
      </c>
      <c r="I191" s="316">
        <v>101.9</v>
      </c>
    </row>
    <row r="192" spans="1:12" ht="18.75" customHeight="1" x14ac:dyDescent="0.35">
      <c r="A192" s="537"/>
      <c r="B192" s="314" t="s">
        <v>108</v>
      </c>
      <c r="C192" s="92" t="s">
        <v>639</v>
      </c>
      <c r="D192" s="315">
        <v>6</v>
      </c>
      <c r="E192" s="315">
        <v>3</v>
      </c>
      <c r="F192" s="315">
        <v>2</v>
      </c>
      <c r="G192" s="315">
        <v>0</v>
      </c>
      <c r="H192" s="315">
        <v>11</v>
      </c>
      <c r="I192" s="316">
        <v>115.90909090909091</v>
      </c>
    </row>
    <row r="193" spans="1:12" ht="18.75" customHeight="1" x14ac:dyDescent="0.35">
      <c r="A193" s="537"/>
      <c r="B193" s="314" t="s">
        <v>109</v>
      </c>
      <c r="C193" s="92" t="s">
        <v>639</v>
      </c>
      <c r="D193" s="315">
        <v>1</v>
      </c>
      <c r="E193" s="315">
        <v>0</v>
      </c>
      <c r="F193" s="315">
        <v>0</v>
      </c>
      <c r="G193" s="315">
        <v>0</v>
      </c>
      <c r="H193" s="315">
        <v>1</v>
      </c>
      <c r="I193" s="316">
        <v>89</v>
      </c>
    </row>
    <row r="194" spans="1:12" ht="18.75" customHeight="1" x14ac:dyDescent="0.35">
      <c r="A194" s="538"/>
      <c r="B194" s="349" t="s">
        <v>111</v>
      </c>
      <c r="C194" s="132" t="s">
        <v>639</v>
      </c>
      <c r="D194" s="351">
        <v>169</v>
      </c>
      <c r="E194" s="351">
        <v>62</v>
      </c>
      <c r="F194" s="351">
        <v>35</v>
      </c>
      <c r="G194" s="351">
        <v>0</v>
      </c>
      <c r="H194" s="351">
        <v>266</v>
      </c>
      <c r="I194" s="352">
        <v>111.17293233082707</v>
      </c>
      <c r="L194" t="s">
        <v>79</v>
      </c>
    </row>
    <row r="195" spans="1:12" ht="18.75" customHeight="1" x14ac:dyDescent="0.35">
      <c r="A195" s="536" t="s">
        <v>9</v>
      </c>
      <c r="B195" s="308" t="s">
        <v>102</v>
      </c>
      <c r="C195" s="96"/>
      <c r="D195" s="309">
        <v>0</v>
      </c>
      <c r="E195" s="309">
        <v>0</v>
      </c>
      <c r="F195" s="309">
        <v>0</v>
      </c>
      <c r="G195" s="309">
        <v>0</v>
      </c>
      <c r="H195" s="309">
        <v>0</v>
      </c>
      <c r="I195" s="310" t="s">
        <v>423</v>
      </c>
    </row>
    <row r="196" spans="1:12" ht="18.75" customHeight="1" x14ac:dyDescent="0.35">
      <c r="A196" s="537"/>
      <c r="B196" s="314" t="s">
        <v>104</v>
      </c>
      <c r="C196" s="92" t="s">
        <v>639</v>
      </c>
      <c r="D196" s="315">
        <v>2</v>
      </c>
      <c r="E196" s="315">
        <v>1</v>
      </c>
      <c r="F196" s="315">
        <v>1</v>
      </c>
      <c r="G196" s="315">
        <v>0</v>
      </c>
      <c r="H196" s="315">
        <v>4</v>
      </c>
      <c r="I196" s="316">
        <v>124</v>
      </c>
    </row>
    <row r="197" spans="1:12" ht="18.75" customHeight="1" x14ac:dyDescent="0.35">
      <c r="A197" s="537"/>
      <c r="B197" s="314" t="s">
        <v>105</v>
      </c>
      <c r="C197" s="92" t="s">
        <v>639</v>
      </c>
      <c r="D197" s="315">
        <v>99</v>
      </c>
      <c r="E197" s="315">
        <v>57</v>
      </c>
      <c r="F197" s="315">
        <v>47</v>
      </c>
      <c r="G197" s="315">
        <v>0</v>
      </c>
      <c r="H197" s="315">
        <v>203</v>
      </c>
      <c r="I197" s="316">
        <v>121.08866995073892</v>
      </c>
    </row>
    <row r="198" spans="1:12" ht="18.75" customHeight="1" x14ac:dyDescent="0.35">
      <c r="A198" s="537"/>
      <c r="B198" s="314" t="s">
        <v>106</v>
      </c>
      <c r="C198" s="92" t="s">
        <v>639</v>
      </c>
      <c r="D198" s="315">
        <v>62</v>
      </c>
      <c r="E198" s="315">
        <v>41</v>
      </c>
      <c r="F198" s="315">
        <v>24</v>
      </c>
      <c r="G198" s="315">
        <v>0</v>
      </c>
      <c r="H198" s="315">
        <v>127</v>
      </c>
      <c r="I198" s="316">
        <v>118.39370078740157</v>
      </c>
    </row>
    <row r="199" spans="1:12" ht="18.75" customHeight="1" x14ac:dyDescent="0.35">
      <c r="A199" s="537"/>
      <c r="B199" s="314" t="s">
        <v>107</v>
      </c>
      <c r="C199" s="92" t="s">
        <v>639</v>
      </c>
      <c r="D199" s="315">
        <v>30</v>
      </c>
      <c r="E199" s="315">
        <v>22</v>
      </c>
      <c r="F199" s="315">
        <v>9</v>
      </c>
      <c r="G199" s="315">
        <v>0</v>
      </c>
      <c r="H199" s="315">
        <v>61</v>
      </c>
      <c r="I199" s="316">
        <v>118.18032786885246</v>
      </c>
    </row>
    <row r="200" spans="1:12" ht="18.75" customHeight="1" x14ac:dyDescent="0.35">
      <c r="A200" s="537"/>
      <c r="B200" s="314" t="s">
        <v>108</v>
      </c>
      <c r="C200" s="92" t="s">
        <v>639</v>
      </c>
      <c r="D200" s="315">
        <v>12</v>
      </c>
      <c r="E200" s="315">
        <v>7</v>
      </c>
      <c r="F200" s="315">
        <v>3</v>
      </c>
      <c r="G200" s="315">
        <v>0</v>
      </c>
      <c r="H200" s="315">
        <v>22</v>
      </c>
      <c r="I200" s="316">
        <v>108.90909090909091</v>
      </c>
    </row>
    <row r="201" spans="1:12" ht="18.75" customHeight="1" x14ac:dyDescent="0.35">
      <c r="A201" s="537"/>
      <c r="B201" s="314" t="s">
        <v>109</v>
      </c>
      <c r="C201" s="92" t="s">
        <v>639</v>
      </c>
      <c r="D201" s="315">
        <v>4</v>
      </c>
      <c r="E201" s="315">
        <v>3</v>
      </c>
      <c r="F201" s="315">
        <v>0</v>
      </c>
      <c r="G201" s="315">
        <v>0</v>
      </c>
      <c r="H201" s="315">
        <v>7</v>
      </c>
      <c r="I201" s="316">
        <v>111.85714285714286</v>
      </c>
      <c r="K201" s="11"/>
    </row>
    <row r="202" spans="1:12" s="10" customFormat="1" ht="18.75" customHeight="1" x14ac:dyDescent="0.35">
      <c r="A202" s="538"/>
      <c r="B202" s="349" t="s">
        <v>111</v>
      </c>
      <c r="C202" s="132" t="s">
        <v>639</v>
      </c>
      <c r="D202" s="351">
        <v>209</v>
      </c>
      <c r="E202" s="351">
        <v>131</v>
      </c>
      <c r="F202" s="351">
        <v>84</v>
      </c>
      <c r="G202" s="351">
        <v>0</v>
      </c>
      <c r="H202" s="351">
        <v>424</v>
      </c>
      <c r="I202" s="352">
        <v>119.10613207547169</v>
      </c>
      <c r="L202"/>
    </row>
    <row r="203" spans="1:12" ht="18.75" customHeight="1" x14ac:dyDescent="0.35">
      <c r="A203" s="349" t="s">
        <v>10</v>
      </c>
      <c r="B203" s="350"/>
      <c r="C203" s="132" t="s">
        <v>639</v>
      </c>
      <c r="D203" s="351">
        <v>378</v>
      </c>
      <c r="E203" s="351">
        <v>193</v>
      </c>
      <c r="F203" s="351">
        <v>119</v>
      </c>
      <c r="G203" s="351">
        <v>0</v>
      </c>
      <c r="H203" s="351">
        <v>690</v>
      </c>
      <c r="I203" s="352">
        <v>116.04782608695652</v>
      </c>
      <c r="L203" s="1" t="s">
        <v>80</v>
      </c>
    </row>
    <row r="215" spans="1:12" x14ac:dyDescent="0.15">
      <c r="A215" t="s">
        <v>443</v>
      </c>
      <c r="J215" s="11" t="s">
        <v>88</v>
      </c>
      <c r="L215" s="1" t="s">
        <v>78</v>
      </c>
    </row>
    <row r="216" spans="1:12" ht="41.25" customHeight="1" x14ac:dyDescent="0.15">
      <c r="A216" s="348" t="s">
        <v>0</v>
      </c>
      <c r="B216" s="348" t="s">
        <v>1</v>
      </c>
      <c r="C216" s="348" t="s">
        <v>2</v>
      </c>
      <c r="D216" s="348" t="s">
        <v>21</v>
      </c>
      <c r="E216" s="348" t="s">
        <v>20</v>
      </c>
      <c r="F216" s="348" t="s">
        <v>19</v>
      </c>
      <c r="G216" s="348" t="s">
        <v>4</v>
      </c>
      <c r="H216" s="348" t="s">
        <v>5</v>
      </c>
      <c r="I216" s="348" t="s">
        <v>6</v>
      </c>
      <c r="L216" s="1"/>
    </row>
    <row r="217" spans="1:12" ht="18.75" customHeight="1" x14ac:dyDescent="0.35">
      <c r="A217" s="539" t="s">
        <v>8</v>
      </c>
      <c r="B217" s="311" t="s">
        <v>102</v>
      </c>
      <c r="C217" s="94"/>
      <c r="D217" s="312">
        <v>0</v>
      </c>
      <c r="E217" s="312">
        <v>0</v>
      </c>
      <c r="F217" s="312">
        <v>0</v>
      </c>
      <c r="G217" s="312">
        <v>0</v>
      </c>
      <c r="H217" s="312">
        <v>0</v>
      </c>
      <c r="I217" s="313" t="s">
        <v>423</v>
      </c>
      <c r="L217" s="3"/>
    </row>
    <row r="218" spans="1:12" ht="18.75" customHeight="1" x14ac:dyDescent="0.35">
      <c r="A218" s="540"/>
      <c r="B218" s="314" t="s">
        <v>104</v>
      </c>
      <c r="C218" s="92" t="s">
        <v>638</v>
      </c>
      <c r="D218" s="315">
        <v>1</v>
      </c>
      <c r="E218" s="315">
        <v>1</v>
      </c>
      <c r="F218" s="315">
        <v>0</v>
      </c>
      <c r="G218" s="315">
        <v>0</v>
      </c>
      <c r="H218" s="315">
        <v>2</v>
      </c>
      <c r="I218" s="316">
        <v>31.5</v>
      </c>
      <c r="L218" s="4"/>
    </row>
    <row r="219" spans="1:12" ht="18.75" customHeight="1" x14ac:dyDescent="0.35">
      <c r="A219" s="540"/>
      <c r="B219" s="314" t="s">
        <v>105</v>
      </c>
      <c r="C219" s="92" t="s">
        <v>638</v>
      </c>
      <c r="D219" s="315">
        <v>138</v>
      </c>
      <c r="E219" s="315">
        <v>14</v>
      </c>
      <c r="F219" s="315">
        <v>0</v>
      </c>
      <c r="G219" s="315">
        <v>0</v>
      </c>
      <c r="H219" s="315">
        <v>152</v>
      </c>
      <c r="I219" s="316">
        <v>22.578947368421051</v>
      </c>
      <c r="L219" s="1"/>
    </row>
    <row r="220" spans="1:12" ht="18.75" customHeight="1" x14ac:dyDescent="0.35">
      <c r="A220" s="540"/>
      <c r="B220" s="314" t="s">
        <v>106</v>
      </c>
      <c r="C220" s="92" t="s">
        <v>638</v>
      </c>
      <c r="D220" s="315">
        <v>75</v>
      </c>
      <c r="E220" s="315">
        <v>5</v>
      </c>
      <c r="F220" s="315">
        <v>0</v>
      </c>
      <c r="G220" s="315">
        <v>0</v>
      </c>
      <c r="H220" s="315">
        <v>80</v>
      </c>
      <c r="I220" s="316">
        <v>22.225000000000001</v>
      </c>
    </row>
    <row r="221" spans="1:12" ht="18.75" customHeight="1" x14ac:dyDescent="0.35">
      <c r="A221" s="540"/>
      <c r="B221" s="314" t="s">
        <v>107</v>
      </c>
      <c r="C221" s="92" t="s">
        <v>638</v>
      </c>
      <c r="D221" s="315">
        <v>15</v>
      </c>
      <c r="E221" s="315">
        <v>5</v>
      </c>
      <c r="F221" s="315">
        <v>0</v>
      </c>
      <c r="G221" s="315">
        <v>0</v>
      </c>
      <c r="H221" s="315">
        <v>20</v>
      </c>
      <c r="I221" s="316">
        <v>24.5</v>
      </c>
    </row>
    <row r="222" spans="1:12" ht="18.75" customHeight="1" x14ac:dyDescent="0.35">
      <c r="A222" s="540"/>
      <c r="B222" s="314" t="s">
        <v>108</v>
      </c>
      <c r="C222" s="92" t="s">
        <v>638</v>
      </c>
      <c r="D222" s="315">
        <v>11</v>
      </c>
      <c r="E222" s="315">
        <v>0</v>
      </c>
      <c r="F222" s="315">
        <v>0</v>
      </c>
      <c r="G222" s="315">
        <v>0</v>
      </c>
      <c r="H222" s="315">
        <v>11</v>
      </c>
      <c r="I222" s="316">
        <v>19.454545454545453</v>
      </c>
    </row>
    <row r="223" spans="1:12" ht="18.75" customHeight="1" x14ac:dyDescent="0.35">
      <c r="A223" s="540"/>
      <c r="B223" s="314" t="s">
        <v>109</v>
      </c>
      <c r="C223" s="92" t="s">
        <v>638</v>
      </c>
      <c r="D223" s="315">
        <v>1</v>
      </c>
      <c r="E223" s="315">
        <v>0</v>
      </c>
      <c r="F223" s="315">
        <v>0</v>
      </c>
      <c r="G223" s="315">
        <v>0</v>
      </c>
      <c r="H223" s="315">
        <v>1</v>
      </c>
      <c r="I223" s="316">
        <v>24</v>
      </c>
    </row>
    <row r="224" spans="1:12" ht="18.75" customHeight="1" x14ac:dyDescent="0.35">
      <c r="A224" s="541"/>
      <c r="B224" s="349" t="s">
        <v>111</v>
      </c>
      <c r="C224" s="132" t="s">
        <v>638</v>
      </c>
      <c r="D224" s="351">
        <v>241</v>
      </c>
      <c r="E224" s="351">
        <v>25</v>
      </c>
      <c r="F224" s="351">
        <v>0</v>
      </c>
      <c r="G224" s="351">
        <v>0</v>
      </c>
      <c r="H224" s="351">
        <v>266</v>
      </c>
      <c r="I224" s="352">
        <v>22.560150375939848</v>
      </c>
      <c r="L224" t="s">
        <v>79</v>
      </c>
    </row>
    <row r="225" spans="1:12" ht="18.75" customHeight="1" x14ac:dyDescent="0.35">
      <c r="A225" s="539" t="s">
        <v>9</v>
      </c>
      <c r="B225" s="311" t="s">
        <v>102</v>
      </c>
      <c r="C225" s="94"/>
      <c r="D225" s="312">
        <v>0</v>
      </c>
      <c r="E225" s="312">
        <v>0</v>
      </c>
      <c r="F225" s="312">
        <v>0</v>
      </c>
      <c r="G225" s="312">
        <v>0</v>
      </c>
      <c r="H225" s="312">
        <v>0</v>
      </c>
      <c r="I225" s="313" t="s">
        <v>423</v>
      </c>
    </row>
    <row r="226" spans="1:12" ht="18.75" customHeight="1" x14ac:dyDescent="0.35">
      <c r="A226" s="540"/>
      <c r="B226" s="314" t="s">
        <v>104</v>
      </c>
      <c r="C226" s="92" t="s">
        <v>638</v>
      </c>
      <c r="D226" s="315">
        <v>4</v>
      </c>
      <c r="E226" s="315">
        <v>0</v>
      </c>
      <c r="F226" s="315">
        <v>0</v>
      </c>
      <c r="G226" s="315">
        <v>0</v>
      </c>
      <c r="H226" s="315">
        <v>4</v>
      </c>
      <c r="I226" s="316">
        <v>18.5</v>
      </c>
    </row>
    <row r="227" spans="1:12" ht="18.75" customHeight="1" x14ac:dyDescent="0.35">
      <c r="A227" s="540"/>
      <c r="B227" s="314" t="s">
        <v>105</v>
      </c>
      <c r="C227" s="92" t="s">
        <v>638</v>
      </c>
      <c r="D227" s="315">
        <v>182</v>
      </c>
      <c r="E227" s="315">
        <v>20</v>
      </c>
      <c r="F227" s="315">
        <v>1</v>
      </c>
      <c r="G227" s="315">
        <v>0</v>
      </c>
      <c r="H227" s="315">
        <v>203</v>
      </c>
      <c r="I227" s="316">
        <v>22.901477832512317</v>
      </c>
    </row>
    <row r="228" spans="1:12" ht="18.75" customHeight="1" x14ac:dyDescent="0.35">
      <c r="A228" s="540"/>
      <c r="B228" s="314" t="s">
        <v>106</v>
      </c>
      <c r="C228" s="92" t="s">
        <v>638</v>
      </c>
      <c r="D228" s="315">
        <v>118</v>
      </c>
      <c r="E228" s="315">
        <v>6</v>
      </c>
      <c r="F228" s="315">
        <v>3</v>
      </c>
      <c r="G228" s="315">
        <v>0</v>
      </c>
      <c r="H228" s="315">
        <v>127</v>
      </c>
      <c r="I228" s="316">
        <v>23.622047244094489</v>
      </c>
    </row>
    <row r="229" spans="1:12" ht="18.75" customHeight="1" x14ac:dyDescent="0.35">
      <c r="A229" s="540"/>
      <c r="B229" s="314" t="s">
        <v>107</v>
      </c>
      <c r="C229" s="92" t="s">
        <v>638</v>
      </c>
      <c r="D229" s="315">
        <v>57</v>
      </c>
      <c r="E229" s="315">
        <v>4</v>
      </c>
      <c r="F229" s="315">
        <v>0</v>
      </c>
      <c r="G229" s="315">
        <v>0</v>
      </c>
      <c r="H229" s="315">
        <v>61</v>
      </c>
      <c r="I229" s="316">
        <v>21.721311475409838</v>
      </c>
      <c r="K229" s="11"/>
    </row>
    <row r="230" spans="1:12" s="10" customFormat="1" ht="18.75" customHeight="1" x14ac:dyDescent="0.35">
      <c r="A230" s="540"/>
      <c r="B230" s="314" t="s">
        <v>108</v>
      </c>
      <c r="C230" s="92" t="s">
        <v>638</v>
      </c>
      <c r="D230" s="315">
        <v>20</v>
      </c>
      <c r="E230" s="315">
        <v>2</v>
      </c>
      <c r="F230" s="315">
        <v>0</v>
      </c>
      <c r="G230" s="315">
        <v>0</v>
      </c>
      <c r="H230" s="315">
        <v>22</v>
      </c>
      <c r="I230" s="316">
        <v>21.727272727272727</v>
      </c>
      <c r="J230" s="11"/>
      <c r="L230"/>
    </row>
    <row r="231" spans="1:12" ht="18.75" customHeight="1" x14ac:dyDescent="0.35">
      <c r="A231" s="540"/>
      <c r="B231" s="314" t="s">
        <v>109</v>
      </c>
      <c r="C231" s="92" t="s">
        <v>638</v>
      </c>
      <c r="D231" s="315">
        <v>7</v>
      </c>
      <c r="E231" s="315">
        <v>0</v>
      </c>
      <c r="F231" s="315">
        <v>0</v>
      </c>
      <c r="G231" s="315">
        <v>0</v>
      </c>
      <c r="H231" s="315">
        <v>7</v>
      </c>
      <c r="I231" s="316">
        <v>21.857142857142858</v>
      </c>
      <c r="J231" s="11"/>
    </row>
    <row r="232" spans="1:12" ht="18.75" customHeight="1" x14ac:dyDescent="0.35">
      <c r="A232" s="541"/>
      <c r="B232" s="349" t="s">
        <v>111</v>
      </c>
      <c r="C232" s="132" t="s">
        <v>638</v>
      </c>
      <c r="D232" s="351">
        <v>388</v>
      </c>
      <c r="E232" s="351">
        <v>32</v>
      </c>
      <c r="F232" s="351">
        <v>4</v>
      </c>
      <c r="G232" s="351">
        <v>0</v>
      </c>
      <c r="H232" s="351">
        <v>424</v>
      </c>
      <c r="I232" s="352">
        <v>22.827830188679247</v>
      </c>
      <c r="J232" s="11"/>
    </row>
    <row r="233" spans="1:12" ht="18.75" customHeight="1" x14ac:dyDescent="0.35">
      <c r="A233" s="349" t="s">
        <v>10</v>
      </c>
      <c r="B233" s="350"/>
      <c r="C233" s="132" t="s">
        <v>638</v>
      </c>
      <c r="D233" s="351">
        <v>629</v>
      </c>
      <c r="E233" s="351">
        <v>57</v>
      </c>
      <c r="F233" s="351">
        <v>4</v>
      </c>
      <c r="G233" s="351">
        <v>0</v>
      </c>
      <c r="H233" s="351">
        <v>690</v>
      </c>
      <c r="I233" s="352">
        <v>22.724637681159422</v>
      </c>
      <c r="J233" s="11"/>
      <c r="L233" s="1" t="s">
        <v>80</v>
      </c>
    </row>
    <row r="234" spans="1:12" x14ac:dyDescent="0.15">
      <c r="J234" s="11"/>
    </row>
    <row r="235" spans="1:12" x14ac:dyDescent="0.15">
      <c r="J235" s="11"/>
    </row>
    <row r="236" spans="1:12" x14ac:dyDescent="0.15">
      <c r="J236" s="11"/>
    </row>
    <row r="237" spans="1:12" x14ac:dyDescent="0.15">
      <c r="J237" s="11"/>
    </row>
    <row r="238" spans="1:12" x14ac:dyDescent="0.15">
      <c r="J238" s="11"/>
    </row>
    <row r="239" spans="1:12" x14ac:dyDescent="0.15">
      <c r="J239" s="11"/>
    </row>
    <row r="240" spans="1:12" x14ac:dyDescent="0.15">
      <c r="J240" s="11"/>
    </row>
    <row r="241" spans="1:12" x14ac:dyDescent="0.15">
      <c r="J241" s="11"/>
    </row>
    <row r="242" spans="1:12" x14ac:dyDescent="0.15">
      <c r="J242" s="11"/>
    </row>
    <row r="243" spans="1:12" x14ac:dyDescent="0.15">
      <c r="J243" s="11"/>
    </row>
    <row r="244" spans="1:12" x14ac:dyDescent="0.15">
      <c r="J244" s="11"/>
    </row>
    <row r="245" spans="1:12" x14ac:dyDescent="0.15">
      <c r="A245" t="s">
        <v>441</v>
      </c>
      <c r="J245" s="11" t="s">
        <v>89</v>
      </c>
      <c r="L245" s="1" t="s">
        <v>78</v>
      </c>
    </row>
    <row r="246" spans="1:12" ht="41.25" customHeight="1" x14ac:dyDescent="0.15">
      <c r="A246" s="355" t="s">
        <v>0</v>
      </c>
      <c r="B246" s="355" t="s">
        <v>1</v>
      </c>
      <c r="C246" s="355" t="s">
        <v>2</v>
      </c>
      <c r="D246" s="355" t="s">
        <v>21</v>
      </c>
      <c r="E246" s="355" t="s">
        <v>20</v>
      </c>
      <c r="F246" s="355" t="s">
        <v>19</v>
      </c>
      <c r="G246" s="355" t="s">
        <v>4</v>
      </c>
      <c r="H246" s="355" t="s">
        <v>5</v>
      </c>
      <c r="I246" s="355" t="s">
        <v>6</v>
      </c>
      <c r="J246" s="11"/>
      <c r="L246" s="1"/>
    </row>
    <row r="247" spans="1:12" ht="18.75" customHeight="1" x14ac:dyDescent="0.35">
      <c r="A247" s="542" t="s">
        <v>8</v>
      </c>
      <c r="B247" s="314" t="s">
        <v>102</v>
      </c>
      <c r="C247" s="92"/>
      <c r="D247" s="315">
        <v>0</v>
      </c>
      <c r="E247" s="315">
        <v>0</v>
      </c>
      <c r="F247" s="315">
        <v>0</v>
      </c>
      <c r="G247" s="315">
        <v>0</v>
      </c>
      <c r="H247" s="315">
        <v>0</v>
      </c>
      <c r="I247" s="316" t="s">
        <v>423</v>
      </c>
      <c r="J247" s="11"/>
      <c r="L247" s="3"/>
    </row>
    <row r="248" spans="1:12" ht="18.75" customHeight="1" x14ac:dyDescent="0.35">
      <c r="A248" s="543"/>
      <c r="B248" s="317" t="s">
        <v>104</v>
      </c>
      <c r="C248" s="89" t="s">
        <v>637</v>
      </c>
      <c r="D248" s="318">
        <v>2</v>
      </c>
      <c r="E248" s="318">
        <v>0</v>
      </c>
      <c r="F248" s="318">
        <v>0</v>
      </c>
      <c r="G248" s="318">
        <v>0</v>
      </c>
      <c r="H248" s="318">
        <v>2</v>
      </c>
      <c r="I248" s="319">
        <v>19.5</v>
      </c>
      <c r="J248" s="11"/>
      <c r="L248" s="4"/>
    </row>
    <row r="249" spans="1:12" ht="18.75" customHeight="1" x14ac:dyDescent="0.35">
      <c r="A249" s="543"/>
      <c r="B249" s="317" t="s">
        <v>105</v>
      </c>
      <c r="C249" s="89" t="s">
        <v>637</v>
      </c>
      <c r="D249" s="318">
        <v>142</v>
      </c>
      <c r="E249" s="318">
        <v>9</v>
      </c>
      <c r="F249" s="318">
        <v>1</v>
      </c>
      <c r="G249" s="318">
        <v>0</v>
      </c>
      <c r="H249" s="318">
        <v>152</v>
      </c>
      <c r="I249" s="319">
        <v>19.157894736842106</v>
      </c>
      <c r="J249" s="11"/>
      <c r="L249" s="1"/>
    </row>
    <row r="250" spans="1:12" ht="18.75" customHeight="1" x14ac:dyDescent="0.35">
      <c r="A250" s="543"/>
      <c r="B250" s="317" t="s">
        <v>106</v>
      </c>
      <c r="C250" s="89" t="s">
        <v>637</v>
      </c>
      <c r="D250" s="318">
        <v>77</v>
      </c>
      <c r="E250" s="318">
        <v>3</v>
      </c>
      <c r="F250" s="318">
        <v>0</v>
      </c>
      <c r="G250" s="318">
        <v>0</v>
      </c>
      <c r="H250" s="318">
        <v>80</v>
      </c>
      <c r="I250" s="319">
        <v>18.462499999999999</v>
      </c>
      <c r="J250" s="11"/>
    </row>
    <row r="251" spans="1:12" ht="18.75" customHeight="1" x14ac:dyDescent="0.35">
      <c r="A251" s="543"/>
      <c r="B251" s="317" t="s">
        <v>107</v>
      </c>
      <c r="C251" s="89" t="s">
        <v>637</v>
      </c>
      <c r="D251" s="318">
        <v>20</v>
      </c>
      <c r="E251" s="318">
        <v>0</v>
      </c>
      <c r="F251" s="318">
        <v>0</v>
      </c>
      <c r="G251" s="318">
        <v>0</v>
      </c>
      <c r="H251" s="318">
        <v>20</v>
      </c>
      <c r="I251" s="319">
        <v>18.5</v>
      </c>
      <c r="J251" s="11"/>
    </row>
    <row r="252" spans="1:12" ht="18.75" customHeight="1" x14ac:dyDescent="0.35">
      <c r="A252" s="543"/>
      <c r="B252" s="317" t="s">
        <v>108</v>
      </c>
      <c r="C252" s="89" t="s">
        <v>637</v>
      </c>
      <c r="D252" s="318">
        <v>11</v>
      </c>
      <c r="E252" s="318">
        <v>0</v>
      </c>
      <c r="F252" s="318">
        <v>0</v>
      </c>
      <c r="G252" s="318">
        <v>0</v>
      </c>
      <c r="H252" s="318">
        <v>11</v>
      </c>
      <c r="I252" s="319">
        <v>12.727272727272727</v>
      </c>
      <c r="J252" s="11"/>
    </row>
    <row r="253" spans="1:12" ht="18.75" customHeight="1" x14ac:dyDescent="0.35">
      <c r="A253" s="543"/>
      <c r="B253" s="317" t="s">
        <v>109</v>
      </c>
      <c r="C253" s="89" t="s">
        <v>637</v>
      </c>
      <c r="D253" s="318">
        <v>1</v>
      </c>
      <c r="E253" s="318">
        <v>0</v>
      </c>
      <c r="F253" s="318">
        <v>0</v>
      </c>
      <c r="G253" s="318">
        <v>0</v>
      </c>
      <c r="H253" s="318">
        <v>1</v>
      </c>
      <c r="I253" s="319">
        <v>17</v>
      </c>
      <c r="J253" s="11"/>
    </row>
    <row r="254" spans="1:12" ht="18.75" customHeight="1" x14ac:dyDescent="0.35">
      <c r="A254" s="544"/>
      <c r="B254" s="356" t="s">
        <v>111</v>
      </c>
      <c r="C254" s="143" t="s">
        <v>637</v>
      </c>
      <c r="D254" s="358">
        <v>253</v>
      </c>
      <c r="E254" s="358">
        <v>12</v>
      </c>
      <c r="F254" s="358">
        <v>1</v>
      </c>
      <c r="G254" s="358">
        <v>0</v>
      </c>
      <c r="H254" s="358">
        <v>266</v>
      </c>
      <c r="I254" s="359">
        <v>18.627819548872182</v>
      </c>
      <c r="J254" s="11"/>
      <c r="L254" t="s">
        <v>79</v>
      </c>
    </row>
    <row r="255" spans="1:12" ht="18.75" customHeight="1" x14ac:dyDescent="0.35">
      <c r="A255" s="542" t="s">
        <v>9</v>
      </c>
      <c r="B255" s="314" t="s">
        <v>102</v>
      </c>
      <c r="C255" s="92"/>
      <c r="D255" s="315">
        <v>0</v>
      </c>
      <c r="E255" s="315">
        <v>0</v>
      </c>
      <c r="F255" s="315">
        <v>0</v>
      </c>
      <c r="G255" s="315">
        <v>0</v>
      </c>
      <c r="H255" s="315">
        <v>0</v>
      </c>
      <c r="I255" s="316" t="s">
        <v>423</v>
      </c>
      <c r="J255" s="11"/>
    </row>
    <row r="256" spans="1:12" ht="18.75" customHeight="1" x14ac:dyDescent="0.35">
      <c r="A256" s="543"/>
      <c r="B256" s="317" t="s">
        <v>104</v>
      </c>
      <c r="C256" s="89" t="s">
        <v>637</v>
      </c>
      <c r="D256" s="318">
        <v>4</v>
      </c>
      <c r="E256" s="318">
        <v>0</v>
      </c>
      <c r="F256" s="318">
        <v>0</v>
      </c>
      <c r="G256" s="318">
        <v>0</v>
      </c>
      <c r="H256" s="318">
        <v>4</v>
      </c>
      <c r="I256" s="319">
        <v>15.75</v>
      </c>
      <c r="J256" s="11"/>
    </row>
    <row r="257" spans="1:12" ht="18.75" customHeight="1" x14ac:dyDescent="0.35">
      <c r="A257" s="543"/>
      <c r="B257" s="317" t="s">
        <v>105</v>
      </c>
      <c r="C257" s="89" t="s">
        <v>637</v>
      </c>
      <c r="D257" s="318">
        <v>198</v>
      </c>
      <c r="E257" s="318">
        <v>5</v>
      </c>
      <c r="F257" s="318">
        <v>0</v>
      </c>
      <c r="G257" s="318">
        <v>0</v>
      </c>
      <c r="H257" s="318">
        <v>203</v>
      </c>
      <c r="I257" s="319">
        <v>17.418719211822658</v>
      </c>
      <c r="J257" s="10"/>
      <c r="K257" s="11"/>
    </row>
    <row r="258" spans="1:12" s="10" customFormat="1" ht="18.75" customHeight="1" x14ac:dyDescent="0.35">
      <c r="A258" s="543"/>
      <c r="B258" s="317" t="s">
        <v>106</v>
      </c>
      <c r="C258" s="89" t="s">
        <v>637</v>
      </c>
      <c r="D258" s="318">
        <v>122</v>
      </c>
      <c r="E258" s="318">
        <v>2</v>
      </c>
      <c r="F258" s="318">
        <v>3</v>
      </c>
      <c r="G258" s="318">
        <v>0</v>
      </c>
      <c r="H258" s="318">
        <v>127</v>
      </c>
      <c r="I258" s="319">
        <v>16.598425196850393</v>
      </c>
      <c r="J258"/>
      <c r="L258"/>
    </row>
    <row r="259" spans="1:12" ht="18.75" customHeight="1" x14ac:dyDescent="0.35">
      <c r="A259" s="543"/>
      <c r="B259" s="317" t="s">
        <v>107</v>
      </c>
      <c r="C259" s="89" t="s">
        <v>637</v>
      </c>
      <c r="D259" s="318">
        <v>59</v>
      </c>
      <c r="E259" s="318">
        <v>2</v>
      </c>
      <c r="F259" s="318">
        <v>0</v>
      </c>
      <c r="G259" s="318">
        <v>0</v>
      </c>
      <c r="H259" s="318">
        <v>61</v>
      </c>
      <c r="I259" s="319">
        <v>14.721311475409836</v>
      </c>
    </row>
    <row r="260" spans="1:12" ht="18.75" customHeight="1" x14ac:dyDescent="0.35">
      <c r="A260" s="543"/>
      <c r="B260" s="317" t="s">
        <v>108</v>
      </c>
      <c r="C260" s="89" t="s">
        <v>637</v>
      </c>
      <c r="D260" s="318">
        <v>22</v>
      </c>
      <c r="E260" s="318">
        <v>0</v>
      </c>
      <c r="F260" s="318">
        <v>0</v>
      </c>
      <c r="G260" s="318">
        <v>0</v>
      </c>
      <c r="H260" s="318">
        <v>22</v>
      </c>
      <c r="I260" s="319">
        <v>12.909090909090908</v>
      </c>
    </row>
    <row r="261" spans="1:12" ht="18.75" customHeight="1" x14ac:dyDescent="0.35">
      <c r="A261" s="543"/>
      <c r="B261" s="317" t="s">
        <v>109</v>
      </c>
      <c r="C261" s="89" t="s">
        <v>637</v>
      </c>
      <c r="D261" s="318">
        <v>7</v>
      </c>
      <c r="E261" s="318">
        <v>0</v>
      </c>
      <c r="F261" s="318">
        <v>0</v>
      </c>
      <c r="G261" s="318">
        <v>0</v>
      </c>
      <c r="H261" s="318">
        <v>7</v>
      </c>
      <c r="I261" s="319">
        <v>14.285714285714286</v>
      </c>
    </row>
    <row r="262" spans="1:12" ht="18.75" customHeight="1" x14ac:dyDescent="0.35">
      <c r="A262" s="544"/>
      <c r="B262" s="356" t="s">
        <v>111</v>
      </c>
      <c r="C262" s="143" t="s">
        <v>637</v>
      </c>
      <c r="D262" s="358">
        <v>412</v>
      </c>
      <c r="E262" s="358">
        <v>9</v>
      </c>
      <c r="F262" s="358">
        <v>3</v>
      </c>
      <c r="G262" s="358">
        <v>0</v>
      </c>
      <c r="H262" s="358">
        <v>424</v>
      </c>
      <c r="I262" s="359">
        <v>16.483490566037737</v>
      </c>
    </row>
    <row r="263" spans="1:12" ht="18.75" customHeight="1" x14ac:dyDescent="0.35">
      <c r="A263" s="356" t="s">
        <v>10</v>
      </c>
      <c r="B263" s="357"/>
      <c r="C263" s="143" t="s">
        <v>637</v>
      </c>
      <c r="D263" s="358">
        <v>665</v>
      </c>
      <c r="E263" s="358">
        <v>21</v>
      </c>
      <c r="F263" s="358">
        <v>4</v>
      </c>
      <c r="G263" s="358">
        <v>0</v>
      </c>
      <c r="H263" s="358">
        <v>690</v>
      </c>
      <c r="I263" s="359">
        <v>17.310144927536232</v>
      </c>
      <c r="L263" s="1" t="s">
        <v>80</v>
      </c>
    </row>
    <row r="275" spans="1:12" x14ac:dyDescent="0.15">
      <c r="A275" t="s">
        <v>439</v>
      </c>
      <c r="I275" s="11" t="s">
        <v>90</v>
      </c>
      <c r="L275" s="1" t="s">
        <v>78</v>
      </c>
    </row>
    <row r="276" spans="1:12" ht="41.25" customHeight="1" x14ac:dyDescent="0.15">
      <c r="A276" s="355" t="s">
        <v>0</v>
      </c>
      <c r="B276" s="355" t="s">
        <v>1</v>
      </c>
      <c r="C276" s="355" t="s">
        <v>2</v>
      </c>
      <c r="D276" s="355" t="s">
        <v>24</v>
      </c>
      <c r="E276" s="355" t="s">
        <v>23</v>
      </c>
      <c r="F276" s="355" t="s">
        <v>22</v>
      </c>
      <c r="G276" s="355" t="s">
        <v>4</v>
      </c>
      <c r="H276" s="355" t="s">
        <v>5</v>
      </c>
      <c r="I276" s="355" t="s">
        <v>6</v>
      </c>
      <c r="J276" s="10"/>
      <c r="L276" s="1"/>
    </row>
    <row r="277" spans="1:12" ht="18.75" customHeight="1" x14ac:dyDescent="0.35">
      <c r="A277" s="545" t="s">
        <v>8</v>
      </c>
      <c r="B277" s="317" t="s">
        <v>102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423</v>
      </c>
      <c r="L277" s="3"/>
    </row>
    <row r="278" spans="1:12" ht="18.75" customHeight="1" x14ac:dyDescent="0.35">
      <c r="A278" s="546"/>
      <c r="B278" s="317" t="s">
        <v>104</v>
      </c>
      <c r="C278" s="89" t="s">
        <v>636</v>
      </c>
      <c r="D278" s="318">
        <v>1</v>
      </c>
      <c r="E278" s="318">
        <v>0</v>
      </c>
      <c r="F278" s="318">
        <v>1</v>
      </c>
      <c r="G278" s="318">
        <v>0</v>
      </c>
      <c r="H278" s="318">
        <v>2</v>
      </c>
      <c r="I278" s="319">
        <v>75.5</v>
      </c>
      <c r="L278" s="4"/>
    </row>
    <row r="279" spans="1:12" ht="18.75" customHeight="1" x14ac:dyDescent="0.35">
      <c r="A279" s="546"/>
      <c r="B279" s="317" t="s">
        <v>105</v>
      </c>
      <c r="C279" s="89" t="s">
        <v>636</v>
      </c>
      <c r="D279" s="318">
        <v>134</v>
      </c>
      <c r="E279" s="318">
        <v>16</v>
      </c>
      <c r="F279" s="318">
        <v>2</v>
      </c>
      <c r="G279" s="318">
        <v>0</v>
      </c>
      <c r="H279" s="318">
        <v>152</v>
      </c>
      <c r="I279" s="319">
        <v>30.486842105263158</v>
      </c>
      <c r="L279" s="1"/>
    </row>
    <row r="280" spans="1:12" ht="18.75" customHeight="1" x14ac:dyDescent="0.35">
      <c r="A280" s="546"/>
      <c r="B280" s="317" t="s">
        <v>106</v>
      </c>
      <c r="C280" s="89" t="s">
        <v>636</v>
      </c>
      <c r="D280" s="318">
        <v>73</v>
      </c>
      <c r="E280" s="318">
        <v>4</v>
      </c>
      <c r="F280" s="318">
        <v>3</v>
      </c>
      <c r="G280" s="318">
        <v>0</v>
      </c>
      <c r="H280" s="318">
        <v>80</v>
      </c>
      <c r="I280" s="319">
        <v>31.9</v>
      </c>
      <c r="K280" s="11"/>
    </row>
    <row r="281" spans="1:12" s="10" customFormat="1" ht="18.75" customHeight="1" x14ac:dyDescent="0.35">
      <c r="A281" s="546"/>
      <c r="B281" s="317" t="s">
        <v>107</v>
      </c>
      <c r="C281" s="89" t="s">
        <v>636</v>
      </c>
      <c r="D281" s="318">
        <v>20</v>
      </c>
      <c r="E281" s="318">
        <v>0</v>
      </c>
      <c r="F281" s="318">
        <v>0</v>
      </c>
      <c r="G281" s="318">
        <v>0</v>
      </c>
      <c r="H281" s="318">
        <v>20</v>
      </c>
      <c r="I281" s="319">
        <v>24.1</v>
      </c>
      <c r="J281"/>
      <c r="L281"/>
    </row>
    <row r="282" spans="1:12" ht="18.75" customHeight="1" x14ac:dyDescent="0.35">
      <c r="A282" s="546"/>
      <c r="B282" s="317" t="s">
        <v>108</v>
      </c>
      <c r="C282" s="89" t="s">
        <v>636</v>
      </c>
      <c r="D282" s="318">
        <v>11</v>
      </c>
      <c r="E282" s="318">
        <v>0</v>
      </c>
      <c r="F282" s="318">
        <v>0</v>
      </c>
      <c r="G282" s="318">
        <v>0</v>
      </c>
      <c r="H282" s="318">
        <v>11</v>
      </c>
      <c r="I282" s="319">
        <v>18.272727272727273</v>
      </c>
    </row>
    <row r="283" spans="1:12" ht="18.75" customHeight="1" x14ac:dyDescent="0.35">
      <c r="A283" s="546"/>
      <c r="B283" s="317" t="s">
        <v>109</v>
      </c>
      <c r="C283" s="89" t="s">
        <v>636</v>
      </c>
      <c r="D283" s="318">
        <v>1</v>
      </c>
      <c r="E283" s="318">
        <v>0</v>
      </c>
      <c r="F283" s="318">
        <v>0</v>
      </c>
      <c r="G283" s="318">
        <v>0</v>
      </c>
      <c r="H283" s="318">
        <v>1</v>
      </c>
      <c r="I283" s="319">
        <v>16</v>
      </c>
    </row>
    <row r="284" spans="1:12" ht="18.75" customHeight="1" x14ac:dyDescent="0.35">
      <c r="A284" s="547"/>
      <c r="B284" s="356" t="s">
        <v>111</v>
      </c>
      <c r="C284" s="143" t="s">
        <v>636</v>
      </c>
      <c r="D284" s="358">
        <v>240</v>
      </c>
      <c r="E284" s="358">
        <v>20</v>
      </c>
      <c r="F284" s="358">
        <v>6</v>
      </c>
      <c r="G284" s="358">
        <v>0</v>
      </c>
      <c r="H284" s="358">
        <v>266</v>
      </c>
      <c r="I284" s="359">
        <v>30.210526315789473</v>
      </c>
      <c r="L284" t="s">
        <v>79</v>
      </c>
    </row>
    <row r="285" spans="1:12" ht="18.75" customHeight="1" x14ac:dyDescent="0.35">
      <c r="A285" s="545" t="s">
        <v>9</v>
      </c>
      <c r="B285" s="317" t="s">
        <v>102</v>
      </c>
      <c r="C285" s="89"/>
      <c r="D285" s="318">
        <v>0</v>
      </c>
      <c r="E285" s="318">
        <v>0</v>
      </c>
      <c r="F285" s="318">
        <v>0</v>
      </c>
      <c r="G285" s="318">
        <v>0</v>
      </c>
      <c r="H285" s="318">
        <v>0</v>
      </c>
      <c r="I285" s="319" t="s">
        <v>423</v>
      </c>
    </row>
    <row r="286" spans="1:12" ht="18.75" customHeight="1" x14ac:dyDescent="0.35">
      <c r="A286" s="546"/>
      <c r="B286" s="317" t="s">
        <v>104</v>
      </c>
      <c r="C286" s="89" t="s">
        <v>636</v>
      </c>
      <c r="D286" s="318">
        <v>4</v>
      </c>
      <c r="E286" s="318">
        <v>0</v>
      </c>
      <c r="F286" s="318">
        <v>0</v>
      </c>
      <c r="G286" s="318">
        <v>0</v>
      </c>
      <c r="H286" s="318">
        <v>4</v>
      </c>
      <c r="I286" s="319">
        <v>14.5</v>
      </c>
    </row>
    <row r="287" spans="1:12" ht="18.75" customHeight="1" x14ac:dyDescent="0.35">
      <c r="A287" s="546"/>
      <c r="B287" s="317" t="s">
        <v>105</v>
      </c>
      <c r="C287" s="89" t="s">
        <v>636</v>
      </c>
      <c r="D287" s="318">
        <v>195</v>
      </c>
      <c r="E287" s="318">
        <v>6</v>
      </c>
      <c r="F287" s="318">
        <v>2</v>
      </c>
      <c r="G287" s="318">
        <v>0</v>
      </c>
      <c r="H287" s="318">
        <v>203</v>
      </c>
      <c r="I287" s="319">
        <v>22.029556650246306</v>
      </c>
    </row>
    <row r="288" spans="1:12" ht="18.75" customHeight="1" x14ac:dyDescent="0.35">
      <c r="A288" s="546"/>
      <c r="B288" s="317" t="s">
        <v>106</v>
      </c>
      <c r="C288" s="89" t="s">
        <v>636</v>
      </c>
      <c r="D288" s="318">
        <v>124</v>
      </c>
      <c r="E288" s="318">
        <v>0</v>
      </c>
      <c r="F288" s="318">
        <v>3</v>
      </c>
      <c r="G288" s="318">
        <v>0</v>
      </c>
      <c r="H288" s="318">
        <v>127</v>
      </c>
      <c r="I288" s="319">
        <v>22.30708661417323</v>
      </c>
    </row>
    <row r="289" spans="1:12" ht="18.75" customHeight="1" x14ac:dyDescent="0.35">
      <c r="A289" s="546"/>
      <c r="B289" s="317" t="s">
        <v>107</v>
      </c>
      <c r="C289" s="89" t="s">
        <v>636</v>
      </c>
      <c r="D289" s="318">
        <v>58</v>
      </c>
      <c r="E289" s="318">
        <v>1</v>
      </c>
      <c r="F289" s="318">
        <v>2</v>
      </c>
      <c r="G289" s="318">
        <v>0</v>
      </c>
      <c r="H289" s="318">
        <v>61</v>
      </c>
      <c r="I289" s="319">
        <v>23.78688524590164</v>
      </c>
    </row>
    <row r="290" spans="1:12" ht="18.75" customHeight="1" x14ac:dyDescent="0.35">
      <c r="A290" s="546"/>
      <c r="B290" s="317" t="s">
        <v>108</v>
      </c>
      <c r="C290" s="89" t="s">
        <v>636</v>
      </c>
      <c r="D290" s="318">
        <v>20</v>
      </c>
      <c r="E290" s="318">
        <v>2</v>
      </c>
      <c r="F290" s="318">
        <v>0</v>
      </c>
      <c r="G290" s="318">
        <v>0</v>
      </c>
      <c r="H290" s="318">
        <v>22</v>
      </c>
      <c r="I290" s="319">
        <v>20.5</v>
      </c>
    </row>
    <row r="291" spans="1:12" ht="18.75" customHeight="1" x14ac:dyDescent="0.35">
      <c r="A291" s="546"/>
      <c r="B291" s="317" t="s">
        <v>109</v>
      </c>
      <c r="C291" s="89" t="s">
        <v>636</v>
      </c>
      <c r="D291" s="318">
        <v>7</v>
      </c>
      <c r="E291" s="318">
        <v>0</v>
      </c>
      <c r="F291" s="318">
        <v>0</v>
      </c>
      <c r="G291" s="318">
        <v>0</v>
      </c>
      <c r="H291" s="318">
        <v>7</v>
      </c>
      <c r="I291" s="319">
        <v>18.285714285714285</v>
      </c>
    </row>
    <row r="292" spans="1:12" ht="18.75" customHeight="1" x14ac:dyDescent="0.35">
      <c r="A292" s="547"/>
      <c r="B292" s="356" t="s">
        <v>111</v>
      </c>
      <c r="C292" s="143" t="s">
        <v>636</v>
      </c>
      <c r="D292" s="358">
        <v>408</v>
      </c>
      <c r="E292" s="358">
        <v>9</v>
      </c>
      <c r="F292" s="358">
        <v>7</v>
      </c>
      <c r="G292" s="358">
        <v>0</v>
      </c>
      <c r="H292" s="358">
        <v>424</v>
      </c>
      <c r="I292" s="359">
        <v>22.153301886792452</v>
      </c>
    </row>
    <row r="293" spans="1:12" ht="18.75" customHeight="1" x14ac:dyDescent="0.35">
      <c r="A293" s="356" t="s">
        <v>10</v>
      </c>
      <c r="B293" s="357"/>
      <c r="C293" s="143" t="s">
        <v>636</v>
      </c>
      <c r="D293" s="358">
        <v>648</v>
      </c>
      <c r="E293" s="358">
        <v>29</v>
      </c>
      <c r="F293" s="358">
        <v>13</v>
      </c>
      <c r="G293" s="358">
        <v>0</v>
      </c>
      <c r="H293" s="358">
        <v>690</v>
      </c>
      <c r="I293" s="359">
        <v>25.259420289855072</v>
      </c>
      <c r="L293" s="1" t="s">
        <v>80</v>
      </c>
    </row>
    <row r="294" spans="1:12" ht="14.25" x14ac:dyDescent="0.35">
      <c r="A294" s="142"/>
      <c r="B294" s="419"/>
      <c r="C294" s="141"/>
      <c r="D294" s="140"/>
      <c r="E294" s="140"/>
      <c r="F294" s="140"/>
      <c r="G294" s="140"/>
      <c r="H294" s="140"/>
      <c r="I294" s="139"/>
    </row>
    <row r="295" spans="1:12" ht="14.25" x14ac:dyDescent="0.35">
      <c r="A295" s="142"/>
      <c r="B295" s="419"/>
      <c r="C295" s="141"/>
      <c r="D295" s="140"/>
      <c r="E295" s="140"/>
      <c r="F295" s="140"/>
      <c r="G295" s="140"/>
      <c r="H295" s="140"/>
      <c r="I295" s="139"/>
    </row>
    <row r="296" spans="1:12" ht="14.25" x14ac:dyDescent="0.35">
      <c r="A296" s="142"/>
      <c r="B296" s="419"/>
      <c r="C296" s="141"/>
      <c r="D296" s="140"/>
      <c r="E296" s="140"/>
      <c r="F296" s="140"/>
      <c r="G296" s="140"/>
      <c r="H296" s="140"/>
      <c r="I296" s="139"/>
    </row>
    <row r="297" spans="1:12" ht="14.25" x14ac:dyDescent="0.35">
      <c r="A297" s="142"/>
      <c r="B297" s="419"/>
      <c r="C297" s="141"/>
      <c r="D297" s="140"/>
      <c r="E297" s="140"/>
      <c r="F297" s="140"/>
      <c r="G297" s="140"/>
      <c r="H297" s="140"/>
      <c r="I297" s="139"/>
    </row>
    <row r="298" spans="1:12" ht="14.25" x14ac:dyDescent="0.35">
      <c r="A298" s="142"/>
      <c r="B298" s="419"/>
      <c r="C298" s="141"/>
      <c r="D298" s="140"/>
      <c r="E298" s="140"/>
      <c r="F298" s="140"/>
      <c r="G298" s="140"/>
      <c r="H298" s="140"/>
      <c r="I298" s="139"/>
    </row>
    <row r="299" spans="1:12" ht="14.25" x14ac:dyDescent="0.35">
      <c r="A299" s="142"/>
      <c r="B299" s="419"/>
      <c r="C299" s="141"/>
      <c r="D299" s="140"/>
      <c r="E299" s="140"/>
      <c r="F299" s="140"/>
      <c r="G299" s="140"/>
      <c r="H299" s="140"/>
      <c r="I299" s="139"/>
    </row>
    <row r="300" spans="1:12" ht="14.25" x14ac:dyDescent="0.35">
      <c r="A300" s="142"/>
      <c r="B300" s="419"/>
      <c r="C300" s="141"/>
      <c r="D300" s="140"/>
      <c r="E300" s="140"/>
      <c r="F300" s="140"/>
      <c r="G300" s="140"/>
      <c r="H300" s="140"/>
      <c r="I300" s="139"/>
    </row>
    <row r="301" spans="1:12" ht="14.25" x14ac:dyDescent="0.35">
      <c r="A301" s="142"/>
      <c r="B301" s="419"/>
      <c r="C301" s="141"/>
      <c r="D301" s="140"/>
      <c r="E301" s="140"/>
      <c r="F301" s="140"/>
      <c r="G301" s="140"/>
      <c r="H301" s="140"/>
      <c r="I301" s="139"/>
    </row>
    <row r="302" spans="1:12" ht="14.25" x14ac:dyDescent="0.35">
      <c r="A302" s="142"/>
      <c r="B302" s="419"/>
      <c r="C302" s="141"/>
      <c r="D302" s="140"/>
      <c r="E302" s="140"/>
      <c r="F302" s="140"/>
      <c r="G302" s="140"/>
      <c r="H302" s="140"/>
      <c r="I302" s="139"/>
    </row>
    <row r="303" spans="1:12" ht="14.25" x14ac:dyDescent="0.35">
      <c r="A303" s="142"/>
      <c r="B303" s="419"/>
      <c r="C303" s="141"/>
      <c r="D303" s="140"/>
      <c r="E303" s="140"/>
      <c r="F303" s="140"/>
      <c r="G303" s="140"/>
      <c r="H303" s="140"/>
      <c r="I303" s="139"/>
    </row>
    <row r="305" spans="1:12" x14ac:dyDescent="0.15">
      <c r="A305" t="s">
        <v>67</v>
      </c>
      <c r="J305" s="11" t="s">
        <v>91</v>
      </c>
      <c r="L305" s="1" t="s">
        <v>78</v>
      </c>
    </row>
    <row r="306" spans="1:12" ht="41.25" customHeight="1" x14ac:dyDescent="0.35">
      <c r="A306" s="355" t="s">
        <v>0</v>
      </c>
      <c r="B306" s="355" t="s">
        <v>1</v>
      </c>
      <c r="C306" s="355" t="s">
        <v>2</v>
      </c>
      <c r="D306" s="355" t="s">
        <v>37</v>
      </c>
      <c r="E306" s="355" t="s">
        <v>36</v>
      </c>
      <c r="F306" s="355" t="s">
        <v>35</v>
      </c>
      <c r="G306" s="355" t="s">
        <v>4</v>
      </c>
      <c r="H306" s="355" t="s">
        <v>34</v>
      </c>
      <c r="I306" s="355" t="s">
        <v>5</v>
      </c>
      <c r="J306" s="137" t="s">
        <v>6</v>
      </c>
      <c r="L306" s="1"/>
    </row>
    <row r="307" spans="1:12" ht="18.75" customHeight="1" x14ac:dyDescent="0.35">
      <c r="A307" s="548" t="s">
        <v>8</v>
      </c>
      <c r="B307" s="320" t="s">
        <v>102</v>
      </c>
      <c r="C307" s="83"/>
      <c r="D307" s="321">
        <v>0</v>
      </c>
      <c r="E307" s="321">
        <v>0</v>
      </c>
      <c r="F307" s="321">
        <v>0</v>
      </c>
      <c r="G307" s="321">
        <v>0</v>
      </c>
      <c r="H307" s="321">
        <v>0</v>
      </c>
      <c r="I307" s="321">
        <v>0</v>
      </c>
      <c r="J307" s="82" t="s">
        <v>423</v>
      </c>
      <c r="L307" s="3"/>
    </row>
    <row r="308" spans="1:12" ht="18.75" customHeight="1" x14ac:dyDescent="0.35">
      <c r="A308" s="549"/>
      <c r="B308" s="317" t="s">
        <v>104</v>
      </c>
      <c r="C308" s="90" t="s">
        <v>635</v>
      </c>
      <c r="D308" s="318">
        <v>0</v>
      </c>
      <c r="E308" s="318">
        <v>2</v>
      </c>
      <c r="F308" s="318">
        <v>0</v>
      </c>
      <c r="G308" s="318">
        <v>0</v>
      </c>
      <c r="H308" s="318">
        <v>0</v>
      </c>
      <c r="I308" s="318">
        <v>2</v>
      </c>
      <c r="J308" s="88">
        <v>112.5</v>
      </c>
      <c r="L308" s="4"/>
    </row>
    <row r="309" spans="1:12" ht="18.75" customHeight="1" x14ac:dyDescent="0.35">
      <c r="A309" s="549"/>
      <c r="B309" s="317" t="s">
        <v>105</v>
      </c>
      <c r="C309" s="90" t="s">
        <v>635</v>
      </c>
      <c r="D309" s="318">
        <v>46</v>
      </c>
      <c r="E309" s="318">
        <v>59</v>
      </c>
      <c r="F309" s="318">
        <v>13</v>
      </c>
      <c r="G309" s="318">
        <v>0</v>
      </c>
      <c r="H309" s="318">
        <v>34</v>
      </c>
      <c r="I309" s="318">
        <v>152</v>
      </c>
      <c r="J309" s="88">
        <v>106.83898305084746</v>
      </c>
      <c r="L309" s="1"/>
    </row>
    <row r="310" spans="1:12" ht="18.75" customHeight="1" x14ac:dyDescent="0.35">
      <c r="A310" s="549"/>
      <c r="B310" s="317" t="s">
        <v>106</v>
      </c>
      <c r="C310" s="90" t="s">
        <v>635</v>
      </c>
      <c r="D310" s="318">
        <v>29</v>
      </c>
      <c r="E310" s="318">
        <v>26</v>
      </c>
      <c r="F310" s="318">
        <v>9</v>
      </c>
      <c r="G310" s="318">
        <v>0</v>
      </c>
      <c r="H310" s="318">
        <v>16</v>
      </c>
      <c r="I310" s="318">
        <v>80</v>
      </c>
      <c r="J310" s="88">
        <v>107.484375</v>
      </c>
    </row>
    <row r="311" spans="1:12" ht="18.75" customHeight="1" x14ac:dyDescent="0.35">
      <c r="A311" s="549"/>
      <c r="B311" s="317" t="s">
        <v>107</v>
      </c>
      <c r="C311" s="90" t="s">
        <v>635</v>
      </c>
      <c r="D311" s="318">
        <v>7</v>
      </c>
      <c r="E311" s="318">
        <v>7</v>
      </c>
      <c r="F311" s="318">
        <v>0</v>
      </c>
      <c r="G311" s="318">
        <v>0</v>
      </c>
      <c r="H311" s="318">
        <v>6</v>
      </c>
      <c r="I311" s="318">
        <v>20</v>
      </c>
      <c r="J311" s="88">
        <v>101.57142857142857</v>
      </c>
    </row>
    <row r="312" spans="1:12" ht="18.75" customHeight="1" x14ac:dyDescent="0.35">
      <c r="A312" s="549"/>
      <c r="B312" s="317" t="s">
        <v>108</v>
      </c>
      <c r="C312" s="90" t="s">
        <v>635</v>
      </c>
      <c r="D312" s="318">
        <v>2</v>
      </c>
      <c r="E312" s="318">
        <v>4</v>
      </c>
      <c r="F312" s="318">
        <v>1</v>
      </c>
      <c r="G312" s="318">
        <v>0</v>
      </c>
      <c r="H312" s="318">
        <v>4</v>
      </c>
      <c r="I312" s="318">
        <v>11</v>
      </c>
      <c r="J312" s="88">
        <v>106.57142857142857</v>
      </c>
    </row>
    <row r="313" spans="1:12" ht="18.75" customHeight="1" x14ac:dyDescent="0.35">
      <c r="A313" s="549"/>
      <c r="B313" s="317" t="s">
        <v>109</v>
      </c>
      <c r="C313" s="90" t="s">
        <v>635</v>
      </c>
      <c r="D313" s="318">
        <v>1</v>
      </c>
      <c r="E313" s="318">
        <v>0</v>
      </c>
      <c r="F313" s="318">
        <v>0</v>
      </c>
      <c r="G313" s="318">
        <v>0</v>
      </c>
      <c r="H313" s="318">
        <v>0</v>
      </c>
      <c r="I313" s="318">
        <v>1</v>
      </c>
      <c r="J313" s="88">
        <v>89</v>
      </c>
      <c r="K313" s="11"/>
    </row>
    <row r="314" spans="1:12" s="10" customFormat="1" ht="18.75" customHeight="1" x14ac:dyDescent="0.35">
      <c r="A314" s="550"/>
      <c r="B314" s="356" t="s">
        <v>111</v>
      </c>
      <c r="C314" s="136" t="s">
        <v>635</v>
      </c>
      <c r="D314" s="358">
        <v>85</v>
      </c>
      <c r="E314" s="358">
        <v>98</v>
      </c>
      <c r="F314" s="358">
        <v>23</v>
      </c>
      <c r="G314" s="358">
        <v>0</v>
      </c>
      <c r="H314" s="358">
        <v>60</v>
      </c>
      <c r="I314" s="358">
        <v>266</v>
      </c>
      <c r="J314" s="138">
        <v>106.64077669902913</v>
      </c>
      <c r="L314" t="s">
        <v>79</v>
      </c>
    </row>
    <row r="315" spans="1:12" ht="18.75" customHeight="1" x14ac:dyDescent="0.35">
      <c r="A315" s="548" t="s">
        <v>9</v>
      </c>
      <c r="B315" s="320" t="s">
        <v>102</v>
      </c>
      <c r="C315" s="83"/>
      <c r="D315" s="321">
        <v>0</v>
      </c>
      <c r="E315" s="321">
        <v>0</v>
      </c>
      <c r="F315" s="321">
        <v>0</v>
      </c>
      <c r="G315" s="321">
        <v>0</v>
      </c>
      <c r="H315" s="321">
        <v>0</v>
      </c>
      <c r="I315" s="321">
        <v>0</v>
      </c>
      <c r="J315" s="82" t="s">
        <v>423</v>
      </c>
    </row>
    <row r="316" spans="1:12" ht="18.75" customHeight="1" x14ac:dyDescent="0.35">
      <c r="A316" s="549"/>
      <c r="B316" s="317" t="s">
        <v>104</v>
      </c>
      <c r="C316" s="90" t="s">
        <v>635</v>
      </c>
      <c r="D316" s="318">
        <v>2</v>
      </c>
      <c r="E316" s="318">
        <v>0</v>
      </c>
      <c r="F316" s="318">
        <v>0</v>
      </c>
      <c r="G316" s="318">
        <v>0</v>
      </c>
      <c r="H316" s="318">
        <v>2</v>
      </c>
      <c r="I316" s="318">
        <v>4</v>
      </c>
      <c r="J316" s="88">
        <v>96.5</v>
      </c>
    </row>
    <row r="317" spans="1:12" ht="18.75" customHeight="1" x14ac:dyDescent="0.35">
      <c r="A317" s="549"/>
      <c r="B317" s="317" t="s">
        <v>105</v>
      </c>
      <c r="C317" s="90" t="s">
        <v>635</v>
      </c>
      <c r="D317" s="318">
        <v>91</v>
      </c>
      <c r="E317" s="318">
        <v>55</v>
      </c>
      <c r="F317" s="318">
        <v>5</v>
      </c>
      <c r="G317" s="318">
        <v>0</v>
      </c>
      <c r="H317" s="318">
        <v>52</v>
      </c>
      <c r="I317" s="318">
        <v>203</v>
      </c>
      <c r="J317" s="88">
        <v>99.675496688741717</v>
      </c>
    </row>
    <row r="318" spans="1:12" ht="18.75" customHeight="1" x14ac:dyDescent="0.35">
      <c r="A318" s="549"/>
      <c r="B318" s="317" t="s">
        <v>106</v>
      </c>
      <c r="C318" s="90" t="s">
        <v>635</v>
      </c>
      <c r="D318" s="318">
        <v>61</v>
      </c>
      <c r="E318" s="318">
        <v>33</v>
      </c>
      <c r="F318" s="318">
        <v>4</v>
      </c>
      <c r="G318" s="318">
        <v>0</v>
      </c>
      <c r="H318" s="318">
        <v>29</v>
      </c>
      <c r="I318" s="318">
        <v>127</v>
      </c>
      <c r="J318" s="88">
        <v>99.612244897959187</v>
      </c>
    </row>
    <row r="319" spans="1:12" ht="18.75" customHeight="1" x14ac:dyDescent="0.35">
      <c r="A319" s="549"/>
      <c r="B319" s="317" t="s">
        <v>107</v>
      </c>
      <c r="C319" s="90" t="s">
        <v>635</v>
      </c>
      <c r="D319" s="318">
        <v>20</v>
      </c>
      <c r="E319" s="318">
        <v>13</v>
      </c>
      <c r="F319" s="318">
        <v>3</v>
      </c>
      <c r="G319" s="318">
        <v>0</v>
      </c>
      <c r="H319" s="318">
        <v>25</v>
      </c>
      <c r="I319" s="318">
        <v>61</v>
      </c>
      <c r="J319" s="88">
        <v>101.83333333333333</v>
      </c>
    </row>
    <row r="320" spans="1:12" ht="18.75" customHeight="1" x14ac:dyDescent="0.35">
      <c r="A320" s="549"/>
      <c r="B320" s="317" t="s">
        <v>108</v>
      </c>
      <c r="C320" s="90" t="s">
        <v>635</v>
      </c>
      <c r="D320" s="318">
        <v>6</v>
      </c>
      <c r="E320" s="318">
        <v>6</v>
      </c>
      <c r="F320" s="318">
        <v>1</v>
      </c>
      <c r="G320" s="318">
        <v>0</v>
      </c>
      <c r="H320" s="318">
        <v>9</v>
      </c>
      <c r="I320" s="318">
        <v>22</v>
      </c>
      <c r="J320" s="88">
        <v>101.07692307692308</v>
      </c>
    </row>
    <row r="321" spans="1:12" ht="18.75" customHeight="1" x14ac:dyDescent="0.35">
      <c r="A321" s="549"/>
      <c r="B321" s="317" t="s">
        <v>109</v>
      </c>
      <c r="C321" s="90" t="s">
        <v>635</v>
      </c>
      <c r="D321" s="318">
        <v>2</v>
      </c>
      <c r="E321" s="318">
        <v>1</v>
      </c>
      <c r="F321" s="318">
        <v>1</v>
      </c>
      <c r="G321" s="318">
        <v>0</v>
      </c>
      <c r="H321" s="318">
        <v>3</v>
      </c>
      <c r="I321" s="318">
        <v>7</v>
      </c>
      <c r="J321" s="88">
        <v>100.25</v>
      </c>
    </row>
    <row r="322" spans="1:12" ht="18.75" customHeight="1" x14ac:dyDescent="0.35">
      <c r="A322" s="550"/>
      <c r="B322" s="356" t="s">
        <v>111</v>
      </c>
      <c r="C322" s="136" t="s">
        <v>635</v>
      </c>
      <c r="D322" s="358">
        <v>182</v>
      </c>
      <c r="E322" s="358">
        <v>108</v>
      </c>
      <c r="F322" s="358">
        <v>14</v>
      </c>
      <c r="G322" s="358">
        <v>0</v>
      </c>
      <c r="H322" s="358">
        <v>120</v>
      </c>
      <c r="I322" s="358">
        <v>424</v>
      </c>
      <c r="J322" s="138">
        <v>99.95723684210526</v>
      </c>
    </row>
    <row r="323" spans="1:12" ht="18.75" customHeight="1" x14ac:dyDescent="0.35">
      <c r="A323" s="356" t="s">
        <v>10</v>
      </c>
      <c r="B323" s="357"/>
      <c r="C323" s="136" t="s">
        <v>635</v>
      </c>
      <c r="D323" s="358">
        <v>267</v>
      </c>
      <c r="E323" s="358">
        <v>206</v>
      </c>
      <c r="F323" s="358">
        <v>37</v>
      </c>
      <c r="G323" s="358">
        <v>0</v>
      </c>
      <c r="H323" s="358">
        <v>180</v>
      </c>
      <c r="I323" s="358">
        <v>690</v>
      </c>
      <c r="J323" s="138">
        <v>102.65686274509804</v>
      </c>
      <c r="L323" s="1" t="s">
        <v>80</v>
      </c>
    </row>
    <row r="333" spans="1:12" x14ac:dyDescent="0.15">
      <c r="A333" t="s">
        <v>68</v>
      </c>
      <c r="J333" s="11" t="s">
        <v>92</v>
      </c>
      <c r="L333" s="1" t="s">
        <v>78</v>
      </c>
    </row>
    <row r="334" spans="1:12" ht="41.25" customHeight="1" x14ac:dyDescent="0.15">
      <c r="A334" s="355" t="s">
        <v>0</v>
      </c>
      <c r="B334" s="355" t="s">
        <v>1</v>
      </c>
      <c r="C334" s="355" t="s">
        <v>2</v>
      </c>
      <c r="D334" s="355" t="s">
        <v>40</v>
      </c>
      <c r="E334" s="355" t="s">
        <v>39</v>
      </c>
      <c r="F334" s="355" t="s">
        <v>38</v>
      </c>
      <c r="G334" s="355" t="s">
        <v>4</v>
      </c>
      <c r="H334" s="355" t="s">
        <v>5</v>
      </c>
      <c r="I334" s="355" t="s">
        <v>6</v>
      </c>
      <c r="J334" s="10"/>
      <c r="L334" s="1"/>
    </row>
    <row r="335" spans="1:12" ht="18.75" customHeight="1" x14ac:dyDescent="0.35">
      <c r="A335" s="497" t="s">
        <v>8</v>
      </c>
      <c r="B335" s="261" t="s">
        <v>102</v>
      </c>
      <c r="C335" s="32"/>
      <c r="D335" s="209">
        <v>0</v>
      </c>
      <c r="E335" s="209">
        <v>0</v>
      </c>
      <c r="F335" s="209">
        <v>0</v>
      </c>
      <c r="G335" s="209">
        <v>0</v>
      </c>
      <c r="H335" s="209">
        <v>0</v>
      </c>
      <c r="I335" s="210" t="s">
        <v>423</v>
      </c>
      <c r="L335" s="3"/>
    </row>
    <row r="336" spans="1:12" ht="18.75" customHeight="1" x14ac:dyDescent="0.35">
      <c r="A336" s="498"/>
      <c r="B336" s="317" t="s">
        <v>104</v>
      </c>
      <c r="C336" s="90" t="s">
        <v>634</v>
      </c>
      <c r="D336" s="318">
        <v>2</v>
      </c>
      <c r="E336" s="318">
        <v>0</v>
      </c>
      <c r="F336" s="318">
        <v>0</v>
      </c>
      <c r="G336" s="318">
        <v>0</v>
      </c>
      <c r="H336" s="318">
        <v>2</v>
      </c>
      <c r="I336" s="360">
        <v>5.3</v>
      </c>
      <c r="L336" s="4"/>
    </row>
    <row r="337" spans="1:12" ht="18.75" customHeight="1" x14ac:dyDescent="0.35">
      <c r="A337" s="498"/>
      <c r="B337" s="317" t="s">
        <v>105</v>
      </c>
      <c r="C337" s="90" t="s">
        <v>634</v>
      </c>
      <c r="D337" s="318">
        <v>100</v>
      </c>
      <c r="E337" s="318">
        <v>40</v>
      </c>
      <c r="F337" s="318">
        <v>12</v>
      </c>
      <c r="G337" s="318">
        <v>0</v>
      </c>
      <c r="H337" s="318">
        <v>152</v>
      </c>
      <c r="I337" s="360">
        <v>5.5388157894736851</v>
      </c>
      <c r="L337" s="1"/>
    </row>
    <row r="338" spans="1:12" ht="18.75" customHeight="1" x14ac:dyDescent="0.35">
      <c r="A338" s="498"/>
      <c r="B338" s="317" t="s">
        <v>106</v>
      </c>
      <c r="C338" s="90" t="s">
        <v>634</v>
      </c>
      <c r="D338" s="318">
        <v>58</v>
      </c>
      <c r="E338" s="318">
        <v>17</v>
      </c>
      <c r="F338" s="318">
        <v>5</v>
      </c>
      <c r="G338" s="318">
        <v>0</v>
      </c>
      <c r="H338" s="318">
        <v>80</v>
      </c>
      <c r="I338" s="360">
        <v>5.4575000000000014</v>
      </c>
    </row>
    <row r="339" spans="1:12" ht="18.75" customHeight="1" x14ac:dyDescent="0.35">
      <c r="A339" s="498"/>
      <c r="B339" s="317" t="s">
        <v>107</v>
      </c>
      <c r="C339" s="90" t="s">
        <v>634</v>
      </c>
      <c r="D339" s="318">
        <v>13</v>
      </c>
      <c r="E339" s="318">
        <v>7</v>
      </c>
      <c r="F339" s="318">
        <v>0</v>
      </c>
      <c r="G339" s="318">
        <v>0</v>
      </c>
      <c r="H339" s="318">
        <v>20</v>
      </c>
      <c r="I339" s="360">
        <v>5.335</v>
      </c>
    </row>
    <row r="340" spans="1:12" s="10" customFormat="1" ht="18.75" customHeight="1" x14ac:dyDescent="0.35">
      <c r="A340" s="498"/>
      <c r="B340" s="317" t="s">
        <v>108</v>
      </c>
      <c r="C340" s="90" t="s">
        <v>634</v>
      </c>
      <c r="D340" s="318">
        <v>6</v>
      </c>
      <c r="E340" s="318">
        <v>3</v>
      </c>
      <c r="F340" s="318">
        <v>2</v>
      </c>
      <c r="G340" s="318">
        <v>0</v>
      </c>
      <c r="H340" s="318">
        <v>11</v>
      </c>
      <c r="I340" s="360">
        <v>5.5636363636363635</v>
      </c>
      <c r="J340"/>
      <c r="L340"/>
    </row>
    <row r="341" spans="1:12" ht="18.75" customHeight="1" x14ac:dyDescent="0.35">
      <c r="A341" s="498"/>
      <c r="B341" s="317" t="s">
        <v>109</v>
      </c>
      <c r="C341" s="90" t="s">
        <v>634</v>
      </c>
      <c r="D341" s="318">
        <v>1</v>
      </c>
      <c r="E341" s="318">
        <v>0</v>
      </c>
      <c r="F341" s="318">
        <v>0</v>
      </c>
      <c r="G341" s="318">
        <v>0</v>
      </c>
      <c r="H341" s="318">
        <v>1</v>
      </c>
      <c r="I341" s="360">
        <v>5.0999999999999996</v>
      </c>
    </row>
    <row r="342" spans="1:12" ht="18.75" customHeight="1" x14ac:dyDescent="0.35">
      <c r="A342" s="499"/>
      <c r="B342" s="356" t="s">
        <v>111</v>
      </c>
      <c r="C342" s="136" t="s">
        <v>634</v>
      </c>
      <c r="D342" s="358">
        <v>180</v>
      </c>
      <c r="E342" s="358">
        <v>67</v>
      </c>
      <c r="F342" s="358">
        <v>19</v>
      </c>
      <c r="G342" s="358">
        <v>0</v>
      </c>
      <c r="H342" s="358">
        <v>266</v>
      </c>
      <c r="I342" s="361">
        <v>5.4966165413533838</v>
      </c>
      <c r="L342" t="s">
        <v>79</v>
      </c>
    </row>
    <row r="343" spans="1:12" ht="18.75" customHeight="1" x14ac:dyDescent="0.35">
      <c r="A343" s="497" t="s">
        <v>9</v>
      </c>
      <c r="B343" s="261" t="s">
        <v>102</v>
      </c>
      <c r="C343" s="32"/>
      <c r="D343" s="209">
        <v>0</v>
      </c>
      <c r="E343" s="209">
        <v>0</v>
      </c>
      <c r="F343" s="209">
        <v>0</v>
      </c>
      <c r="G343" s="209">
        <v>0</v>
      </c>
      <c r="H343" s="209">
        <v>0</v>
      </c>
      <c r="I343" s="210" t="s">
        <v>423</v>
      </c>
    </row>
    <row r="344" spans="1:12" ht="18.75" customHeight="1" x14ac:dyDescent="0.35">
      <c r="A344" s="498"/>
      <c r="B344" s="317" t="s">
        <v>104</v>
      </c>
      <c r="C344" s="90" t="s">
        <v>634</v>
      </c>
      <c r="D344" s="318">
        <v>4</v>
      </c>
      <c r="E344" s="318">
        <v>0</v>
      </c>
      <c r="F344" s="318">
        <v>0</v>
      </c>
      <c r="G344" s="318">
        <v>0</v>
      </c>
      <c r="H344" s="318">
        <v>4</v>
      </c>
      <c r="I344" s="360">
        <v>5.3250000000000002</v>
      </c>
    </row>
    <row r="345" spans="1:12" ht="18.75" customHeight="1" x14ac:dyDescent="0.35">
      <c r="A345" s="498"/>
      <c r="B345" s="317" t="s">
        <v>105</v>
      </c>
      <c r="C345" s="90" t="s">
        <v>634</v>
      </c>
      <c r="D345" s="318">
        <v>146</v>
      </c>
      <c r="E345" s="318">
        <v>47</v>
      </c>
      <c r="F345" s="318">
        <v>10</v>
      </c>
      <c r="G345" s="318">
        <v>0</v>
      </c>
      <c r="H345" s="318">
        <v>203</v>
      </c>
      <c r="I345" s="360">
        <v>5.4507389162561575</v>
      </c>
    </row>
    <row r="346" spans="1:12" ht="18.75" customHeight="1" x14ac:dyDescent="0.35">
      <c r="A346" s="498"/>
      <c r="B346" s="317" t="s">
        <v>106</v>
      </c>
      <c r="C346" s="90" t="s">
        <v>634</v>
      </c>
      <c r="D346" s="318">
        <v>106</v>
      </c>
      <c r="E346" s="318">
        <v>19</v>
      </c>
      <c r="F346" s="318">
        <v>2</v>
      </c>
      <c r="G346" s="318">
        <v>0</v>
      </c>
      <c r="H346" s="318">
        <v>127</v>
      </c>
      <c r="I346" s="360">
        <v>5.3346456692913371</v>
      </c>
    </row>
    <row r="347" spans="1:12" ht="18.75" customHeight="1" x14ac:dyDescent="0.35">
      <c r="A347" s="498"/>
      <c r="B347" s="317" t="s">
        <v>107</v>
      </c>
      <c r="C347" s="90" t="s">
        <v>634</v>
      </c>
      <c r="D347" s="318">
        <v>49</v>
      </c>
      <c r="E347" s="318">
        <v>8</v>
      </c>
      <c r="F347" s="318">
        <v>4</v>
      </c>
      <c r="G347" s="318">
        <v>0</v>
      </c>
      <c r="H347" s="318">
        <v>61</v>
      </c>
      <c r="I347" s="360">
        <v>5.3180327868852464</v>
      </c>
    </row>
    <row r="348" spans="1:12" ht="18.75" customHeight="1" x14ac:dyDescent="0.35">
      <c r="A348" s="498"/>
      <c r="B348" s="317" t="s">
        <v>108</v>
      </c>
      <c r="C348" s="90" t="s">
        <v>634</v>
      </c>
      <c r="D348" s="318">
        <v>19</v>
      </c>
      <c r="E348" s="318">
        <v>2</v>
      </c>
      <c r="F348" s="318">
        <v>1</v>
      </c>
      <c r="G348" s="318">
        <v>0</v>
      </c>
      <c r="H348" s="318">
        <v>22</v>
      </c>
      <c r="I348" s="360">
        <v>5.6136363636363642</v>
      </c>
    </row>
    <row r="349" spans="1:12" ht="18.75" customHeight="1" x14ac:dyDescent="0.35">
      <c r="A349" s="498"/>
      <c r="B349" s="317" t="s">
        <v>109</v>
      </c>
      <c r="C349" s="90" t="s">
        <v>634</v>
      </c>
      <c r="D349" s="318">
        <v>7</v>
      </c>
      <c r="E349" s="318">
        <v>0</v>
      </c>
      <c r="F349" s="318">
        <v>0</v>
      </c>
      <c r="G349" s="318">
        <v>0</v>
      </c>
      <c r="H349" s="318">
        <v>7</v>
      </c>
      <c r="I349" s="360">
        <v>5</v>
      </c>
    </row>
    <row r="350" spans="1:12" ht="18.75" customHeight="1" x14ac:dyDescent="0.35">
      <c r="A350" s="499"/>
      <c r="B350" s="356" t="s">
        <v>111</v>
      </c>
      <c r="C350" s="136" t="s">
        <v>634</v>
      </c>
      <c r="D350" s="358">
        <v>331</v>
      </c>
      <c r="E350" s="358">
        <v>76</v>
      </c>
      <c r="F350" s="358">
        <v>17</v>
      </c>
      <c r="G350" s="358">
        <v>0</v>
      </c>
      <c r="H350" s="358">
        <v>424</v>
      </c>
      <c r="I350" s="361">
        <v>5.3966981132075471</v>
      </c>
    </row>
    <row r="351" spans="1:12" ht="18.75" customHeight="1" x14ac:dyDescent="0.35">
      <c r="A351" s="356" t="s">
        <v>10</v>
      </c>
      <c r="B351" s="357"/>
      <c r="C351" s="136" t="s">
        <v>634</v>
      </c>
      <c r="D351" s="358">
        <v>511</v>
      </c>
      <c r="E351" s="358">
        <v>143</v>
      </c>
      <c r="F351" s="358">
        <v>36</v>
      </c>
      <c r="G351" s="358">
        <v>0</v>
      </c>
      <c r="H351" s="358">
        <v>690</v>
      </c>
      <c r="I351" s="361">
        <v>5.4352173913043478</v>
      </c>
      <c r="L351" s="1" t="s">
        <v>80</v>
      </c>
    </row>
    <row r="362" spans="1:12" x14ac:dyDescent="0.15">
      <c r="J362" s="10"/>
    </row>
    <row r="363" spans="1:12" x14ac:dyDescent="0.15">
      <c r="A363" t="s">
        <v>69</v>
      </c>
      <c r="J363" t="s">
        <v>93</v>
      </c>
      <c r="L363" s="1" t="s">
        <v>78</v>
      </c>
    </row>
    <row r="364" spans="1:12" ht="41.25" customHeight="1" x14ac:dyDescent="0.15">
      <c r="A364" s="355" t="s">
        <v>0</v>
      </c>
      <c r="B364" s="355" t="s">
        <v>1</v>
      </c>
      <c r="C364" s="355" t="s">
        <v>2</v>
      </c>
      <c r="D364" s="355" t="s">
        <v>42</v>
      </c>
      <c r="E364" s="355" t="s">
        <v>41</v>
      </c>
      <c r="F364" s="355" t="s">
        <v>233</v>
      </c>
      <c r="G364" s="355" t="s">
        <v>4</v>
      </c>
      <c r="H364" s="355" t="s">
        <v>5</v>
      </c>
      <c r="I364" s="169"/>
      <c r="L364" s="1"/>
    </row>
    <row r="365" spans="1:12" ht="18.75" customHeight="1" x14ac:dyDescent="0.35">
      <c r="A365" s="551" t="s">
        <v>8</v>
      </c>
      <c r="B365" s="324" t="s">
        <v>102</v>
      </c>
      <c r="C365" s="81"/>
      <c r="D365" s="325">
        <v>0</v>
      </c>
      <c r="E365" s="325">
        <v>0</v>
      </c>
      <c r="F365" s="325">
        <v>0</v>
      </c>
      <c r="G365" s="325">
        <v>0</v>
      </c>
      <c r="H365" s="325" t="s">
        <v>423</v>
      </c>
      <c r="I365" s="213"/>
      <c r="L365" s="3"/>
    </row>
    <row r="366" spans="1:12" ht="18.75" customHeight="1" x14ac:dyDescent="0.35">
      <c r="A366" s="552"/>
      <c r="B366" s="317" t="s">
        <v>104</v>
      </c>
      <c r="C366" s="90" t="s">
        <v>633</v>
      </c>
      <c r="D366" s="318">
        <v>2</v>
      </c>
      <c r="E366" s="318">
        <v>0</v>
      </c>
      <c r="F366" s="318">
        <v>0</v>
      </c>
      <c r="G366" s="318">
        <v>0</v>
      </c>
      <c r="H366" s="318">
        <v>2</v>
      </c>
      <c r="I366" s="213"/>
      <c r="L366" s="4"/>
    </row>
    <row r="367" spans="1:12" ht="18.75" customHeight="1" x14ac:dyDescent="0.35">
      <c r="A367" s="552"/>
      <c r="B367" s="317" t="s">
        <v>105</v>
      </c>
      <c r="C367" s="90" t="s">
        <v>633</v>
      </c>
      <c r="D367" s="318">
        <v>147</v>
      </c>
      <c r="E367" s="318">
        <v>1</v>
      </c>
      <c r="F367" s="318">
        <v>3</v>
      </c>
      <c r="G367" s="318">
        <v>1</v>
      </c>
      <c r="H367" s="318">
        <v>152</v>
      </c>
      <c r="I367" s="213"/>
      <c r="L367" s="1"/>
    </row>
    <row r="368" spans="1:12" s="10" customFormat="1" ht="18.75" customHeight="1" x14ac:dyDescent="0.35">
      <c r="A368" s="552"/>
      <c r="B368" s="317" t="s">
        <v>106</v>
      </c>
      <c r="C368" s="90" t="s">
        <v>633</v>
      </c>
      <c r="D368" s="318">
        <v>77</v>
      </c>
      <c r="E368" s="318">
        <v>1</v>
      </c>
      <c r="F368" s="318">
        <v>2</v>
      </c>
      <c r="G368" s="318">
        <v>0</v>
      </c>
      <c r="H368" s="318">
        <v>80</v>
      </c>
      <c r="I368" s="213"/>
      <c r="J368"/>
      <c r="L368"/>
    </row>
    <row r="369" spans="1:12" ht="18.75" customHeight="1" x14ac:dyDescent="0.35">
      <c r="A369" s="552"/>
      <c r="B369" s="317" t="s">
        <v>107</v>
      </c>
      <c r="C369" s="90" t="s">
        <v>633</v>
      </c>
      <c r="D369" s="318">
        <v>19</v>
      </c>
      <c r="E369" s="318">
        <v>0</v>
      </c>
      <c r="F369" s="318">
        <v>0</v>
      </c>
      <c r="G369" s="318">
        <v>1</v>
      </c>
      <c r="H369" s="318">
        <v>20</v>
      </c>
      <c r="I369" s="213"/>
    </row>
    <row r="370" spans="1:12" ht="18.75" customHeight="1" x14ac:dyDescent="0.35">
      <c r="A370" s="552"/>
      <c r="B370" s="317" t="s">
        <v>108</v>
      </c>
      <c r="C370" s="90" t="s">
        <v>633</v>
      </c>
      <c r="D370" s="318">
        <v>10</v>
      </c>
      <c r="E370" s="318">
        <v>0</v>
      </c>
      <c r="F370" s="318">
        <v>0</v>
      </c>
      <c r="G370" s="318">
        <v>1</v>
      </c>
      <c r="H370" s="318">
        <v>11</v>
      </c>
      <c r="I370" s="213"/>
    </row>
    <row r="371" spans="1:12" ht="18.75" customHeight="1" x14ac:dyDescent="0.35">
      <c r="A371" s="552"/>
      <c r="B371" s="317" t="s">
        <v>109</v>
      </c>
      <c r="C371" s="90" t="s">
        <v>633</v>
      </c>
      <c r="D371" s="318">
        <v>1</v>
      </c>
      <c r="E371" s="318">
        <v>0</v>
      </c>
      <c r="F371" s="318">
        <v>0</v>
      </c>
      <c r="G371" s="318">
        <v>0</v>
      </c>
      <c r="H371" s="318">
        <v>1</v>
      </c>
      <c r="I371" s="213"/>
    </row>
    <row r="372" spans="1:12" ht="18.75" customHeight="1" x14ac:dyDescent="0.35">
      <c r="A372" s="553"/>
      <c r="B372" s="356" t="s">
        <v>111</v>
      </c>
      <c r="C372" s="136" t="s">
        <v>633</v>
      </c>
      <c r="D372" s="358">
        <v>256</v>
      </c>
      <c r="E372" s="358">
        <v>2</v>
      </c>
      <c r="F372" s="358">
        <v>5</v>
      </c>
      <c r="G372" s="358">
        <v>3</v>
      </c>
      <c r="H372" s="358">
        <v>266</v>
      </c>
      <c r="I372" s="213"/>
      <c r="L372" t="s">
        <v>79</v>
      </c>
    </row>
    <row r="373" spans="1:12" ht="18.75" customHeight="1" x14ac:dyDescent="0.35">
      <c r="A373" s="551" t="s">
        <v>9</v>
      </c>
      <c r="B373" s="324" t="s">
        <v>102</v>
      </c>
      <c r="C373" s="81"/>
      <c r="D373" s="325">
        <v>0</v>
      </c>
      <c r="E373" s="325">
        <v>0</v>
      </c>
      <c r="F373" s="325">
        <v>0</v>
      </c>
      <c r="G373" s="325">
        <v>0</v>
      </c>
      <c r="H373" s="325" t="s">
        <v>423</v>
      </c>
      <c r="I373" s="213"/>
    </row>
    <row r="374" spans="1:12" ht="18.75" customHeight="1" x14ac:dyDescent="0.35">
      <c r="A374" s="552"/>
      <c r="B374" s="317" t="s">
        <v>104</v>
      </c>
      <c r="C374" s="90" t="s">
        <v>633</v>
      </c>
      <c r="D374" s="318">
        <v>4</v>
      </c>
      <c r="E374" s="318">
        <v>0</v>
      </c>
      <c r="F374" s="318">
        <v>0</v>
      </c>
      <c r="G374" s="318">
        <v>0</v>
      </c>
      <c r="H374" s="318">
        <v>4</v>
      </c>
      <c r="I374" s="213"/>
    </row>
    <row r="375" spans="1:12" ht="18.75" customHeight="1" x14ac:dyDescent="0.35">
      <c r="A375" s="552"/>
      <c r="B375" s="317" t="s">
        <v>105</v>
      </c>
      <c r="C375" s="90" t="s">
        <v>633</v>
      </c>
      <c r="D375" s="318">
        <v>199</v>
      </c>
      <c r="E375" s="318">
        <v>0</v>
      </c>
      <c r="F375" s="318">
        <v>3</v>
      </c>
      <c r="G375" s="318">
        <v>1</v>
      </c>
      <c r="H375" s="318">
        <v>203</v>
      </c>
      <c r="I375" s="213"/>
    </row>
    <row r="376" spans="1:12" ht="18.75" customHeight="1" x14ac:dyDescent="0.35">
      <c r="A376" s="552"/>
      <c r="B376" s="317" t="s">
        <v>106</v>
      </c>
      <c r="C376" s="90" t="s">
        <v>633</v>
      </c>
      <c r="D376" s="318">
        <v>124</v>
      </c>
      <c r="E376" s="318">
        <v>1</v>
      </c>
      <c r="F376" s="318">
        <v>1</v>
      </c>
      <c r="G376" s="318">
        <v>1</v>
      </c>
      <c r="H376" s="318">
        <v>127</v>
      </c>
      <c r="I376" s="213"/>
    </row>
    <row r="377" spans="1:12" ht="18.75" customHeight="1" x14ac:dyDescent="0.35">
      <c r="A377" s="552"/>
      <c r="B377" s="317" t="s">
        <v>107</v>
      </c>
      <c r="C377" s="90" t="s">
        <v>633</v>
      </c>
      <c r="D377" s="318">
        <v>60</v>
      </c>
      <c r="E377" s="318">
        <v>0</v>
      </c>
      <c r="F377" s="318">
        <v>1</v>
      </c>
      <c r="G377" s="318">
        <v>0</v>
      </c>
      <c r="H377" s="318">
        <v>61</v>
      </c>
      <c r="I377" s="213"/>
    </row>
    <row r="378" spans="1:12" ht="18.75" customHeight="1" x14ac:dyDescent="0.35">
      <c r="A378" s="552"/>
      <c r="B378" s="317" t="s">
        <v>108</v>
      </c>
      <c r="C378" s="90" t="s">
        <v>633</v>
      </c>
      <c r="D378" s="318">
        <v>21</v>
      </c>
      <c r="E378" s="318">
        <v>0</v>
      </c>
      <c r="F378" s="318">
        <v>1</v>
      </c>
      <c r="G378" s="318">
        <v>0</v>
      </c>
      <c r="H378" s="318">
        <v>22</v>
      </c>
      <c r="I378" s="213"/>
    </row>
    <row r="379" spans="1:12" ht="18.75" customHeight="1" x14ac:dyDescent="0.35">
      <c r="A379" s="552"/>
      <c r="B379" s="317" t="s">
        <v>109</v>
      </c>
      <c r="C379" s="90" t="s">
        <v>633</v>
      </c>
      <c r="D379" s="318">
        <v>7</v>
      </c>
      <c r="E379" s="318">
        <v>0</v>
      </c>
      <c r="F379" s="318">
        <v>0</v>
      </c>
      <c r="G379" s="318">
        <v>0</v>
      </c>
      <c r="H379" s="318">
        <v>7</v>
      </c>
      <c r="I379" s="213"/>
    </row>
    <row r="380" spans="1:12" ht="18.75" customHeight="1" x14ac:dyDescent="0.35">
      <c r="A380" s="553"/>
      <c r="B380" s="356" t="s">
        <v>111</v>
      </c>
      <c r="C380" s="136" t="s">
        <v>633</v>
      </c>
      <c r="D380" s="358">
        <v>415</v>
      </c>
      <c r="E380" s="358">
        <v>1</v>
      </c>
      <c r="F380" s="358">
        <v>6</v>
      </c>
      <c r="G380" s="358">
        <v>2</v>
      </c>
      <c r="H380" s="358">
        <v>424</v>
      </c>
      <c r="I380" s="213"/>
    </row>
    <row r="381" spans="1:12" ht="18.75" customHeight="1" x14ac:dyDescent="0.35">
      <c r="A381" s="356" t="s">
        <v>10</v>
      </c>
      <c r="B381" s="357"/>
      <c r="C381" s="136" t="s">
        <v>633</v>
      </c>
      <c r="D381" s="358">
        <v>671</v>
      </c>
      <c r="E381" s="358">
        <v>3</v>
      </c>
      <c r="F381" s="358">
        <v>11</v>
      </c>
      <c r="G381" s="358">
        <v>5</v>
      </c>
      <c r="H381" s="358">
        <v>690</v>
      </c>
      <c r="I381" s="213"/>
      <c r="L381" s="1" t="s">
        <v>80</v>
      </c>
    </row>
    <row r="388" spans="1:12" x14ac:dyDescent="0.15">
      <c r="J388" s="10"/>
    </row>
    <row r="389" spans="1:12" x14ac:dyDescent="0.15">
      <c r="J389" s="10"/>
    </row>
    <row r="390" spans="1:12" x14ac:dyDescent="0.15">
      <c r="J390" s="10"/>
    </row>
    <row r="392" spans="1:12" x14ac:dyDescent="0.15">
      <c r="I392" s="10"/>
    </row>
    <row r="393" spans="1:12" x14ac:dyDescent="0.15">
      <c r="A393" t="s">
        <v>70</v>
      </c>
      <c r="J393" t="s">
        <v>94</v>
      </c>
      <c r="L393" s="1" t="s">
        <v>78</v>
      </c>
    </row>
    <row r="394" spans="1:12" ht="41.25" customHeight="1" x14ac:dyDescent="0.15">
      <c r="A394" s="355" t="s">
        <v>0</v>
      </c>
      <c r="B394" s="355" t="s">
        <v>1</v>
      </c>
      <c r="C394" s="355" t="s">
        <v>2</v>
      </c>
      <c r="D394" s="355" t="s">
        <v>42</v>
      </c>
      <c r="E394" s="355" t="s">
        <v>41</v>
      </c>
      <c r="F394" s="355" t="s">
        <v>233</v>
      </c>
      <c r="G394" s="355" t="s">
        <v>4</v>
      </c>
      <c r="H394" s="355" t="s">
        <v>5</v>
      </c>
      <c r="I394" s="169"/>
      <c r="L394" s="1"/>
    </row>
    <row r="395" spans="1:12" ht="18.75" customHeight="1" x14ac:dyDescent="0.35">
      <c r="A395" s="518" t="s">
        <v>8</v>
      </c>
      <c r="B395" s="263" t="s">
        <v>102</v>
      </c>
      <c r="C395" s="34"/>
      <c r="D395" s="215">
        <v>0</v>
      </c>
      <c r="E395" s="215">
        <v>0</v>
      </c>
      <c r="F395" s="215">
        <v>0</v>
      </c>
      <c r="G395" s="215">
        <v>0</v>
      </c>
      <c r="H395" s="215" t="s">
        <v>423</v>
      </c>
      <c r="I395" s="213"/>
      <c r="L395" s="3"/>
    </row>
    <row r="396" spans="1:12" s="10" customFormat="1" ht="18.75" customHeight="1" x14ac:dyDescent="0.35">
      <c r="A396" s="519"/>
      <c r="B396" s="317" t="s">
        <v>104</v>
      </c>
      <c r="C396" s="90" t="s">
        <v>632</v>
      </c>
      <c r="D396" s="318">
        <v>2</v>
      </c>
      <c r="E396" s="318">
        <v>0</v>
      </c>
      <c r="F396" s="318">
        <v>0</v>
      </c>
      <c r="G396" s="318">
        <v>0</v>
      </c>
      <c r="H396" s="318">
        <v>2</v>
      </c>
      <c r="I396" s="213"/>
      <c r="J396"/>
      <c r="L396" s="4"/>
    </row>
    <row r="397" spans="1:12" ht="18.75" customHeight="1" x14ac:dyDescent="0.35">
      <c r="A397" s="519"/>
      <c r="B397" s="317" t="s">
        <v>105</v>
      </c>
      <c r="C397" s="90" t="s">
        <v>632</v>
      </c>
      <c r="D397" s="318">
        <v>130</v>
      </c>
      <c r="E397" s="318">
        <v>14</v>
      </c>
      <c r="F397" s="318">
        <v>7</v>
      </c>
      <c r="G397" s="318">
        <v>1</v>
      </c>
      <c r="H397" s="318">
        <v>152</v>
      </c>
      <c r="I397" s="213"/>
      <c r="L397" s="1"/>
    </row>
    <row r="398" spans="1:12" ht="18.75" customHeight="1" x14ac:dyDescent="0.35">
      <c r="A398" s="519"/>
      <c r="B398" s="317" t="s">
        <v>106</v>
      </c>
      <c r="C398" s="90" t="s">
        <v>632</v>
      </c>
      <c r="D398" s="318">
        <v>64</v>
      </c>
      <c r="E398" s="318">
        <v>11</v>
      </c>
      <c r="F398" s="318">
        <v>5</v>
      </c>
      <c r="G398" s="318">
        <v>0</v>
      </c>
      <c r="H398" s="318">
        <v>80</v>
      </c>
      <c r="I398" s="213"/>
    </row>
    <row r="399" spans="1:12" ht="18.75" customHeight="1" x14ac:dyDescent="0.35">
      <c r="A399" s="519"/>
      <c r="B399" s="317" t="s">
        <v>107</v>
      </c>
      <c r="C399" s="90" t="s">
        <v>632</v>
      </c>
      <c r="D399" s="318">
        <v>16</v>
      </c>
      <c r="E399" s="318">
        <v>0</v>
      </c>
      <c r="F399" s="318">
        <v>3</v>
      </c>
      <c r="G399" s="318">
        <v>1</v>
      </c>
      <c r="H399" s="318">
        <v>20</v>
      </c>
      <c r="I399" s="213"/>
    </row>
    <row r="400" spans="1:12" ht="18.75" customHeight="1" x14ac:dyDescent="0.35">
      <c r="A400" s="519"/>
      <c r="B400" s="317" t="s">
        <v>108</v>
      </c>
      <c r="C400" s="90" t="s">
        <v>632</v>
      </c>
      <c r="D400" s="318">
        <v>8</v>
      </c>
      <c r="E400" s="318">
        <v>1</v>
      </c>
      <c r="F400" s="318">
        <v>1</v>
      </c>
      <c r="G400" s="318">
        <v>1</v>
      </c>
      <c r="H400" s="318">
        <v>11</v>
      </c>
      <c r="I400" s="213"/>
    </row>
    <row r="401" spans="1:12" ht="18.75" customHeight="1" x14ac:dyDescent="0.35">
      <c r="A401" s="519"/>
      <c r="B401" s="317" t="s">
        <v>109</v>
      </c>
      <c r="C401" s="90" t="s">
        <v>632</v>
      </c>
      <c r="D401" s="318">
        <v>1</v>
      </c>
      <c r="E401" s="318">
        <v>0</v>
      </c>
      <c r="F401" s="318">
        <v>0</v>
      </c>
      <c r="G401" s="318">
        <v>0</v>
      </c>
      <c r="H401" s="318">
        <v>1</v>
      </c>
      <c r="I401" s="213"/>
    </row>
    <row r="402" spans="1:12" ht="18.75" customHeight="1" x14ac:dyDescent="0.35">
      <c r="A402" s="520"/>
      <c r="B402" s="356" t="s">
        <v>111</v>
      </c>
      <c r="C402" s="136" t="s">
        <v>632</v>
      </c>
      <c r="D402" s="358">
        <v>221</v>
      </c>
      <c r="E402" s="358">
        <v>26</v>
      </c>
      <c r="F402" s="358">
        <v>16</v>
      </c>
      <c r="G402" s="358">
        <v>3</v>
      </c>
      <c r="H402" s="358">
        <v>266</v>
      </c>
      <c r="I402" s="213"/>
      <c r="L402" t="s">
        <v>79</v>
      </c>
    </row>
    <row r="403" spans="1:12" ht="18.75" customHeight="1" x14ac:dyDescent="0.35">
      <c r="A403" s="518" t="s">
        <v>9</v>
      </c>
      <c r="B403" s="263" t="s">
        <v>102</v>
      </c>
      <c r="C403" s="34"/>
      <c r="D403" s="215">
        <v>0</v>
      </c>
      <c r="E403" s="215">
        <v>0</v>
      </c>
      <c r="F403" s="215">
        <v>0</v>
      </c>
      <c r="G403" s="215">
        <v>0</v>
      </c>
      <c r="H403" s="215" t="s">
        <v>423</v>
      </c>
      <c r="I403" s="213"/>
    </row>
    <row r="404" spans="1:12" ht="18.75" customHeight="1" x14ac:dyDescent="0.35">
      <c r="A404" s="519"/>
      <c r="B404" s="317" t="s">
        <v>104</v>
      </c>
      <c r="C404" s="90" t="s">
        <v>632</v>
      </c>
      <c r="D404" s="318">
        <v>4</v>
      </c>
      <c r="E404" s="318">
        <v>0</v>
      </c>
      <c r="F404" s="318">
        <v>0</v>
      </c>
      <c r="G404" s="318">
        <v>0</v>
      </c>
      <c r="H404" s="318">
        <v>4</v>
      </c>
      <c r="I404" s="213"/>
    </row>
    <row r="405" spans="1:12" ht="18.75" customHeight="1" x14ac:dyDescent="0.35">
      <c r="A405" s="519"/>
      <c r="B405" s="317" t="s">
        <v>105</v>
      </c>
      <c r="C405" s="90" t="s">
        <v>632</v>
      </c>
      <c r="D405" s="318">
        <v>183</v>
      </c>
      <c r="E405" s="318">
        <v>14</v>
      </c>
      <c r="F405" s="318">
        <v>5</v>
      </c>
      <c r="G405" s="318">
        <v>1</v>
      </c>
      <c r="H405" s="318">
        <v>203</v>
      </c>
      <c r="I405" s="213"/>
    </row>
    <row r="406" spans="1:12" ht="18.75" customHeight="1" x14ac:dyDescent="0.35">
      <c r="A406" s="519"/>
      <c r="B406" s="317" t="s">
        <v>106</v>
      </c>
      <c r="C406" s="90" t="s">
        <v>632</v>
      </c>
      <c r="D406" s="318">
        <v>111</v>
      </c>
      <c r="E406" s="318">
        <v>10</v>
      </c>
      <c r="F406" s="318">
        <v>5</v>
      </c>
      <c r="G406" s="318">
        <v>1</v>
      </c>
      <c r="H406" s="318">
        <v>127</v>
      </c>
      <c r="I406" s="213"/>
    </row>
    <row r="407" spans="1:12" ht="18.75" customHeight="1" x14ac:dyDescent="0.35">
      <c r="A407" s="519"/>
      <c r="B407" s="317" t="s">
        <v>107</v>
      </c>
      <c r="C407" s="90" t="s">
        <v>632</v>
      </c>
      <c r="D407" s="318">
        <v>47</v>
      </c>
      <c r="E407" s="318">
        <v>9</v>
      </c>
      <c r="F407" s="318">
        <v>5</v>
      </c>
      <c r="G407" s="318">
        <v>0</v>
      </c>
      <c r="H407" s="318">
        <v>61</v>
      </c>
      <c r="I407" s="213"/>
    </row>
    <row r="408" spans="1:12" ht="18.75" customHeight="1" x14ac:dyDescent="0.35">
      <c r="A408" s="519"/>
      <c r="B408" s="317" t="s">
        <v>108</v>
      </c>
      <c r="C408" s="90" t="s">
        <v>632</v>
      </c>
      <c r="D408" s="318">
        <v>16</v>
      </c>
      <c r="E408" s="318">
        <v>4</v>
      </c>
      <c r="F408" s="318">
        <v>2</v>
      </c>
      <c r="G408" s="318">
        <v>0</v>
      </c>
      <c r="H408" s="318">
        <v>22</v>
      </c>
      <c r="I408" s="213"/>
    </row>
    <row r="409" spans="1:12" ht="18.75" customHeight="1" x14ac:dyDescent="0.35">
      <c r="A409" s="519"/>
      <c r="B409" s="317" t="s">
        <v>109</v>
      </c>
      <c r="C409" s="90" t="s">
        <v>632</v>
      </c>
      <c r="D409" s="318">
        <v>5</v>
      </c>
      <c r="E409" s="318">
        <v>2</v>
      </c>
      <c r="F409" s="318">
        <v>0</v>
      </c>
      <c r="G409" s="318">
        <v>0</v>
      </c>
      <c r="H409" s="318">
        <v>7</v>
      </c>
      <c r="I409" s="213"/>
    </row>
    <row r="410" spans="1:12" ht="18.75" customHeight="1" x14ac:dyDescent="0.35">
      <c r="A410" s="520"/>
      <c r="B410" s="356" t="s">
        <v>111</v>
      </c>
      <c r="C410" s="136" t="s">
        <v>632</v>
      </c>
      <c r="D410" s="358">
        <v>366</v>
      </c>
      <c r="E410" s="358">
        <v>39</v>
      </c>
      <c r="F410" s="358">
        <v>17</v>
      </c>
      <c r="G410" s="358">
        <v>2</v>
      </c>
      <c r="H410" s="358">
        <v>424</v>
      </c>
      <c r="I410" s="213"/>
    </row>
    <row r="411" spans="1:12" ht="18.75" customHeight="1" x14ac:dyDescent="0.35">
      <c r="A411" s="356" t="s">
        <v>10</v>
      </c>
      <c r="B411" s="357"/>
      <c r="C411" s="136" t="s">
        <v>632</v>
      </c>
      <c r="D411" s="358">
        <v>587</v>
      </c>
      <c r="E411" s="358">
        <v>65</v>
      </c>
      <c r="F411" s="358">
        <v>33</v>
      </c>
      <c r="G411" s="358">
        <v>5</v>
      </c>
      <c r="H411" s="358">
        <v>690</v>
      </c>
      <c r="I411" s="213"/>
      <c r="L411" s="1" t="s">
        <v>80</v>
      </c>
    </row>
    <row r="413" spans="1:12" x14ac:dyDescent="0.15">
      <c r="J413" s="10"/>
    </row>
    <row r="414" spans="1:12" x14ac:dyDescent="0.15">
      <c r="J414" s="10"/>
    </row>
    <row r="415" spans="1:12" x14ac:dyDescent="0.15">
      <c r="J415" s="10"/>
    </row>
    <row r="416" spans="1:12" x14ac:dyDescent="0.15">
      <c r="J416" s="10"/>
    </row>
    <row r="418" spans="1:12" x14ac:dyDescent="0.15">
      <c r="I418" s="10"/>
    </row>
    <row r="419" spans="1:12" x14ac:dyDescent="0.15">
      <c r="I419" s="10"/>
    </row>
    <row r="420" spans="1:12" x14ac:dyDescent="0.15">
      <c r="I420" s="10"/>
    </row>
    <row r="423" spans="1:12" x14ac:dyDescent="0.15">
      <c r="A423" t="s">
        <v>71</v>
      </c>
      <c r="J423" t="s">
        <v>95</v>
      </c>
      <c r="K423" s="11"/>
      <c r="L423" s="1" t="s">
        <v>78</v>
      </c>
    </row>
    <row r="424" spans="1:12" s="10" customFormat="1" ht="41.25" customHeight="1" x14ac:dyDescent="0.15">
      <c r="A424" s="355" t="s">
        <v>0</v>
      </c>
      <c r="B424" s="355" t="s">
        <v>1</v>
      </c>
      <c r="C424" s="355" t="s">
        <v>2</v>
      </c>
      <c r="D424" s="355" t="s">
        <v>42</v>
      </c>
      <c r="E424" s="355" t="s">
        <v>41</v>
      </c>
      <c r="F424" s="355" t="s">
        <v>233</v>
      </c>
      <c r="G424" s="355" t="s">
        <v>4</v>
      </c>
      <c r="H424" s="355" t="s">
        <v>5</v>
      </c>
      <c r="I424" s="169"/>
      <c r="J424"/>
      <c r="L424" s="1"/>
    </row>
    <row r="425" spans="1:12" ht="18.75" customHeight="1" x14ac:dyDescent="0.35">
      <c r="A425" s="554" t="s">
        <v>8</v>
      </c>
      <c r="B425" s="326" t="s">
        <v>102</v>
      </c>
      <c r="C425" s="80"/>
      <c r="D425" s="327">
        <v>0</v>
      </c>
      <c r="E425" s="327">
        <v>0</v>
      </c>
      <c r="F425" s="327">
        <v>0</v>
      </c>
      <c r="G425" s="327">
        <v>0</v>
      </c>
      <c r="H425" s="327" t="s">
        <v>423</v>
      </c>
      <c r="I425" s="213"/>
      <c r="L425" s="3"/>
    </row>
    <row r="426" spans="1:12" ht="18.75" customHeight="1" x14ac:dyDescent="0.35">
      <c r="A426" s="555"/>
      <c r="B426" s="317" t="s">
        <v>104</v>
      </c>
      <c r="C426" s="90" t="s">
        <v>631</v>
      </c>
      <c r="D426" s="318">
        <v>2</v>
      </c>
      <c r="E426" s="318">
        <v>0</v>
      </c>
      <c r="F426" s="318">
        <v>0</v>
      </c>
      <c r="G426" s="318">
        <v>0</v>
      </c>
      <c r="H426" s="318">
        <v>2</v>
      </c>
      <c r="I426" s="213"/>
      <c r="L426" s="4"/>
    </row>
    <row r="427" spans="1:12" ht="18.75" customHeight="1" x14ac:dyDescent="0.35">
      <c r="A427" s="555"/>
      <c r="B427" s="317" t="s">
        <v>105</v>
      </c>
      <c r="C427" s="90" t="s">
        <v>631</v>
      </c>
      <c r="D427" s="318">
        <v>133</v>
      </c>
      <c r="E427" s="318">
        <v>16</v>
      </c>
      <c r="F427" s="318">
        <v>2</v>
      </c>
      <c r="G427" s="318">
        <v>1</v>
      </c>
      <c r="H427" s="318">
        <v>152</v>
      </c>
      <c r="I427" s="213"/>
      <c r="L427" s="1"/>
    </row>
    <row r="428" spans="1:12" ht="18.75" customHeight="1" x14ac:dyDescent="0.35">
      <c r="A428" s="555"/>
      <c r="B428" s="317" t="s">
        <v>106</v>
      </c>
      <c r="C428" s="90" t="s">
        <v>631</v>
      </c>
      <c r="D428" s="318">
        <v>71</v>
      </c>
      <c r="E428" s="318">
        <v>5</v>
      </c>
      <c r="F428" s="318">
        <v>4</v>
      </c>
      <c r="G428" s="318">
        <v>0</v>
      </c>
      <c r="H428" s="318">
        <v>80</v>
      </c>
      <c r="I428" s="213"/>
    </row>
    <row r="429" spans="1:12" ht="18.75" customHeight="1" x14ac:dyDescent="0.35">
      <c r="A429" s="555"/>
      <c r="B429" s="317" t="s">
        <v>107</v>
      </c>
      <c r="C429" s="90" t="s">
        <v>631</v>
      </c>
      <c r="D429" s="318">
        <v>14</v>
      </c>
      <c r="E429" s="318">
        <v>5</v>
      </c>
      <c r="F429" s="318">
        <v>0</v>
      </c>
      <c r="G429" s="318">
        <v>1</v>
      </c>
      <c r="H429" s="318">
        <v>20</v>
      </c>
      <c r="I429" s="213"/>
    </row>
    <row r="430" spans="1:12" ht="18.75" customHeight="1" x14ac:dyDescent="0.35">
      <c r="A430" s="555"/>
      <c r="B430" s="317" t="s">
        <v>108</v>
      </c>
      <c r="C430" s="90" t="s">
        <v>631</v>
      </c>
      <c r="D430" s="318">
        <v>9</v>
      </c>
      <c r="E430" s="318">
        <v>1</v>
      </c>
      <c r="F430" s="318">
        <v>0</v>
      </c>
      <c r="G430" s="318">
        <v>1</v>
      </c>
      <c r="H430" s="318">
        <v>11</v>
      </c>
      <c r="I430" s="213"/>
    </row>
    <row r="431" spans="1:12" ht="18.75" customHeight="1" x14ac:dyDescent="0.35">
      <c r="A431" s="555"/>
      <c r="B431" s="317" t="s">
        <v>109</v>
      </c>
      <c r="C431" s="90" t="s">
        <v>631</v>
      </c>
      <c r="D431" s="318">
        <v>1</v>
      </c>
      <c r="E431" s="318">
        <v>0</v>
      </c>
      <c r="F431" s="318">
        <v>0</v>
      </c>
      <c r="G431" s="318">
        <v>0</v>
      </c>
      <c r="H431" s="318">
        <v>1</v>
      </c>
      <c r="I431" s="213"/>
    </row>
    <row r="432" spans="1:12" ht="18.75" customHeight="1" x14ac:dyDescent="0.35">
      <c r="A432" s="556"/>
      <c r="B432" s="356" t="s">
        <v>111</v>
      </c>
      <c r="C432" s="136" t="s">
        <v>631</v>
      </c>
      <c r="D432" s="358">
        <v>230</v>
      </c>
      <c r="E432" s="358">
        <v>27</v>
      </c>
      <c r="F432" s="358">
        <v>6</v>
      </c>
      <c r="G432" s="358">
        <v>3</v>
      </c>
      <c r="H432" s="358">
        <v>266</v>
      </c>
      <c r="I432" s="213"/>
      <c r="L432" t="s">
        <v>79</v>
      </c>
    </row>
    <row r="433" spans="1:12" ht="18.75" customHeight="1" x14ac:dyDescent="0.35">
      <c r="A433" s="554" t="s">
        <v>9</v>
      </c>
      <c r="B433" s="326" t="s">
        <v>102</v>
      </c>
      <c r="C433" s="80"/>
      <c r="D433" s="327">
        <v>0</v>
      </c>
      <c r="E433" s="327">
        <v>0</v>
      </c>
      <c r="F433" s="327">
        <v>0</v>
      </c>
      <c r="G433" s="327">
        <v>0</v>
      </c>
      <c r="H433" s="327" t="s">
        <v>423</v>
      </c>
      <c r="I433" s="213"/>
    </row>
    <row r="434" spans="1:12" ht="18.75" customHeight="1" x14ac:dyDescent="0.35">
      <c r="A434" s="555"/>
      <c r="B434" s="317" t="s">
        <v>104</v>
      </c>
      <c r="C434" s="90" t="s">
        <v>631</v>
      </c>
      <c r="D434" s="318">
        <v>2</v>
      </c>
      <c r="E434" s="318">
        <v>2</v>
      </c>
      <c r="F434" s="318">
        <v>0</v>
      </c>
      <c r="G434" s="318">
        <v>0</v>
      </c>
      <c r="H434" s="318">
        <v>4</v>
      </c>
      <c r="I434" s="213"/>
    </row>
    <row r="435" spans="1:12" ht="18.75" customHeight="1" x14ac:dyDescent="0.35">
      <c r="A435" s="555"/>
      <c r="B435" s="317" t="s">
        <v>105</v>
      </c>
      <c r="C435" s="90" t="s">
        <v>631</v>
      </c>
      <c r="D435" s="318">
        <v>165</v>
      </c>
      <c r="E435" s="318">
        <v>24</v>
      </c>
      <c r="F435" s="318">
        <v>13</v>
      </c>
      <c r="G435" s="318">
        <v>1</v>
      </c>
      <c r="H435" s="318">
        <v>203</v>
      </c>
      <c r="I435" s="213"/>
    </row>
    <row r="436" spans="1:12" ht="18.75" customHeight="1" x14ac:dyDescent="0.35">
      <c r="A436" s="555"/>
      <c r="B436" s="317" t="s">
        <v>106</v>
      </c>
      <c r="C436" s="90" t="s">
        <v>631</v>
      </c>
      <c r="D436" s="318">
        <v>95</v>
      </c>
      <c r="E436" s="318">
        <v>24</v>
      </c>
      <c r="F436" s="318">
        <v>7</v>
      </c>
      <c r="G436" s="318">
        <v>1</v>
      </c>
      <c r="H436" s="318">
        <v>127</v>
      </c>
      <c r="I436" s="213"/>
    </row>
    <row r="437" spans="1:12" ht="18.75" customHeight="1" x14ac:dyDescent="0.35">
      <c r="A437" s="555"/>
      <c r="B437" s="317" t="s">
        <v>107</v>
      </c>
      <c r="C437" s="90" t="s">
        <v>631</v>
      </c>
      <c r="D437" s="318">
        <v>44</v>
      </c>
      <c r="E437" s="318">
        <v>10</v>
      </c>
      <c r="F437" s="318">
        <v>7</v>
      </c>
      <c r="G437" s="318">
        <v>0</v>
      </c>
      <c r="H437" s="318">
        <v>61</v>
      </c>
      <c r="I437" s="213"/>
    </row>
    <row r="438" spans="1:12" ht="18.75" customHeight="1" x14ac:dyDescent="0.35">
      <c r="A438" s="555"/>
      <c r="B438" s="317" t="s">
        <v>108</v>
      </c>
      <c r="C438" s="90" t="s">
        <v>631</v>
      </c>
      <c r="D438" s="318">
        <v>18</v>
      </c>
      <c r="E438" s="318">
        <v>2</v>
      </c>
      <c r="F438" s="318">
        <v>2</v>
      </c>
      <c r="G438" s="318">
        <v>0</v>
      </c>
      <c r="H438" s="318">
        <v>22</v>
      </c>
      <c r="I438" s="213"/>
    </row>
    <row r="439" spans="1:12" ht="18.75" customHeight="1" x14ac:dyDescent="0.35">
      <c r="A439" s="555"/>
      <c r="B439" s="317" t="s">
        <v>109</v>
      </c>
      <c r="C439" s="90" t="s">
        <v>631</v>
      </c>
      <c r="D439" s="318">
        <v>4</v>
      </c>
      <c r="E439" s="318">
        <v>1</v>
      </c>
      <c r="F439" s="318">
        <v>2</v>
      </c>
      <c r="G439" s="318">
        <v>0</v>
      </c>
      <c r="H439" s="318">
        <v>7</v>
      </c>
      <c r="I439" s="213"/>
    </row>
    <row r="440" spans="1:12" ht="18.75" customHeight="1" x14ac:dyDescent="0.35">
      <c r="A440" s="556"/>
      <c r="B440" s="356" t="s">
        <v>111</v>
      </c>
      <c r="C440" s="136" t="s">
        <v>631</v>
      </c>
      <c r="D440" s="358">
        <v>328</v>
      </c>
      <c r="E440" s="358">
        <v>63</v>
      </c>
      <c r="F440" s="358">
        <v>31</v>
      </c>
      <c r="G440" s="358">
        <v>2</v>
      </c>
      <c r="H440" s="358">
        <v>424</v>
      </c>
      <c r="I440" s="213"/>
    </row>
    <row r="441" spans="1:12" ht="18.75" customHeight="1" x14ac:dyDescent="0.35">
      <c r="A441" s="356" t="s">
        <v>10</v>
      </c>
      <c r="B441" s="357"/>
      <c r="C441" s="136" t="s">
        <v>631</v>
      </c>
      <c r="D441" s="358">
        <v>558</v>
      </c>
      <c r="E441" s="358">
        <v>90</v>
      </c>
      <c r="F441" s="358">
        <v>37</v>
      </c>
      <c r="G441" s="358">
        <v>5</v>
      </c>
      <c r="H441" s="358">
        <v>690</v>
      </c>
      <c r="I441" s="213"/>
      <c r="L441" s="1" t="s">
        <v>80</v>
      </c>
    </row>
    <row r="451" spans="1:12" x14ac:dyDescent="0.15">
      <c r="K451" s="11"/>
    </row>
    <row r="452" spans="1:12" s="10" customFormat="1" x14ac:dyDescent="0.15">
      <c r="A452"/>
      <c r="C452"/>
      <c r="D452"/>
      <c r="E452"/>
      <c r="F452"/>
      <c r="G452"/>
      <c r="H452"/>
      <c r="I452"/>
      <c r="J452"/>
      <c r="L452"/>
    </row>
    <row r="453" spans="1:12" x14ac:dyDescent="0.15">
      <c r="A453" t="s">
        <v>72</v>
      </c>
      <c r="I453" s="11" t="s">
        <v>96</v>
      </c>
      <c r="L453" s="1" t="s">
        <v>78</v>
      </c>
    </row>
    <row r="454" spans="1:12" ht="41.25" customHeight="1" x14ac:dyDescent="0.15">
      <c r="A454" s="355" t="s">
        <v>0</v>
      </c>
      <c r="B454" s="355" t="s">
        <v>1</v>
      </c>
      <c r="C454" s="355" t="s">
        <v>2</v>
      </c>
      <c r="D454" s="355" t="s">
        <v>255</v>
      </c>
      <c r="E454" s="355" t="s">
        <v>44</v>
      </c>
      <c r="F454" s="355" t="s">
        <v>43</v>
      </c>
      <c r="G454" s="355" t="s">
        <v>4</v>
      </c>
      <c r="H454" s="355" t="s">
        <v>5</v>
      </c>
      <c r="I454" s="355" t="s">
        <v>6</v>
      </c>
      <c r="L454" s="1"/>
    </row>
    <row r="455" spans="1:12" ht="18.75" customHeight="1" x14ac:dyDescent="0.35">
      <c r="A455" s="488" t="s">
        <v>8</v>
      </c>
      <c r="B455" s="267" t="s">
        <v>102</v>
      </c>
      <c r="C455" s="36"/>
      <c r="D455" s="230">
        <v>0</v>
      </c>
      <c r="E455" s="230">
        <v>0</v>
      </c>
      <c r="F455" s="230">
        <v>0</v>
      </c>
      <c r="G455" s="230">
        <v>0</v>
      </c>
      <c r="H455" s="230">
        <v>0</v>
      </c>
      <c r="I455" s="231" t="s">
        <v>423</v>
      </c>
      <c r="L455" s="3"/>
    </row>
    <row r="456" spans="1:12" ht="18.75" customHeight="1" x14ac:dyDescent="0.35">
      <c r="A456" s="489"/>
      <c r="B456" s="317" t="s">
        <v>104</v>
      </c>
      <c r="C456" s="90" t="s">
        <v>630</v>
      </c>
      <c r="D456" s="318">
        <v>2</v>
      </c>
      <c r="E456" s="318">
        <v>0</v>
      </c>
      <c r="F456" s="318">
        <v>0</v>
      </c>
      <c r="G456" s="318">
        <v>0</v>
      </c>
      <c r="H456" s="318">
        <v>2</v>
      </c>
      <c r="I456" s="360">
        <v>0.9</v>
      </c>
      <c r="L456" s="4"/>
    </row>
    <row r="457" spans="1:12" ht="18.75" customHeight="1" x14ac:dyDescent="0.35">
      <c r="A457" s="489"/>
      <c r="B457" s="317" t="s">
        <v>105</v>
      </c>
      <c r="C457" s="90" t="s">
        <v>630</v>
      </c>
      <c r="D457" s="318">
        <v>141</v>
      </c>
      <c r="E457" s="318">
        <v>11</v>
      </c>
      <c r="F457" s="318">
        <v>0</v>
      </c>
      <c r="G457" s="318">
        <v>0</v>
      </c>
      <c r="H457" s="318">
        <v>152</v>
      </c>
      <c r="I457" s="360">
        <v>0.95368421052631602</v>
      </c>
      <c r="L457" s="1"/>
    </row>
    <row r="458" spans="1:12" ht="18.75" customHeight="1" x14ac:dyDescent="0.35">
      <c r="A458" s="489"/>
      <c r="B458" s="317" t="s">
        <v>106</v>
      </c>
      <c r="C458" s="90" t="s">
        <v>630</v>
      </c>
      <c r="D458" s="318">
        <v>70</v>
      </c>
      <c r="E458" s="318">
        <v>9</v>
      </c>
      <c r="F458" s="318">
        <v>1</v>
      </c>
      <c r="G458" s="318">
        <v>0</v>
      </c>
      <c r="H458" s="318">
        <v>80</v>
      </c>
      <c r="I458" s="360">
        <v>0.97074999999999978</v>
      </c>
    </row>
    <row r="459" spans="1:12" ht="18.75" customHeight="1" x14ac:dyDescent="0.35">
      <c r="A459" s="489"/>
      <c r="B459" s="317" t="s">
        <v>107</v>
      </c>
      <c r="C459" s="90" t="s">
        <v>630</v>
      </c>
      <c r="D459" s="318">
        <v>16</v>
      </c>
      <c r="E459" s="318">
        <v>4</v>
      </c>
      <c r="F459" s="318">
        <v>0</v>
      </c>
      <c r="G459" s="318">
        <v>0</v>
      </c>
      <c r="H459" s="318">
        <v>20</v>
      </c>
      <c r="I459" s="360">
        <v>1.0965</v>
      </c>
    </row>
    <row r="460" spans="1:12" ht="18.75" customHeight="1" x14ac:dyDescent="0.35">
      <c r="A460" s="489"/>
      <c r="B460" s="317" t="s">
        <v>108</v>
      </c>
      <c r="C460" s="90" t="s">
        <v>630</v>
      </c>
      <c r="D460" s="318">
        <v>9</v>
      </c>
      <c r="E460" s="318">
        <v>1</v>
      </c>
      <c r="F460" s="318">
        <v>1</v>
      </c>
      <c r="G460" s="318">
        <v>0</v>
      </c>
      <c r="H460" s="318">
        <v>11</v>
      </c>
      <c r="I460" s="360">
        <v>1.021818181818182</v>
      </c>
    </row>
    <row r="461" spans="1:12" ht="18.75" customHeight="1" x14ac:dyDescent="0.35">
      <c r="A461" s="489"/>
      <c r="B461" s="317" t="s">
        <v>109</v>
      </c>
      <c r="C461" s="90" t="s">
        <v>630</v>
      </c>
      <c r="D461" s="318">
        <v>1</v>
      </c>
      <c r="E461" s="318">
        <v>0</v>
      </c>
      <c r="F461" s="318">
        <v>0</v>
      </c>
      <c r="G461" s="318">
        <v>0</v>
      </c>
      <c r="H461" s="318">
        <v>1</v>
      </c>
      <c r="I461" s="360">
        <v>1.08</v>
      </c>
    </row>
    <row r="462" spans="1:12" ht="18.75" customHeight="1" x14ac:dyDescent="0.35">
      <c r="A462" s="490"/>
      <c r="B462" s="356" t="s">
        <v>111</v>
      </c>
      <c r="C462" s="136" t="s">
        <v>630</v>
      </c>
      <c r="D462" s="358">
        <v>239</v>
      </c>
      <c r="E462" s="358">
        <v>25</v>
      </c>
      <c r="F462" s="358">
        <v>2</v>
      </c>
      <c r="G462" s="358">
        <v>0</v>
      </c>
      <c r="H462" s="358">
        <v>266</v>
      </c>
      <c r="I462" s="361">
        <v>0.97244360902255644</v>
      </c>
      <c r="L462" t="s">
        <v>79</v>
      </c>
    </row>
    <row r="463" spans="1:12" ht="18.75" customHeight="1" x14ac:dyDescent="0.35">
      <c r="A463" s="488" t="s">
        <v>9</v>
      </c>
      <c r="B463" s="267" t="s">
        <v>102</v>
      </c>
      <c r="C463" s="36"/>
      <c r="D463" s="230">
        <v>0</v>
      </c>
      <c r="E463" s="230">
        <v>0</v>
      </c>
      <c r="F463" s="230">
        <v>0</v>
      </c>
      <c r="G463" s="230">
        <v>0</v>
      </c>
      <c r="H463" s="230">
        <v>0</v>
      </c>
      <c r="I463" s="231" t="s">
        <v>423</v>
      </c>
    </row>
    <row r="464" spans="1:12" ht="18.75" customHeight="1" x14ac:dyDescent="0.35">
      <c r="A464" s="489"/>
      <c r="B464" s="317" t="s">
        <v>104</v>
      </c>
      <c r="C464" s="90" t="s">
        <v>630</v>
      </c>
      <c r="D464" s="318">
        <v>4</v>
      </c>
      <c r="E464" s="318">
        <v>0</v>
      </c>
      <c r="F464" s="318">
        <v>0</v>
      </c>
      <c r="G464" s="318">
        <v>0</v>
      </c>
      <c r="H464" s="318">
        <v>4</v>
      </c>
      <c r="I464" s="360">
        <v>0.75</v>
      </c>
    </row>
    <row r="465" spans="1:12" ht="18.75" customHeight="1" x14ac:dyDescent="0.35">
      <c r="A465" s="489"/>
      <c r="B465" s="317" t="s">
        <v>105</v>
      </c>
      <c r="C465" s="90" t="s">
        <v>630</v>
      </c>
      <c r="D465" s="318">
        <v>199</v>
      </c>
      <c r="E465" s="318">
        <v>2</v>
      </c>
      <c r="F465" s="318">
        <v>2</v>
      </c>
      <c r="G465" s="318">
        <v>0</v>
      </c>
      <c r="H465" s="318">
        <v>203</v>
      </c>
      <c r="I465" s="360">
        <v>0.73118226600985181</v>
      </c>
    </row>
    <row r="466" spans="1:12" ht="18.75" customHeight="1" x14ac:dyDescent="0.35">
      <c r="A466" s="489"/>
      <c r="B466" s="317" t="s">
        <v>106</v>
      </c>
      <c r="C466" s="90" t="s">
        <v>630</v>
      </c>
      <c r="D466" s="318">
        <v>120</v>
      </c>
      <c r="E466" s="318">
        <v>6</v>
      </c>
      <c r="F466" s="318">
        <v>1</v>
      </c>
      <c r="G466" s="318">
        <v>0</v>
      </c>
      <c r="H466" s="318">
        <v>127</v>
      </c>
      <c r="I466" s="360">
        <v>0.77228346456692953</v>
      </c>
    </row>
    <row r="467" spans="1:12" ht="18.75" customHeight="1" x14ac:dyDescent="0.35">
      <c r="A467" s="489"/>
      <c r="B467" s="317" t="s">
        <v>107</v>
      </c>
      <c r="C467" s="90" t="s">
        <v>630</v>
      </c>
      <c r="D467" s="318">
        <v>57</v>
      </c>
      <c r="E467" s="318">
        <v>2</v>
      </c>
      <c r="F467" s="318">
        <v>2</v>
      </c>
      <c r="G467" s="318">
        <v>0</v>
      </c>
      <c r="H467" s="318">
        <v>61</v>
      </c>
      <c r="I467" s="360">
        <v>0.8313114754098363</v>
      </c>
    </row>
    <row r="468" spans="1:12" ht="18.75" customHeight="1" x14ac:dyDescent="0.35">
      <c r="A468" s="489"/>
      <c r="B468" s="317" t="s">
        <v>108</v>
      </c>
      <c r="C468" s="90" t="s">
        <v>630</v>
      </c>
      <c r="D468" s="318">
        <v>21</v>
      </c>
      <c r="E468" s="318">
        <v>1</v>
      </c>
      <c r="F468" s="318">
        <v>0</v>
      </c>
      <c r="G468" s="318">
        <v>0</v>
      </c>
      <c r="H468" s="318">
        <v>22</v>
      </c>
      <c r="I468" s="360">
        <v>0.81818181818181823</v>
      </c>
    </row>
    <row r="469" spans="1:12" ht="18.75" customHeight="1" x14ac:dyDescent="0.35">
      <c r="A469" s="489"/>
      <c r="B469" s="317" t="s">
        <v>109</v>
      </c>
      <c r="C469" s="90" t="s">
        <v>630</v>
      </c>
      <c r="D469" s="318">
        <v>6</v>
      </c>
      <c r="E469" s="318">
        <v>1</v>
      </c>
      <c r="F469" s="318">
        <v>0</v>
      </c>
      <c r="G469" s="318">
        <v>0</v>
      </c>
      <c r="H469" s="318">
        <v>7</v>
      </c>
      <c r="I469" s="360">
        <v>0.96142857142857141</v>
      </c>
    </row>
    <row r="470" spans="1:12" ht="18.75" customHeight="1" x14ac:dyDescent="0.35">
      <c r="A470" s="490"/>
      <c r="B470" s="356" t="s">
        <v>111</v>
      </c>
      <c r="C470" s="136" t="s">
        <v>630</v>
      </c>
      <c r="D470" s="358">
        <v>407</v>
      </c>
      <c r="E470" s="358">
        <v>12</v>
      </c>
      <c r="F470" s="358">
        <v>5</v>
      </c>
      <c r="G470" s="358">
        <v>0</v>
      </c>
      <c r="H470" s="358">
        <v>424</v>
      </c>
      <c r="I470" s="361">
        <v>0.76639150943396228</v>
      </c>
    </row>
    <row r="471" spans="1:12" ht="18.75" customHeight="1" x14ac:dyDescent="0.35">
      <c r="A471" s="356" t="s">
        <v>10</v>
      </c>
      <c r="B471" s="357"/>
      <c r="C471" s="136" t="s">
        <v>630</v>
      </c>
      <c r="D471" s="358">
        <v>646</v>
      </c>
      <c r="E471" s="358">
        <v>37</v>
      </c>
      <c r="F471" s="358">
        <v>7</v>
      </c>
      <c r="G471" s="358">
        <v>0</v>
      </c>
      <c r="H471" s="358">
        <v>690</v>
      </c>
      <c r="I471" s="361">
        <v>0.84582608695652195</v>
      </c>
      <c r="L471" s="1" t="s">
        <v>80</v>
      </c>
    </row>
    <row r="478" spans="1:12" s="10" customFormat="1" x14ac:dyDescent="0.15">
      <c r="A478"/>
      <c r="C478"/>
      <c r="D478"/>
      <c r="E478"/>
      <c r="F478"/>
      <c r="G478"/>
      <c r="H478"/>
      <c r="I478"/>
      <c r="J478"/>
      <c r="L478"/>
    </row>
    <row r="479" spans="1:12" s="10" customFormat="1" x14ac:dyDescent="0.15">
      <c r="A479"/>
      <c r="C479"/>
      <c r="D479"/>
      <c r="E479"/>
      <c r="F479"/>
      <c r="G479"/>
      <c r="H479"/>
      <c r="I479"/>
      <c r="J479"/>
      <c r="L479"/>
    </row>
    <row r="480" spans="1:12" s="10" customFormat="1" x14ac:dyDescent="0.15">
      <c r="A480"/>
      <c r="C480"/>
      <c r="D480"/>
      <c r="E480"/>
      <c r="F480"/>
      <c r="G480"/>
      <c r="H480"/>
      <c r="I480"/>
      <c r="J480"/>
      <c r="L480"/>
    </row>
    <row r="483" spans="1:12" x14ac:dyDescent="0.15">
      <c r="A483" t="s">
        <v>429</v>
      </c>
      <c r="J483" s="11" t="s">
        <v>97</v>
      </c>
      <c r="L483" s="1" t="s">
        <v>78</v>
      </c>
    </row>
    <row r="484" spans="1:12" ht="41.25" customHeight="1" x14ac:dyDescent="0.15">
      <c r="A484" s="355" t="s">
        <v>0</v>
      </c>
      <c r="B484" s="355" t="s">
        <v>1</v>
      </c>
      <c r="C484" s="355" t="s">
        <v>2</v>
      </c>
      <c r="D484" s="355" t="s">
        <v>257</v>
      </c>
      <c r="E484" s="355" t="s">
        <v>258</v>
      </c>
      <c r="F484" s="355" t="s">
        <v>259</v>
      </c>
      <c r="G484" s="355" t="s">
        <v>4</v>
      </c>
      <c r="H484" s="355" t="s">
        <v>5</v>
      </c>
      <c r="I484" s="355" t="s">
        <v>6</v>
      </c>
      <c r="L484" s="1"/>
    </row>
    <row r="485" spans="1:12" ht="18.75" customHeight="1" x14ac:dyDescent="0.35">
      <c r="A485" s="557" t="s">
        <v>8</v>
      </c>
      <c r="B485" s="328" t="s">
        <v>102</v>
      </c>
      <c r="C485" s="79"/>
      <c r="D485" s="329">
        <v>0</v>
      </c>
      <c r="E485" s="329">
        <v>0</v>
      </c>
      <c r="F485" s="329">
        <v>0</v>
      </c>
      <c r="G485" s="329">
        <v>0</v>
      </c>
      <c r="H485" s="329">
        <v>0</v>
      </c>
      <c r="I485" s="330" t="s">
        <v>423</v>
      </c>
      <c r="L485" s="3"/>
    </row>
    <row r="486" spans="1:12" ht="18.75" customHeight="1" x14ac:dyDescent="0.35">
      <c r="A486" s="558"/>
      <c r="B486" s="317" t="s">
        <v>104</v>
      </c>
      <c r="C486" s="90" t="s">
        <v>629</v>
      </c>
      <c r="D486" s="318">
        <v>0</v>
      </c>
      <c r="E486" s="318">
        <v>2</v>
      </c>
      <c r="F486" s="318">
        <v>0</v>
      </c>
      <c r="G486" s="318">
        <v>0</v>
      </c>
      <c r="H486" s="318">
        <v>2</v>
      </c>
      <c r="I486" s="319">
        <v>68.150000000000006</v>
      </c>
      <c r="L486" s="4"/>
    </row>
    <row r="487" spans="1:12" ht="18.75" customHeight="1" x14ac:dyDescent="0.35">
      <c r="A487" s="558"/>
      <c r="B487" s="317" t="s">
        <v>105</v>
      </c>
      <c r="C487" s="90" t="s">
        <v>629</v>
      </c>
      <c r="D487" s="318">
        <v>1</v>
      </c>
      <c r="E487" s="318">
        <v>145</v>
      </c>
      <c r="F487" s="318">
        <v>6</v>
      </c>
      <c r="G487" s="318">
        <v>0</v>
      </c>
      <c r="H487" s="318">
        <v>152</v>
      </c>
      <c r="I487" s="319">
        <v>61.381578947368467</v>
      </c>
      <c r="L487" s="1"/>
    </row>
    <row r="488" spans="1:12" ht="18.75" customHeight="1" x14ac:dyDescent="0.35">
      <c r="A488" s="558"/>
      <c r="B488" s="317" t="s">
        <v>106</v>
      </c>
      <c r="C488" s="90" t="s">
        <v>629</v>
      </c>
      <c r="D488" s="318">
        <v>2</v>
      </c>
      <c r="E488" s="318">
        <v>71</v>
      </c>
      <c r="F488" s="318">
        <v>7</v>
      </c>
      <c r="G488" s="318">
        <v>0</v>
      </c>
      <c r="H488" s="318">
        <v>80</v>
      </c>
      <c r="I488" s="319">
        <v>60.091249999999981</v>
      </c>
    </row>
    <row r="489" spans="1:12" ht="18.75" customHeight="1" x14ac:dyDescent="0.35">
      <c r="A489" s="558"/>
      <c r="B489" s="317" t="s">
        <v>107</v>
      </c>
      <c r="C489" s="90" t="s">
        <v>629</v>
      </c>
      <c r="D489" s="318">
        <v>0</v>
      </c>
      <c r="E489" s="318">
        <v>16</v>
      </c>
      <c r="F489" s="318">
        <v>4</v>
      </c>
      <c r="G489" s="318">
        <v>0</v>
      </c>
      <c r="H489" s="318">
        <v>20</v>
      </c>
      <c r="I489" s="319">
        <v>52.065000000000012</v>
      </c>
    </row>
    <row r="490" spans="1:12" ht="18.75" customHeight="1" x14ac:dyDescent="0.35">
      <c r="A490" s="558"/>
      <c r="B490" s="317" t="s">
        <v>108</v>
      </c>
      <c r="C490" s="90" t="s">
        <v>629</v>
      </c>
      <c r="D490" s="318">
        <v>3</v>
      </c>
      <c r="E490" s="318">
        <v>6</v>
      </c>
      <c r="F490" s="318">
        <v>2</v>
      </c>
      <c r="G490" s="318">
        <v>0</v>
      </c>
      <c r="H490" s="318">
        <v>11</v>
      </c>
      <c r="I490" s="319">
        <v>64.654545454545456</v>
      </c>
    </row>
    <row r="491" spans="1:12" ht="18.75" customHeight="1" x14ac:dyDescent="0.35">
      <c r="A491" s="558"/>
      <c r="B491" s="317" t="s">
        <v>109</v>
      </c>
      <c r="C491" s="90" t="s">
        <v>629</v>
      </c>
      <c r="D491" s="318">
        <v>0</v>
      </c>
      <c r="E491" s="318">
        <v>1</v>
      </c>
      <c r="F491" s="318">
        <v>0</v>
      </c>
      <c r="G491" s="318">
        <v>0</v>
      </c>
      <c r="H491" s="318">
        <v>1</v>
      </c>
      <c r="I491" s="319">
        <v>48</v>
      </c>
    </row>
    <row r="492" spans="1:12" ht="18.75" customHeight="1" x14ac:dyDescent="0.35">
      <c r="A492" s="559"/>
      <c r="B492" s="356" t="s">
        <v>111</v>
      </c>
      <c r="C492" s="136" t="s">
        <v>629</v>
      </c>
      <c r="D492" s="358">
        <v>6</v>
      </c>
      <c r="E492" s="358">
        <v>241</v>
      </c>
      <c r="F492" s="358">
        <v>19</v>
      </c>
      <c r="G492" s="358">
        <v>0</v>
      </c>
      <c r="H492" s="358">
        <v>266</v>
      </c>
      <c r="I492" s="359">
        <v>60.428947368421078</v>
      </c>
      <c r="L492" t="s">
        <v>79</v>
      </c>
    </row>
    <row r="493" spans="1:12" ht="18.75" customHeight="1" x14ac:dyDescent="0.35">
      <c r="A493" s="557" t="s">
        <v>9</v>
      </c>
      <c r="B493" s="328" t="s">
        <v>102</v>
      </c>
      <c r="C493" s="79"/>
      <c r="D493" s="329">
        <v>0</v>
      </c>
      <c r="E493" s="329">
        <v>0</v>
      </c>
      <c r="F493" s="329">
        <v>0</v>
      </c>
      <c r="G493" s="329">
        <v>0</v>
      </c>
      <c r="H493" s="329">
        <v>0</v>
      </c>
      <c r="I493" s="330" t="s">
        <v>423</v>
      </c>
    </row>
    <row r="494" spans="1:12" ht="18.75" customHeight="1" x14ac:dyDescent="0.35">
      <c r="A494" s="558"/>
      <c r="B494" s="317" t="s">
        <v>104</v>
      </c>
      <c r="C494" s="90" t="s">
        <v>629</v>
      </c>
      <c r="D494" s="318">
        <v>0</v>
      </c>
      <c r="E494" s="318">
        <v>4</v>
      </c>
      <c r="F494" s="318">
        <v>0</v>
      </c>
      <c r="G494" s="318">
        <v>0</v>
      </c>
      <c r="H494" s="318">
        <v>4</v>
      </c>
      <c r="I494" s="319">
        <v>61.1</v>
      </c>
    </row>
    <row r="495" spans="1:12" ht="18.75" customHeight="1" x14ac:dyDescent="0.35">
      <c r="A495" s="558"/>
      <c r="B495" s="317" t="s">
        <v>105</v>
      </c>
      <c r="C495" s="90" t="s">
        <v>629</v>
      </c>
      <c r="D495" s="318">
        <v>1</v>
      </c>
      <c r="E495" s="318">
        <v>195</v>
      </c>
      <c r="F495" s="318">
        <v>5</v>
      </c>
      <c r="G495" s="318">
        <v>0</v>
      </c>
      <c r="H495" s="318">
        <v>201</v>
      </c>
      <c r="I495" s="319">
        <v>61.45721393034826</v>
      </c>
    </row>
    <row r="496" spans="1:12" ht="18.75" customHeight="1" x14ac:dyDescent="0.35">
      <c r="A496" s="558"/>
      <c r="B496" s="317" t="s">
        <v>106</v>
      </c>
      <c r="C496" s="90" t="s">
        <v>629</v>
      </c>
      <c r="D496" s="318">
        <v>3</v>
      </c>
      <c r="E496" s="318">
        <v>114</v>
      </c>
      <c r="F496" s="318">
        <v>10</v>
      </c>
      <c r="G496" s="318">
        <v>0</v>
      </c>
      <c r="H496" s="318">
        <v>127</v>
      </c>
      <c r="I496" s="319">
        <v>58.185039370078762</v>
      </c>
    </row>
    <row r="497" spans="1:12" ht="18.75" customHeight="1" x14ac:dyDescent="0.35">
      <c r="A497" s="558"/>
      <c r="B497" s="317" t="s">
        <v>107</v>
      </c>
      <c r="C497" s="90" t="s">
        <v>629</v>
      </c>
      <c r="D497" s="318">
        <v>1</v>
      </c>
      <c r="E497" s="318">
        <v>52</v>
      </c>
      <c r="F497" s="318">
        <v>7</v>
      </c>
      <c r="G497" s="318">
        <v>0</v>
      </c>
      <c r="H497" s="318">
        <v>60</v>
      </c>
      <c r="I497" s="319">
        <v>54.126666666666658</v>
      </c>
    </row>
    <row r="498" spans="1:12" ht="18.75" customHeight="1" x14ac:dyDescent="0.35">
      <c r="A498" s="558"/>
      <c r="B498" s="317" t="s">
        <v>108</v>
      </c>
      <c r="C498" s="90" t="s">
        <v>629</v>
      </c>
      <c r="D498" s="318">
        <v>0</v>
      </c>
      <c r="E498" s="318">
        <v>16</v>
      </c>
      <c r="F498" s="318">
        <v>5</v>
      </c>
      <c r="G498" s="318">
        <v>0</v>
      </c>
      <c r="H498" s="318">
        <v>21</v>
      </c>
      <c r="I498" s="319">
        <v>51.785714285714285</v>
      </c>
    </row>
    <row r="499" spans="1:12" ht="18.75" customHeight="1" x14ac:dyDescent="0.35">
      <c r="A499" s="558"/>
      <c r="B499" s="317" t="s">
        <v>109</v>
      </c>
      <c r="C499" s="90" t="s">
        <v>629</v>
      </c>
      <c r="D499" s="318">
        <v>0</v>
      </c>
      <c r="E499" s="318">
        <v>3</v>
      </c>
      <c r="F499" s="318">
        <v>4</v>
      </c>
      <c r="G499" s="318">
        <v>0</v>
      </c>
      <c r="H499" s="318">
        <v>7</v>
      </c>
      <c r="I499" s="319">
        <v>45.385714285714286</v>
      </c>
    </row>
    <row r="500" spans="1:12" ht="18.75" customHeight="1" x14ac:dyDescent="0.35">
      <c r="A500" s="559"/>
      <c r="B500" s="356" t="s">
        <v>111</v>
      </c>
      <c r="C500" s="136" t="s">
        <v>629</v>
      </c>
      <c r="D500" s="358">
        <v>5</v>
      </c>
      <c r="E500" s="358">
        <v>384</v>
      </c>
      <c r="F500" s="358">
        <v>31</v>
      </c>
      <c r="G500" s="358">
        <v>0</v>
      </c>
      <c r="H500" s="358">
        <v>420</v>
      </c>
      <c r="I500" s="359">
        <v>58.665714285714301</v>
      </c>
    </row>
    <row r="501" spans="1:12" ht="18.75" customHeight="1" x14ac:dyDescent="0.35">
      <c r="A501" s="356" t="s">
        <v>10</v>
      </c>
      <c r="B501" s="357"/>
      <c r="C501" s="136" t="s">
        <v>629</v>
      </c>
      <c r="D501" s="358">
        <v>11</v>
      </c>
      <c r="E501" s="358">
        <v>625</v>
      </c>
      <c r="F501" s="358">
        <v>50</v>
      </c>
      <c r="G501" s="358">
        <v>0</v>
      </c>
      <c r="H501" s="358">
        <v>686</v>
      </c>
      <c r="I501" s="359">
        <v>59.349416909621006</v>
      </c>
      <c r="L501" s="1" t="s">
        <v>80</v>
      </c>
    </row>
    <row r="502" spans="1:12" x14ac:dyDescent="0.15">
      <c r="K502" s="11"/>
    </row>
    <row r="503" spans="1:12" s="10" customFormat="1" x14ac:dyDescent="0.15">
      <c r="A503"/>
      <c r="C503"/>
      <c r="D503"/>
      <c r="E503"/>
      <c r="F503"/>
      <c r="G503"/>
      <c r="H503"/>
      <c r="I503"/>
      <c r="J503"/>
      <c r="L503"/>
    </row>
    <row r="504" spans="1:12" s="10" customFormat="1" x14ac:dyDescent="0.15">
      <c r="A504"/>
      <c r="C504"/>
      <c r="D504"/>
      <c r="E504"/>
      <c r="F504"/>
      <c r="G504"/>
      <c r="H504"/>
      <c r="I504"/>
      <c r="J504"/>
      <c r="L504"/>
    </row>
    <row r="505" spans="1:12" s="10" customFormat="1" x14ac:dyDescent="0.15">
      <c r="A505"/>
      <c r="C505"/>
      <c r="D505"/>
      <c r="E505"/>
      <c r="F505"/>
      <c r="G505"/>
      <c r="H505"/>
      <c r="I505"/>
      <c r="J505"/>
      <c r="L505"/>
    </row>
    <row r="506" spans="1:12" s="10" customFormat="1" x14ac:dyDescent="0.15">
      <c r="A506"/>
      <c r="C506"/>
      <c r="D506"/>
      <c r="E506"/>
      <c r="F506"/>
      <c r="G506"/>
      <c r="H506"/>
      <c r="I506"/>
      <c r="J506"/>
      <c r="L506"/>
    </row>
    <row r="513" spans="1:12" x14ac:dyDescent="0.15">
      <c r="A513" t="s">
        <v>74</v>
      </c>
      <c r="J513" t="s">
        <v>98</v>
      </c>
      <c r="L513" s="1" t="s">
        <v>78</v>
      </c>
    </row>
    <row r="514" spans="1:12" ht="41.25" customHeight="1" x14ac:dyDescent="0.15">
      <c r="A514" s="355" t="s">
        <v>0</v>
      </c>
      <c r="B514" s="355" t="s">
        <v>1</v>
      </c>
      <c r="C514" s="355" t="s">
        <v>2</v>
      </c>
      <c r="D514" s="355" t="s">
        <v>33</v>
      </c>
      <c r="E514" s="355" t="s">
        <v>32</v>
      </c>
      <c r="F514" s="355" t="s">
        <v>31</v>
      </c>
      <c r="G514" s="355" t="s">
        <v>4</v>
      </c>
      <c r="H514" s="355" t="s">
        <v>5</v>
      </c>
      <c r="I514" s="355" t="s">
        <v>6</v>
      </c>
      <c r="L514" s="1"/>
    </row>
    <row r="515" spans="1:12" ht="18.75" customHeight="1" x14ac:dyDescent="0.35">
      <c r="A515" s="512" t="s">
        <v>8</v>
      </c>
      <c r="B515" s="269" t="s">
        <v>102</v>
      </c>
      <c r="C515" s="38"/>
      <c r="D515" s="237">
        <v>0</v>
      </c>
      <c r="E515" s="237">
        <v>0</v>
      </c>
      <c r="F515" s="237">
        <v>0</v>
      </c>
      <c r="G515" s="237">
        <v>0</v>
      </c>
      <c r="H515" s="237">
        <v>0</v>
      </c>
      <c r="I515" s="238" t="s">
        <v>423</v>
      </c>
      <c r="L515" s="3"/>
    </row>
    <row r="516" spans="1:12" ht="18.75" customHeight="1" x14ac:dyDescent="0.35">
      <c r="A516" s="513"/>
      <c r="B516" s="317" t="s">
        <v>104</v>
      </c>
      <c r="C516" s="90" t="s">
        <v>628</v>
      </c>
      <c r="D516" s="318">
        <v>1</v>
      </c>
      <c r="E516" s="318">
        <v>0</v>
      </c>
      <c r="F516" s="318">
        <v>1</v>
      </c>
      <c r="G516" s="318">
        <v>0</v>
      </c>
      <c r="H516" s="318">
        <v>2</v>
      </c>
      <c r="I516" s="360">
        <v>6.75</v>
      </c>
      <c r="L516" s="4"/>
    </row>
    <row r="517" spans="1:12" ht="18.75" customHeight="1" x14ac:dyDescent="0.35">
      <c r="A517" s="513"/>
      <c r="B517" s="317" t="s">
        <v>105</v>
      </c>
      <c r="C517" s="90" t="s">
        <v>628</v>
      </c>
      <c r="D517" s="318">
        <v>119</v>
      </c>
      <c r="E517" s="318">
        <v>21</v>
      </c>
      <c r="F517" s="318">
        <v>12</v>
      </c>
      <c r="G517" s="318">
        <v>0</v>
      </c>
      <c r="H517" s="318">
        <v>152</v>
      </c>
      <c r="I517" s="360">
        <v>6.1078947368421055</v>
      </c>
      <c r="L517" s="1"/>
    </row>
    <row r="518" spans="1:12" ht="18.75" customHeight="1" x14ac:dyDescent="0.35">
      <c r="A518" s="513"/>
      <c r="B518" s="317" t="s">
        <v>106</v>
      </c>
      <c r="C518" s="90" t="s">
        <v>628</v>
      </c>
      <c r="D518" s="318">
        <v>66</v>
      </c>
      <c r="E518" s="318">
        <v>6</v>
      </c>
      <c r="F518" s="318">
        <v>8</v>
      </c>
      <c r="G518" s="318">
        <v>0</v>
      </c>
      <c r="H518" s="318">
        <v>80</v>
      </c>
      <c r="I518" s="360">
        <v>6.0387499999999976</v>
      </c>
    </row>
    <row r="519" spans="1:12" ht="18.75" customHeight="1" x14ac:dyDescent="0.35">
      <c r="A519" s="513"/>
      <c r="B519" s="317" t="s">
        <v>107</v>
      </c>
      <c r="C519" s="90" t="s">
        <v>628</v>
      </c>
      <c r="D519" s="318">
        <v>17</v>
      </c>
      <c r="E519" s="318">
        <v>1</v>
      </c>
      <c r="F519" s="318">
        <v>2</v>
      </c>
      <c r="G519" s="318">
        <v>0</v>
      </c>
      <c r="H519" s="318">
        <v>20</v>
      </c>
      <c r="I519" s="360">
        <v>6.1150000000000002</v>
      </c>
    </row>
    <row r="520" spans="1:12" ht="18.75" customHeight="1" x14ac:dyDescent="0.35">
      <c r="A520" s="513"/>
      <c r="B520" s="317" t="s">
        <v>108</v>
      </c>
      <c r="C520" s="90" t="s">
        <v>628</v>
      </c>
      <c r="D520" s="318">
        <v>8</v>
      </c>
      <c r="E520" s="318">
        <v>3</v>
      </c>
      <c r="F520" s="318">
        <v>0</v>
      </c>
      <c r="G520" s="318">
        <v>0</v>
      </c>
      <c r="H520" s="318">
        <v>11</v>
      </c>
      <c r="I520" s="360">
        <v>5.7</v>
      </c>
    </row>
    <row r="521" spans="1:12" ht="18.75" customHeight="1" x14ac:dyDescent="0.35">
      <c r="A521" s="513"/>
      <c r="B521" s="317" t="s">
        <v>109</v>
      </c>
      <c r="C521" s="90" t="s">
        <v>628</v>
      </c>
      <c r="D521" s="318">
        <v>1</v>
      </c>
      <c r="E521" s="318">
        <v>0</v>
      </c>
      <c r="F521" s="318">
        <v>0</v>
      </c>
      <c r="G521" s="318">
        <v>0</v>
      </c>
      <c r="H521" s="318">
        <v>1</v>
      </c>
      <c r="I521" s="360">
        <v>5.3</v>
      </c>
    </row>
    <row r="522" spans="1:12" ht="18.75" customHeight="1" x14ac:dyDescent="0.35">
      <c r="A522" s="514"/>
      <c r="B522" s="356" t="s">
        <v>111</v>
      </c>
      <c r="C522" s="136" t="s">
        <v>628</v>
      </c>
      <c r="D522" s="358">
        <v>212</v>
      </c>
      <c r="E522" s="358">
        <v>31</v>
      </c>
      <c r="F522" s="358">
        <v>23</v>
      </c>
      <c r="G522" s="358">
        <v>0</v>
      </c>
      <c r="H522" s="358">
        <v>266</v>
      </c>
      <c r="I522" s="361">
        <v>6.0725563909774438</v>
      </c>
      <c r="L522" t="s">
        <v>79</v>
      </c>
    </row>
    <row r="523" spans="1:12" ht="18.75" customHeight="1" x14ac:dyDescent="0.35">
      <c r="A523" s="512" t="s">
        <v>9</v>
      </c>
      <c r="B523" s="269" t="s">
        <v>102</v>
      </c>
      <c r="C523" s="38"/>
      <c r="D523" s="237">
        <v>0</v>
      </c>
      <c r="E523" s="237">
        <v>0</v>
      </c>
      <c r="F523" s="237">
        <v>0</v>
      </c>
      <c r="G523" s="237">
        <v>0</v>
      </c>
      <c r="H523" s="237">
        <v>0</v>
      </c>
      <c r="I523" s="238" t="s">
        <v>423</v>
      </c>
    </row>
    <row r="524" spans="1:12" ht="18.75" customHeight="1" x14ac:dyDescent="0.35">
      <c r="A524" s="513"/>
      <c r="B524" s="317" t="s">
        <v>104</v>
      </c>
      <c r="C524" s="90" t="s">
        <v>628</v>
      </c>
      <c r="D524" s="318">
        <v>4</v>
      </c>
      <c r="E524" s="318">
        <v>0</v>
      </c>
      <c r="F524" s="318">
        <v>0</v>
      </c>
      <c r="G524" s="318">
        <v>0</v>
      </c>
      <c r="H524" s="318">
        <v>4</v>
      </c>
      <c r="I524" s="360">
        <v>5.3</v>
      </c>
    </row>
    <row r="525" spans="1:12" ht="18.75" customHeight="1" x14ac:dyDescent="0.35">
      <c r="A525" s="513"/>
      <c r="B525" s="317" t="s">
        <v>105</v>
      </c>
      <c r="C525" s="90" t="s">
        <v>628</v>
      </c>
      <c r="D525" s="318">
        <v>185</v>
      </c>
      <c r="E525" s="318">
        <v>16</v>
      </c>
      <c r="F525" s="318">
        <v>2</v>
      </c>
      <c r="G525" s="318">
        <v>0</v>
      </c>
      <c r="H525" s="318">
        <v>203</v>
      </c>
      <c r="I525" s="360">
        <v>5.0763546798029555</v>
      </c>
    </row>
    <row r="526" spans="1:12" ht="18.75" customHeight="1" x14ac:dyDescent="0.35">
      <c r="A526" s="513"/>
      <c r="B526" s="317" t="s">
        <v>106</v>
      </c>
      <c r="C526" s="90" t="s">
        <v>628</v>
      </c>
      <c r="D526" s="318">
        <v>116</v>
      </c>
      <c r="E526" s="318">
        <v>9</v>
      </c>
      <c r="F526" s="318">
        <v>2</v>
      </c>
      <c r="G526" s="318">
        <v>0</v>
      </c>
      <c r="H526" s="318">
        <v>127</v>
      </c>
      <c r="I526" s="360">
        <v>5.1165354330708661</v>
      </c>
    </row>
    <row r="527" spans="1:12" ht="18.75" customHeight="1" x14ac:dyDescent="0.35">
      <c r="A527" s="513"/>
      <c r="B527" s="317" t="s">
        <v>107</v>
      </c>
      <c r="C527" s="90" t="s">
        <v>628</v>
      </c>
      <c r="D527" s="318">
        <v>56</v>
      </c>
      <c r="E527" s="318">
        <v>0</v>
      </c>
      <c r="F527" s="318">
        <v>5</v>
      </c>
      <c r="G527" s="318">
        <v>0</v>
      </c>
      <c r="H527" s="318">
        <v>61</v>
      </c>
      <c r="I527" s="360">
        <v>5.1344262295081977</v>
      </c>
    </row>
    <row r="528" spans="1:12" ht="18.75" customHeight="1" x14ac:dyDescent="0.35">
      <c r="A528" s="513"/>
      <c r="B528" s="317" t="s">
        <v>108</v>
      </c>
      <c r="C528" s="90" t="s">
        <v>628</v>
      </c>
      <c r="D528" s="318">
        <v>20</v>
      </c>
      <c r="E528" s="318">
        <v>1</v>
      </c>
      <c r="F528" s="318">
        <v>1</v>
      </c>
      <c r="G528" s="318">
        <v>0</v>
      </c>
      <c r="H528" s="318">
        <v>22</v>
      </c>
      <c r="I528" s="360">
        <v>5.2636363636363646</v>
      </c>
    </row>
    <row r="529" spans="1:12" ht="18.75" customHeight="1" x14ac:dyDescent="0.35">
      <c r="A529" s="513"/>
      <c r="B529" s="317" t="s">
        <v>109</v>
      </c>
      <c r="C529" s="90" t="s">
        <v>628</v>
      </c>
      <c r="D529" s="318">
        <v>6</v>
      </c>
      <c r="E529" s="318">
        <v>1</v>
      </c>
      <c r="F529" s="318">
        <v>0</v>
      </c>
      <c r="G529" s="318">
        <v>0</v>
      </c>
      <c r="H529" s="318">
        <v>7</v>
      </c>
      <c r="I529" s="360">
        <v>4.9285714285714288</v>
      </c>
    </row>
    <row r="530" spans="1:12" ht="18.75" customHeight="1" x14ac:dyDescent="0.35">
      <c r="A530" s="514"/>
      <c r="B530" s="356" t="s">
        <v>111</v>
      </c>
      <c r="C530" s="136" t="s">
        <v>628</v>
      </c>
      <c r="D530" s="358">
        <v>387</v>
      </c>
      <c r="E530" s="358">
        <v>27</v>
      </c>
      <c r="F530" s="358">
        <v>10</v>
      </c>
      <c r="G530" s="358">
        <v>0</v>
      </c>
      <c r="H530" s="358">
        <v>424</v>
      </c>
      <c r="I530" s="361">
        <v>5.1061320754716979</v>
      </c>
      <c r="J530" s="10"/>
    </row>
    <row r="531" spans="1:12" ht="18.75" customHeight="1" x14ac:dyDescent="0.35">
      <c r="A531" s="356" t="s">
        <v>10</v>
      </c>
      <c r="B531" s="357"/>
      <c r="C531" s="136" t="s">
        <v>628</v>
      </c>
      <c r="D531" s="358">
        <v>599</v>
      </c>
      <c r="E531" s="358">
        <v>58</v>
      </c>
      <c r="F531" s="358">
        <v>33</v>
      </c>
      <c r="G531" s="358">
        <v>0</v>
      </c>
      <c r="H531" s="358">
        <v>690</v>
      </c>
      <c r="I531" s="361">
        <v>5.4786956521739123</v>
      </c>
      <c r="L531" s="1" t="s">
        <v>80</v>
      </c>
    </row>
    <row r="543" spans="1:12" x14ac:dyDescent="0.15">
      <c r="A543" t="s">
        <v>75</v>
      </c>
      <c r="J543" s="11" t="s">
        <v>99</v>
      </c>
      <c r="L543" s="1" t="s">
        <v>78</v>
      </c>
    </row>
    <row r="544" spans="1:12" ht="41.25" customHeight="1" x14ac:dyDescent="0.15">
      <c r="A544" s="341" t="s">
        <v>0</v>
      </c>
      <c r="B544" s="341" t="s">
        <v>1</v>
      </c>
      <c r="C544" s="341" t="s">
        <v>2</v>
      </c>
      <c r="D544" s="341" t="s">
        <v>50</v>
      </c>
      <c r="E544" s="341" t="s">
        <v>49</v>
      </c>
      <c r="F544" s="341" t="s">
        <v>48</v>
      </c>
      <c r="G544" s="341" t="s">
        <v>47</v>
      </c>
      <c r="H544" s="341" t="s">
        <v>5</v>
      </c>
      <c r="I544" s="341" t="s">
        <v>6</v>
      </c>
      <c r="L544" s="1"/>
    </row>
    <row r="545" spans="1:12" ht="18.75" customHeight="1" x14ac:dyDescent="0.35">
      <c r="A545" s="515" t="s">
        <v>8</v>
      </c>
      <c r="B545" s="270" t="s">
        <v>102</v>
      </c>
      <c r="C545" s="39"/>
      <c r="D545" s="240">
        <v>0</v>
      </c>
      <c r="E545" s="240">
        <v>0</v>
      </c>
      <c r="F545" s="240">
        <v>0</v>
      </c>
      <c r="G545" s="240">
        <v>0</v>
      </c>
      <c r="H545" s="240">
        <v>0</v>
      </c>
      <c r="I545" s="241" t="s">
        <v>423</v>
      </c>
      <c r="L545" s="3"/>
    </row>
    <row r="546" spans="1:12" ht="18.75" customHeight="1" x14ac:dyDescent="0.35">
      <c r="A546" s="516"/>
      <c r="B546" s="308" t="s">
        <v>104</v>
      </c>
      <c r="C546" s="96" t="s">
        <v>627</v>
      </c>
      <c r="D546" s="309">
        <v>0</v>
      </c>
      <c r="E546" s="309">
        <v>0</v>
      </c>
      <c r="F546" s="309">
        <v>0</v>
      </c>
      <c r="G546" s="309">
        <v>2</v>
      </c>
      <c r="H546" s="309">
        <v>2</v>
      </c>
      <c r="I546" s="310" t="s">
        <v>123</v>
      </c>
      <c r="L546" s="4"/>
    </row>
    <row r="547" spans="1:12" ht="18.75" customHeight="1" x14ac:dyDescent="0.35">
      <c r="A547" s="516"/>
      <c r="B547" s="308" t="s">
        <v>105</v>
      </c>
      <c r="C547" s="96" t="s">
        <v>627</v>
      </c>
      <c r="D547" s="309">
        <v>0</v>
      </c>
      <c r="E547" s="309">
        <v>0</v>
      </c>
      <c r="F547" s="309">
        <v>0</v>
      </c>
      <c r="G547" s="309">
        <v>152</v>
      </c>
      <c r="H547" s="309">
        <v>152</v>
      </c>
      <c r="I547" s="310" t="s">
        <v>123</v>
      </c>
      <c r="L547" s="1"/>
    </row>
    <row r="548" spans="1:12" ht="18.75" customHeight="1" x14ac:dyDescent="0.35">
      <c r="A548" s="516"/>
      <c r="B548" s="308" t="s">
        <v>106</v>
      </c>
      <c r="C548" s="96" t="s">
        <v>627</v>
      </c>
      <c r="D548" s="309">
        <v>0</v>
      </c>
      <c r="E548" s="309">
        <v>0</v>
      </c>
      <c r="F548" s="309">
        <v>0</v>
      </c>
      <c r="G548" s="309">
        <v>80</v>
      </c>
      <c r="H548" s="309">
        <v>80</v>
      </c>
      <c r="I548" s="310" t="s">
        <v>123</v>
      </c>
    </row>
    <row r="549" spans="1:12" ht="18.75" customHeight="1" x14ac:dyDescent="0.35">
      <c r="A549" s="516"/>
      <c r="B549" s="308" t="s">
        <v>107</v>
      </c>
      <c r="C549" s="96" t="s">
        <v>627</v>
      </c>
      <c r="D549" s="309">
        <v>0</v>
      </c>
      <c r="E549" s="309">
        <v>0</v>
      </c>
      <c r="F549" s="309">
        <v>0</v>
      </c>
      <c r="G549" s="309">
        <v>20</v>
      </c>
      <c r="H549" s="309">
        <v>20</v>
      </c>
      <c r="I549" s="310" t="s">
        <v>123</v>
      </c>
    </row>
    <row r="550" spans="1:12" ht="18.75" customHeight="1" x14ac:dyDescent="0.35">
      <c r="A550" s="516"/>
      <c r="B550" s="308" t="s">
        <v>108</v>
      </c>
      <c r="C550" s="96" t="s">
        <v>627</v>
      </c>
      <c r="D550" s="309">
        <v>0</v>
      </c>
      <c r="E550" s="309">
        <v>0</v>
      </c>
      <c r="F550" s="309">
        <v>0</v>
      </c>
      <c r="G550" s="309">
        <v>11</v>
      </c>
      <c r="H550" s="309">
        <v>11</v>
      </c>
      <c r="I550" s="310" t="s">
        <v>123</v>
      </c>
    </row>
    <row r="551" spans="1:12" ht="18.75" customHeight="1" x14ac:dyDescent="0.35">
      <c r="A551" s="516"/>
      <c r="B551" s="308" t="s">
        <v>109</v>
      </c>
      <c r="C551" s="96" t="s">
        <v>627</v>
      </c>
      <c r="D551" s="309">
        <v>0</v>
      </c>
      <c r="E551" s="309">
        <v>0</v>
      </c>
      <c r="F551" s="309">
        <v>0</v>
      </c>
      <c r="G551" s="309">
        <v>1</v>
      </c>
      <c r="H551" s="309">
        <v>1</v>
      </c>
      <c r="I551" s="310" t="s">
        <v>123</v>
      </c>
    </row>
    <row r="552" spans="1:12" ht="18.75" customHeight="1" x14ac:dyDescent="0.35">
      <c r="A552" s="517"/>
      <c r="B552" s="342" t="s">
        <v>111</v>
      </c>
      <c r="C552" s="117" t="s">
        <v>627</v>
      </c>
      <c r="D552" s="344">
        <v>0</v>
      </c>
      <c r="E552" s="344">
        <v>0</v>
      </c>
      <c r="F552" s="344">
        <v>0</v>
      </c>
      <c r="G552" s="344">
        <v>266</v>
      </c>
      <c r="H552" s="344">
        <v>266</v>
      </c>
      <c r="I552" s="345" t="s">
        <v>123</v>
      </c>
      <c r="L552" t="s">
        <v>79</v>
      </c>
    </row>
    <row r="553" spans="1:12" ht="18.75" customHeight="1" x14ac:dyDescent="0.35">
      <c r="A553" s="515" t="s">
        <v>9</v>
      </c>
      <c r="B553" s="270" t="s">
        <v>102</v>
      </c>
      <c r="C553" s="39"/>
      <c r="D553" s="240">
        <v>0</v>
      </c>
      <c r="E553" s="240">
        <v>0</v>
      </c>
      <c r="F553" s="240">
        <v>0</v>
      </c>
      <c r="G553" s="240">
        <v>0</v>
      </c>
      <c r="H553" s="240">
        <v>0</v>
      </c>
      <c r="I553" s="241" t="s">
        <v>423</v>
      </c>
    </row>
    <row r="554" spans="1:12" ht="18.75" customHeight="1" x14ac:dyDescent="0.35">
      <c r="A554" s="516"/>
      <c r="B554" s="308" t="s">
        <v>104</v>
      </c>
      <c r="C554" s="96" t="s">
        <v>627</v>
      </c>
      <c r="D554" s="309">
        <v>0</v>
      </c>
      <c r="E554" s="309">
        <v>0</v>
      </c>
      <c r="F554" s="309">
        <v>0</v>
      </c>
      <c r="G554" s="309">
        <v>4</v>
      </c>
      <c r="H554" s="309">
        <v>4</v>
      </c>
      <c r="I554" s="310" t="s">
        <v>123</v>
      </c>
    </row>
    <row r="555" spans="1:12" ht="18.75" customHeight="1" x14ac:dyDescent="0.35">
      <c r="A555" s="516"/>
      <c r="B555" s="308" t="s">
        <v>105</v>
      </c>
      <c r="C555" s="96" t="s">
        <v>627</v>
      </c>
      <c r="D555" s="309">
        <v>0</v>
      </c>
      <c r="E555" s="309">
        <v>0</v>
      </c>
      <c r="F555" s="309">
        <v>0</v>
      </c>
      <c r="G555" s="309">
        <v>203</v>
      </c>
      <c r="H555" s="309">
        <v>203</v>
      </c>
      <c r="I555" s="310" t="s">
        <v>123</v>
      </c>
    </row>
    <row r="556" spans="1:12" ht="18.75" customHeight="1" x14ac:dyDescent="0.35">
      <c r="A556" s="516"/>
      <c r="B556" s="308" t="s">
        <v>106</v>
      </c>
      <c r="C556" s="96" t="s">
        <v>627</v>
      </c>
      <c r="D556" s="309">
        <v>0</v>
      </c>
      <c r="E556" s="309">
        <v>0</v>
      </c>
      <c r="F556" s="309">
        <v>0</v>
      </c>
      <c r="G556" s="309">
        <v>127</v>
      </c>
      <c r="H556" s="309">
        <v>127</v>
      </c>
      <c r="I556" s="310" t="s">
        <v>123</v>
      </c>
    </row>
    <row r="557" spans="1:12" ht="18.75" customHeight="1" x14ac:dyDescent="0.35">
      <c r="A557" s="516"/>
      <c r="B557" s="308" t="s">
        <v>107</v>
      </c>
      <c r="C557" s="96" t="s">
        <v>627</v>
      </c>
      <c r="D557" s="309">
        <v>0</v>
      </c>
      <c r="E557" s="309">
        <v>0</v>
      </c>
      <c r="F557" s="309">
        <v>0</v>
      </c>
      <c r="G557" s="309">
        <v>61</v>
      </c>
      <c r="H557" s="309">
        <v>61</v>
      </c>
      <c r="I557" s="310" t="s">
        <v>123</v>
      </c>
    </row>
    <row r="558" spans="1:12" ht="18.75" customHeight="1" x14ac:dyDescent="0.35">
      <c r="A558" s="516"/>
      <c r="B558" s="308" t="s">
        <v>108</v>
      </c>
      <c r="C558" s="96" t="s">
        <v>627</v>
      </c>
      <c r="D558" s="309">
        <v>0</v>
      </c>
      <c r="E558" s="309">
        <v>0</v>
      </c>
      <c r="F558" s="309">
        <v>0</v>
      </c>
      <c r="G558" s="309">
        <v>22</v>
      </c>
      <c r="H558" s="309">
        <v>22</v>
      </c>
      <c r="I558" s="310" t="s">
        <v>123</v>
      </c>
      <c r="J558" s="10"/>
    </row>
    <row r="559" spans="1:12" ht="18.75" customHeight="1" x14ac:dyDescent="0.35">
      <c r="A559" s="516"/>
      <c r="B559" s="308" t="s">
        <v>109</v>
      </c>
      <c r="C559" s="96" t="s">
        <v>627</v>
      </c>
      <c r="D559" s="309">
        <v>0</v>
      </c>
      <c r="E559" s="309">
        <v>0</v>
      </c>
      <c r="F559" s="309">
        <v>0</v>
      </c>
      <c r="G559" s="309">
        <v>7</v>
      </c>
      <c r="H559" s="309">
        <v>7</v>
      </c>
      <c r="I559" s="310" t="s">
        <v>123</v>
      </c>
    </row>
    <row r="560" spans="1:12" ht="18.75" customHeight="1" x14ac:dyDescent="0.35">
      <c r="A560" s="517"/>
      <c r="B560" s="342" t="s">
        <v>111</v>
      </c>
      <c r="C560" s="117" t="s">
        <v>627</v>
      </c>
      <c r="D560" s="344">
        <v>0</v>
      </c>
      <c r="E560" s="344">
        <v>0</v>
      </c>
      <c r="F560" s="344">
        <v>0</v>
      </c>
      <c r="G560" s="344">
        <v>424</v>
      </c>
      <c r="H560" s="344">
        <v>424</v>
      </c>
      <c r="I560" s="345" t="s">
        <v>123</v>
      </c>
    </row>
    <row r="561" spans="1:12" ht="18.75" customHeight="1" x14ac:dyDescent="0.35">
      <c r="A561" s="342" t="s">
        <v>10</v>
      </c>
      <c r="B561" s="343"/>
      <c r="C561" s="117" t="s">
        <v>627</v>
      </c>
      <c r="D561" s="344">
        <v>0</v>
      </c>
      <c r="E561" s="344">
        <v>0</v>
      </c>
      <c r="F561" s="344">
        <v>0</v>
      </c>
      <c r="G561" s="344">
        <v>690</v>
      </c>
      <c r="H561" s="344">
        <v>690</v>
      </c>
      <c r="I561" s="345" t="s">
        <v>123</v>
      </c>
      <c r="L561" s="1" t="s">
        <v>80</v>
      </c>
    </row>
    <row r="573" spans="1:12" x14ac:dyDescent="0.15">
      <c r="A573" t="s">
        <v>76</v>
      </c>
      <c r="J573" s="11" t="s">
        <v>100</v>
      </c>
      <c r="L573" s="1" t="s">
        <v>78</v>
      </c>
    </row>
    <row r="574" spans="1:12" ht="41.25" customHeight="1" x14ac:dyDescent="0.15">
      <c r="A574" s="341" t="s">
        <v>0</v>
      </c>
      <c r="B574" s="341" t="s">
        <v>1</v>
      </c>
      <c r="C574" s="341" t="s">
        <v>2</v>
      </c>
      <c r="D574" s="341" t="s">
        <v>56</v>
      </c>
      <c r="E574" s="341" t="s">
        <v>55</v>
      </c>
      <c r="F574" s="341" t="s">
        <v>54</v>
      </c>
      <c r="G574" s="341" t="s">
        <v>47</v>
      </c>
      <c r="H574" s="341" t="s">
        <v>5</v>
      </c>
      <c r="I574" s="341" t="s">
        <v>6</v>
      </c>
      <c r="L574" s="1"/>
    </row>
    <row r="575" spans="1:12" ht="18.75" customHeight="1" x14ac:dyDescent="0.35">
      <c r="A575" s="503" t="s">
        <v>8</v>
      </c>
      <c r="B575" s="271" t="s">
        <v>102</v>
      </c>
      <c r="C575" s="40"/>
      <c r="D575" s="243">
        <v>0</v>
      </c>
      <c r="E575" s="243">
        <v>0</v>
      </c>
      <c r="F575" s="243">
        <v>0</v>
      </c>
      <c r="G575" s="243">
        <v>0</v>
      </c>
      <c r="H575" s="243">
        <v>0</v>
      </c>
      <c r="I575" s="244" t="s">
        <v>423</v>
      </c>
      <c r="L575" s="3"/>
    </row>
    <row r="576" spans="1:12" ht="18.75" customHeight="1" x14ac:dyDescent="0.35">
      <c r="A576" s="504"/>
      <c r="B576" s="308" t="s">
        <v>104</v>
      </c>
      <c r="C576" s="96" t="s">
        <v>626</v>
      </c>
      <c r="D576" s="309">
        <v>0</v>
      </c>
      <c r="E576" s="309">
        <v>0</v>
      </c>
      <c r="F576" s="309">
        <v>0</v>
      </c>
      <c r="G576" s="309">
        <v>2</v>
      </c>
      <c r="H576" s="309">
        <v>2</v>
      </c>
      <c r="I576" s="346" t="s">
        <v>123</v>
      </c>
      <c r="L576" s="4"/>
    </row>
    <row r="577" spans="1:12" ht="18.75" customHeight="1" x14ac:dyDescent="0.35">
      <c r="A577" s="504"/>
      <c r="B577" s="308" t="s">
        <v>105</v>
      </c>
      <c r="C577" s="96" t="s">
        <v>626</v>
      </c>
      <c r="D577" s="309">
        <v>0</v>
      </c>
      <c r="E577" s="309">
        <v>0</v>
      </c>
      <c r="F577" s="309">
        <v>0</v>
      </c>
      <c r="G577" s="309">
        <v>152</v>
      </c>
      <c r="H577" s="309">
        <v>152</v>
      </c>
      <c r="I577" s="346" t="s">
        <v>123</v>
      </c>
      <c r="L577" s="1"/>
    </row>
    <row r="578" spans="1:12" ht="18.75" customHeight="1" x14ac:dyDescent="0.35">
      <c r="A578" s="504"/>
      <c r="B578" s="308" t="s">
        <v>106</v>
      </c>
      <c r="C578" s="96" t="s">
        <v>626</v>
      </c>
      <c r="D578" s="309">
        <v>0</v>
      </c>
      <c r="E578" s="309">
        <v>0</v>
      </c>
      <c r="F578" s="309">
        <v>0</v>
      </c>
      <c r="G578" s="309">
        <v>80</v>
      </c>
      <c r="H578" s="309">
        <v>80</v>
      </c>
      <c r="I578" s="346" t="s">
        <v>123</v>
      </c>
    </row>
    <row r="579" spans="1:12" ht="18.75" customHeight="1" x14ac:dyDescent="0.35">
      <c r="A579" s="504"/>
      <c r="B579" s="308" t="s">
        <v>107</v>
      </c>
      <c r="C579" s="96" t="s">
        <v>626</v>
      </c>
      <c r="D579" s="309">
        <v>0</v>
      </c>
      <c r="E579" s="309">
        <v>0</v>
      </c>
      <c r="F579" s="309">
        <v>0</v>
      </c>
      <c r="G579" s="309">
        <v>20</v>
      </c>
      <c r="H579" s="309">
        <v>20</v>
      </c>
      <c r="I579" s="346" t="s">
        <v>123</v>
      </c>
    </row>
    <row r="580" spans="1:12" ht="18.75" customHeight="1" x14ac:dyDescent="0.35">
      <c r="A580" s="504"/>
      <c r="B580" s="308" t="s">
        <v>108</v>
      </c>
      <c r="C580" s="96" t="s">
        <v>626</v>
      </c>
      <c r="D580" s="309">
        <v>0</v>
      </c>
      <c r="E580" s="309">
        <v>0</v>
      </c>
      <c r="F580" s="309">
        <v>0</v>
      </c>
      <c r="G580" s="309">
        <v>11</v>
      </c>
      <c r="H580" s="309">
        <v>11</v>
      </c>
      <c r="I580" s="346" t="s">
        <v>123</v>
      </c>
    </row>
    <row r="581" spans="1:12" ht="18.75" customHeight="1" x14ac:dyDescent="0.35">
      <c r="A581" s="504"/>
      <c r="B581" s="308" t="s">
        <v>109</v>
      </c>
      <c r="C581" s="96" t="s">
        <v>626</v>
      </c>
      <c r="D581" s="309">
        <v>0</v>
      </c>
      <c r="E581" s="309">
        <v>0</v>
      </c>
      <c r="F581" s="309">
        <v>0</v>
      </c>
      <c r="G581" s="309">
        <v>1</v>
      </c>
      <c r="H581" s="309">
        <v>1</v>
      </c>
      <c r="I581" s="346" t="s">
        <v>123</v>
      </c>
    </row>
    <row r="582" spans="1:12" ht="18.75" customHeight="1" x14ac:dyDescent="0.35">
      <c r="A582" s="505"/>
      <c r="B582" s="342" t="s">
        <v>111</v>
      </c>
      <c r="C582" s="117" t="s">
        <v>626</v>
      </c>
      <c r="D582" s="344">
        <v>0</v>
      </c>
      <c r="E582" s="344">
        <v>0</v>
      </c>
      <c r="F582" s="344">
        <v>0</v>
      </c>
      <c r="G582" s="344">
        <v>266</v>
      </c>
      <c r="H582" s="344">
        <v>266</v>
      </c>
      <c r="I582" s="347" t="s">
        <v>123</v>
      </c>
      <c r="L582" t="s">
        <v>79</v>
      </c>
    </row>
    <row r="583" spans="1:12" ht="18.75" customHeight="1" x14ac:dyDescent="0.35">
      <c r="A583" s="503" t="s">
        <v>9</v>
      </c>
      <c r="B583" s="271" t="s">
        <v>102</v>
      </c>
      <c r="C583" s="40"/>
      <c r="D583" s="243">
        <v>0</v>
      </c>
      <c r="E583" s="243">
        <v>0</v>
      </c>
      <c r="F583" s="243">
        <v>0</v>
      </c>
      <c r="G583" s="243">
        <v>0</v>
      </c>
      <c r="H583" s="243">
        <v>0</v>
      </c>
      <c r="I583" s="244" t="s">
        <v>423</v>
      </c>
    </row>
    <row r="584" spans="1:12" ht="18.75" customHeight="1" x14ac:dyDescent="0.35">
      <c r="A584" s="504"/>
      <c r="B584" s="308" t="s">
        <v>104</v>
      </c>
      <c r="C584" s="96" t="s">
        <v>626</v>
      </c>
      <c r="D584" s="309">
        <v>0</v>
      </c>
      <c r="E584" s="309">
        <v>0</v>
      </c>
      <c r="F584" s="309">
        <v>0</v>
      </c>
      <c r="G584" s="309">
        <v>4</v>
      </c>
      <c r="H584" s="309">
        <v>4</v>
      </c>
      <c r="I584" s="346" t="s">
        <v>123</v>
      </c>
    </row>
    <row r="585" spans="1:12" ht="18.75" customHeight="1" x14ac:dyDescent="0.35">
      <c r="A585" s="504"/>
      <c r="B585" s="308" t="s">
        <v>105</v>
      </c>
      <c r="C585" s="96" t="s">
        <v>626</v>
      </c>
      <c r="D585" s="309">
        <v>0</v>
      </c>
      <c r="E585" s="309">
        <v>0</v>
      </c>
      <c r="F585" s="309">
        <v>0</v>
      </c>
      <c r="G585" s="309">
        <v>203</v>
      </c>
      <c r="H585" s="309">
        <v>203</v>
      </c>
      <c r="I585" s="346" t="s">
        <v>123</v>
      </c>
    </row>
    <row r="586" spans="1:12" ht="18.75" customHeight="1" x14ac:dyDescent="0.35">
      <c r="A586" s="504"/>
      <c r="B586" s="308" t="s">
        <v>106</v>
      </c>
      <c r="C586" s="96" t="s">
        <v>626</v>
      </c>
      <c r="D586" s="309">
        <v>0</v>
      </c>
      <c r="E586" s="309">
        <v>0</v>
      </c>
      <c r="F586" s="309">
        <v>0</v>
      </c>
      <c r="G586" s="309">
        <v>127</v>
      </c>
      <c r="H586" s="309">
        <v>127</v>
      </c>
      <c r="I586" s="346" t="s">
        <v>123</v>
      </c>
      <c r="J586" s="10"/>
    </row>
    <row r="587" spans="1:12" ht="18.75" customHeight="1" x14ac:dyDescent="0.35">
      <c r="A587" s="504"/>
      <c r="B587" s="308" t="s">
        <v>107</v>
      </c>
      <c r="C587" s="96" t="s">
        <v>626</v>
      </c>
      <c r="D587" s="309">
        <v>0</v>
      </c>
      <c r="E587" s="309">
        <v>0</v>
      </c>
      <c r="F587" s="309">
        <v>0</v>
      </c>
      <c r="G587" s="309">
        <v>61</v>
      </c>
      <c r="H587" s="309">
        <v>61</v>
      </c>
      <c r="I587" s="346" t="s">
        <v>123</v>
      </c>
    </row>
    <row r="588" spans="1:12" ht="18.75" customHeight="1" x14ac:dyDescent="0.35">
      <c r="A588" s="504"/>
      <c r="B588" s="308" t="s">
        <v>108</v>
      </c>
      <c r="C588" s="96" t="s">
        <v>626</v>
      </c>
      <c r="D588" s="309">
        <v>0</v>
      </c>
      <c r="E588" s="309">
        <v>0</v>
      </c>
      <c r="F588" s="309">
        <v>0</v>
      </c>
      <c r="G588" s="309">
        <v>22</v>
      </c>
      <c r="H588" s="309">
        <v>22</v>
      </c>
      <c r="I588" s="346" t="s">
        <v>123</v>
      </c>
    </row>
    <row r="589" spans="1:12" ht="18.75" customHeight="1" x14ac:dyDescent="0.35">
      <c r="A589" s="504"/>
      <c r="B589" s="308" t="s">
        <v>109</v>
      </c>
      <c r="C589" s="96" t="s">
        <v>626</v>
      </c>
      <c r="D589" s="309">
        <v>0</v>
      </c>
      <c r="E589" s="309">
        <v>0</v>
      </c>
      <c r="F589" s="309">
        <v>0</v>
      </c>
      <c r="G589" s="309">
        <v>7</v>
      </c>
      <c r="H589" s="309">
        <v>7</v>
      </c>
      <c r="I589" s="346" t="s">
        <v>123</v>
      </c>
    </row>
    <row r="590" spans="1:12" ht="18.75" customHeight="1" x14ac:dyDescent="0.35">
      <c r="A590" s="505"/>
      <c r="B590" s="342" t="s">
        <v>111</v>
      </c>
      <c r="C590" s="117" t="s">
        <v>626</v>
      </c>
      <c r="D590" s="344">
        <v>0</v>
      </c>
      <c r="E590" s="344">
        <v>0</v>
      </c>
      <c r="F590" s="344">
        <v>0</v>
      </c>
      <c r="G590" s="344">
        <v>424</v>
      </c>
      <c r="H590" s="344">
        <v>424</v>
      </c>
      <c r="I590" s="347" t="s">
        <v>123</v>
      </c>
    </row>
    <row r="591" spans="1:12" ht="18.75" customHeight="1" x14ac:dyDescent="0.35">
      <c r="A591" s="342" t="s">
        <v>10</v>
      </c>
      <c r="B591" s="343"/>
      <c r="C591" s="117" t="s">
        <v>626</v>
      </c>
      <c r="D591" s="344">
        <v>0</v>
      </c>
      <c r="E591" s="344">
        <v>0</v>
      </c>
      <c r="F591" s="344">
        <v>0</v>
      </c>
      <c r="G591" s="344">
        <v>690</v>
      </c>
      <c r="H591" s="344">
        <v>690</v>
      </c>
      <c r="I591" s="347" t="s">
        <v>123</v>
      </c>
      <c r="L591" s="1" t="s">
        <v>80</v>
      </c>
    </row>
    <row r="603" spans="1:12" x14ac:dyDescent="0.15">
      <c r="A603" t="s">
        <v>424</v>
      </c>
      <c r="I603" s="11" t="s">
        <v>101</v>
      </c>
      <c r="L603" s="1" t="s">
        <v>78</v>
      </c>
    </row>
    <row r="604" spans="1:12" ht="41.25" customHeight="1" x14ac:dyDescent="0.15">
      <c r="A604" s="341" t="s">
        <v>0</v>
      </c>
      <c r="B604" s="341" t="s">
        <v>1</v>
      </c>
      <c r="C604" s="341" t="s">
        <v>2</v>
      </c>
      <c r="D604" s="341" t="s">
        <v>53</v>
      </c>
      <c r="E604" s="341" t="s">
        <v>52</v>
      </c>
      <c r="F604" s="341" t="s">
        <v>51</v>
      </c>
      <c r="G604" s="341" t="s">
        <v>47</v>
      </c>
      <c r="H604" s="341" t="s">
        <v>5</v>
      </c>
      <c r="I604" s="341" t="s">
        <v>6</v>
      </c>
      <c r="L604" s="1"/>
    </row>
    <row r="605" spans="1:12" ht="18.75" customHeight="1" x14ac:dyDescent="0.35">
      <c r="A605" s="506" t="s">
        <v>8</v>
      </c>
      <c r="B605" s="272" t="s">
        <v>102</v>
      </c>
      <c r="C605" s="41"/>
      <c r="D605" s="246">
        <v>0</v>
      </c>
      <c r="E605" s="246">
        <v>0</v>
      </c>
      <c r="F605" s="246">
        <v>0</v>
      </c>
      <c r="G605" s="246">
        <v>0</v>
      </c>
      <c r="H605" s="246">
        <v>0</v>
      </c>
      <c r="I605" s="247" t="s">
        <v>423</v>
      </c>
      <c r="L605" s="3"/>
    </row>
    <row r="606" spans="1:12" ht="18.75" customHeight="1" x14ac:dyDescent="0.35">
      <c r="A606" s="507"/>
      <c r="B606" s="308" t="s">
        <v>104</v>
      </c>
      <c r="C606" s="96" t="s">
        <v>625</v>
      </c>
      <c r="D606" s="309">
        <v>0</v>
      </c>
      <c r="E606" s="309">
        <v>0</v>
      </c>
      <c r="F606" s="309">
        <v>0</v>
      </c>
      <c r="G606" s="309">
        <v>2</v>
      </c>
      <c r="H606" s="309">
        <v>2</v>
      </c>
      <c r="I606" s="346" t="s">
        <v>123</v>
      </c>
      <c r="L606" s="4"/>
    </row>
    <row r="607" spans="1:12" ht="18.75" customHeight="1" x14ac:dyDescent="0.35">
      <c r="A607" s="507"/>
      <c r="B607" s="308" t="s">
        <v>105</v>
      </c>
      <c r="C607" s="96" t="s">
        <v>625</v>
      </c>
      <c r="D607" s="309">
        <v>0</v>
      </c>
      <c r="E607" s="309">
        <v>0</v>
      </c>
      <c r="F607" s="309">
        <v>0</v>
      </c>
      <c r="G607" s="309">
        <v>152</v>
      </c>
      <c r="H607" s="309">
        <v>152</v>
      </c>
      <c r="I607" s="346" t="s">
        <v>123</v>
      </c>
      <c r="L607" s="1"/>
    </row>
    <row r="608" spans="1:12" ht="18.75" customHeight="1" x14ac:dyDescent="0.35">
      <c r="A608" s="507"/>
      <c r="B608" s="308" t="s">
        <v>106</v>
      </c>
      <c r="C608" s="96" t="s">
        <v>625</v>
      </c>
      <c r="D608" s="309">
        <v>0</v>
      </c>
      <c r="E608" s="309">
        <v>0</v>
      </c>
      <c r="F608" s="309">
        <v>0</v>
      </c>
      <c r="G608" s="309">
        <v>80</v>
      </c>
      <c r="H608" s="309">
        <v>80</v>
      </c>
      <c r="I608" s="346" t="s">
        <v>123</v>
      </c>
    </row>
    <row r="609" spans="1:12" ht="18.75" customHeight="1" x14ac:dyDescent="0.35">
      <c r="A609" s="507"/>
      <c r="B609" s="308" t="s">
        <v>107</v>
      </c>
      <c r="C609" s="96" t="s">
        <v>625</v>
      </c>
      <c r="D609" s="309">
        <v>0</v>
      </c>
      <c r="E609" s="309">
        <v>0</v>
      </c>
      <c r="F609" s="309">
        <v>0</v>
      </c>
      <c r="G609" s="309">
        <v>20</v>
      </c>
      <c r="H609" s="309">
        <v>20</v>
      </c>
      <c r="I609" s="346" t="s">
        <v>123</v>
      </c>
    </row>
    <row r="610" spans="1:12" ht="18.75" customHeight="1" x14ac:dyDescent="0.35">
      <c r="A610" s="507"/>
      <c r="B610" s="308" t="s">
        <v>108</v>
      </c>
      <c r="C610" s="96" t="s">
        <v>625</v>
      </c>
      <c r="D610" s="309">
        <v>0</v>
      </c>
      <c r="E610" s="309">
        <v>0</v>
      </c>
      <c r="F610" s="309">
        <v>0</v>
      </c>
      <c r="G610" s="309">
        <v>11</v>
      </c>
      <c r="H610" s="309">
        <v>11</v>
      </c>
      <c r="I610" s="346" t="s">
        <v>123</v>
      </c>
    </row>
    <row r="611" spans="1:12" ht="18.75" customHeight="1" x14ac:dyDescent="0.35">
      <c r="A611" s="507"/>
      <c r="B611" s="308" t="s">
        <v>109</v>
      </c>
      <c r="C611" s="96" t="s">
        <v>625</v>
      </c>
      <c r="D611" s="309">
        <v>0</v>
      </c>
      <c r="E611" s="309">
        <v>0</v>
      </c>
      <c r="F611" s="309">
        <v>0</v>
      </c>
      <c r="G611" s="309">
        <v>1</v>
      </c>
      <c r="H611" s="309">
        <v>1</v>
      </c>
      <c r="I611" s="346" t="s">
        <v>123</v>
      </c>
    </row>
    <row r="612" spans="1:12" ht="18.75" customHeight="1" x14ac:dyDescent="0.35">
      <c r="A612" s="508"/>
      <c r="B612" s="342" t="s">
        <v>111</v>
      </c>
      <c r="C612" s="117" t="s">
        <v>625</v>
      </c>
      <c r="D612" s="344">
        <v>0</v>
      </c>
      <c r="E612" s="344">
        <v>0</v>
      </c>
      <c r="F612" s="344">
        <v>0</v>
      </c>
      <c r="G612" s="344">
        <v>266</v>
      </c>
      <c r="H612" s="344">
        <v>266</v>
      </c>
      <c r="I612" s="347" t="s">
        <v>123</v>
      </c>
      <c r="L612" t="s">
        <v>79</v>
      </c>
    </row>
    <row r="613" spans="1:12" ht="18.75" customHeight="1" x14ac:dyDescent="0.35">
      <c r="A613" s="506" t="s">
        <v>9</v>
      </c>
      <c r="B613" s="272" t="s">
        <v>102</v>
      </c>
      <c r="C613" s="41"/>
      <c r="D613" s="246">
        <v>0</v>
      </c>
      <c r="E613" s="246">
        <v>0</v>
      </c>
      <c r="F613" s="246">
        <v>0</v>
      </c>
      <c r="G613" s="246">
        <v>0</v>
      </c>
      <c r="H613" s="246">
        <v>0</v>
      </c>
      <c r="I613" s="247" t="s">
        <v>423</v>
      </c>
    </row>
    <row r="614" spans="1:12" ht="18.75" customHeight="1" x14ac:dyDescent="0.35">
      <c r="A614" s="507"/>
      <c r="B614" s="308" t="s">
        <v>104</v>
      </c>
      <c r="C614" s="96" t="s">
        <v>625</v>
      </c>
      <c r="D614" s="309">
        <v>0</v>
      </c>
      <c r="E614" s="309">
        <v>0</v>
      </c>
      <c r="F614" s="309">
        <v>0</v>
      </c>
      <c r="G614" s="309">
        <v>4</v>
      </c>
      <c r="H614" s="309">
        <v>4</v>
      </c>
      <c r="I614" s="346" t="s">
        <v>123</v>
      </c>
    </row>
    <row r="615" spans="1:12" ht="18.75" customHeight="1" x14ac:dyDescent="0.35">
      <c r="A615" s="507"/>
      <c r="B615" s="308" t="s">
        <v>105</v>
      </c>
      <c r="C615" s="96" t="s">
        <v>625</v>
      </c>
      <c r="D615" s="309">
        <v>0</v>
      </c>
      <c r="E615" s="309">
        <v>0</v>
      </c>
      <c r="F615" s="309">
        <v>0</v>
      </c>
      <c r="G615" s="309">
        <v>203</v>
      </c>
      <c r="H615" s="309">
        <v>203</v>
      </c>
      <c r="I615" s="346" t="s">
        <v>123</v>
      </c>
    </row>
    <row r="616" spans="1:12" ht="18.75" customHeight="1" x14ac:dyDescent="0.35">
      <c r="A616" s="507"/>
      <c r="B616" s="308" t="s">
        <v>106</v>
      </c>
      <c r="C616" s="96" t="s">
        <v>625</v>
      </c>
      <c r="D616" s="309">
        <v>0</v>
      </c>
      <c r="E616" s="309">
        <v>0</v>
      </c>
      <c r="F616" s="309">
        <v>0</v>
      </c>
      <c r="G616" s="309">
        <v>127</v>
      </c>
      <c r="H616" s="309">
        <v>127</v>
      </c>
      <c r="I616" s="346" t="s">
        <v>123</v>
      </c>
    </row>
    <row r="617" spans="1:12" ht="18.75" customHeight="1" x14ac:dyDescent="0.35">
      <c r="A617" s="507"/>
      <c r="B617" s="308" t="s">
        <v>107</v>
      </c>
      <c r="C617" s="96" t="s">
        <v>625</v>
      </c>
      <c r="D617" s="309">
        <v>0</v>
      </c>
      <c r="E617" s="309">
        <v>0</v>
      </c>
      <c r="F617" s="309">
        <v>0</v>
      </c>
      <c r="G617" s="309">
        <v>61</v>
      </c>
      <c r="H617" s="309">
        <v>61</v>
      </c>
      <c r="I617" s="346" t="s">
        <v>123</v>
      </c>
    </row>
    <row r="618" spans="1:12" ht="18.75" customHeight="1" x14ac:dyDescent="0.35">
      <c r="A618" s="507"/>
      <c r="B618" s="308" t="s">
        <v>108</v>
      </c>
      <c r="C618" s="96" t="s">
        <v>625</v>
      </c>
      <c r="D618" s="309">
        <v>0</v>
      </c>
      <c r="E618" s="309">
        <v>0</v>
      </c>
      <c r="F618" s="309">
        <v>0</v>
      </c>
      <c r="G618" s="309">
        <v>22</v>
      </c>
      <c r="H618" s="309">
        <v>22</v>
      </c>
      <c r="I618" s="346" t="s">
        <v>123</v>
      </c>
    </row>
    <row r="619" spans="1:12" ht="18.75" customHeight="1" x14ac:dyDescent="0.35">
      <c r="A619" s="507"/>
      <c r="B619" s="308" t="s">
        <v>109</v>
      </c>
      <c r="C619" s="96" t="s">
        <v>625</v>
      </c>
      <c r="D619" s="309">
        <v>0</v>
      </c>
      <c r="E619" s="309">
        <v>0</v>
      </c>
      <c r="F619" s="309">
        <v>0</v>
      </c>
      <c r="G619" s="309">
        <v>7</v>
      </c>
      <c r="H619" s="309">
        <v>7</v>
      </c>
      <c r="I619" s="346" t="s">
        <v>123</v>
      </c>
    </row>
    <row r="620" spans="1:12" ht="18.75" customHeight="1" x14ac:dyDescent="0.35">
      <c r="A620" s="508"/>
      <c r="B620" s="342" t="s">
        <v>111</v>
      </c>
      <c r="C620" s="117" t="s">
        <v>625</v>
      </c>
      <c r="D620" s="344">
        <v>0</v>
      </c>
      <c r="E620" s="344">
        <v>0</v>
      </c>
      <c r="F620" s="344">
        <v>0</v>
      </c>
      <c r="G620" s="344">
        <v>424</v>
      </c>
      <c r="H620" s="344">
        <v>424</v>
      </c>
      <c r="I620" s="347" t="s">
        <v>123</v>
      </c>
    </row>
    <row r="621" spans="1:12" ht="18.75" customHeight="1" x14ac:dyDescent="0.35">
      <c r="A621" s="342" t="s">
        <v>10</v>
      </c>
      <c r="B621" s="343"/>
      <c r="C621" s="117" t="s">
        <v>625</v>
      </c>
      <c r="D621" s="344">
        <v>0</v>
      </c>
      <c r="E621" s="344">
        <v>0</v>
      </c>
      <c r="F621" s="344">
        <v>0</v>
      </c>
      <c r="G621" s="344">
        <v>690</v>
      </c>
      <c r="H621" s="344">
        <v>690</v>
      </c>
      <c r="I621" s="347" t="s">
        <v>123</v>
      </c>
      <c r="L621" s="1" t="s">
        <v>80</v>
      </c>
    </row>
  </sheetData>
  <mergeCells count="50">
    <mergeCell ref="A553:A560"/>
    <mergeCell ref="A545:A552"/>
    <mergeCell ref="A583:A590"/>
    <mergeCell ref="A575:A582"/>
    <mergeCell ref="A613:A620"/>
    <mergeCell ref="A605:A612"/>
    <mergeCell ref="A463:A470"/>
    <mergeCell ref="A455:A462"/>
    <mergeCell ref="A493:A500"/>
    <mergeCell ref="A485:A492"/>
    <mergeCell ref="A523:A530"/>
    <mergeCell ref="A515:A522"/>
    <mergeCell ref="A373:A380"/>
    <mergeCell ref="A365:A372"/>
    <mergeCell ref="A403:A410"/>
    <mergeCell ref="A395:A402"/>
    <mergeCell ref="A433:A440"/>
    <mergeCell ref="A425:A432"/>
    <mergeCell ref="A285:A292"/>
    <mergeCell ref="A277:A284"/>
    <mergeCell ref="A315:A322"/>
    <mergeCell ref="A307:A314"/>
    <mergeCell ref="A343:A350"/>
    <mergeCell ref="A335:A342"/>
    <mergeCell ref="A195:A202"/>
    <mergeCell ref="A187:A194"/>
    <mergeCell ref="A225:A232"/>
    <mergeCell ref="A217:A224"/>
    <mergeCell ref="A255:A262"/>
    <mergeCell ref="A247:A254"/>
    <mergeCell ref="A105:A112"/>
    <mergeCell ref="A97:A104"/>
    <mergeCell ref="A135:A142"/>
    <mergeCell ref="A127:A134"/>
    <mergeCell ref="A165:A172"/>
    <mergeCell ref="A157:A164"/>
    <mergeCell ref="A14:A21"/>
    <mergeCell ref="A6:A13"/>
    <mergeCell ref="A45:A52"/>
    <mergeCell ref="A37:A44"/>
    <mergeCell ref="A75:A82"/>
    <mergeCell ref="A67:A74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4" max="16383" man="1"/>
    <brk id="94" max="16383" man="1"/>
    <brk id="124" max="16383" man="1"/>
    <brk id="154" max="16383" man="1"/>
    <brk id="184" max="16383" man="1"/>
    <brk id="214" max="16383" man="1"/>
    <brk id="244" max="16383" man="1"/>
    <brk id="274" max="16383" man="1"/>
    <brk id="304" max="16383" man="1"/>
    <brk id="332" max="16383" man="1"/>
    <brk id="362" max="16383" man="1"/>
    <brk id="392" max="16383" man="1"/>
    <brk id="422" max="16383" man="1"/>
    <brk id="452" max="16383" man="1"/>
    <brk id="482" max="16383" man="1"/>
    <brk id="512" max="16383" man="1"/>
    <brk id="542" max="16383" man="1"/>
    <brk id="572" max="16383" man="1"/>
    <brk id="602" max="16383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M620"/>
  <sheetViews>
    <sheetView workbookViewId="0"/>
  </sheetViews>
  <sheetFormatPr defaultRowHeight="13.5" x14ac:dyDescent="0.15"/>
  <cols>
    <col min="2" max="2" width="9" style="10"/>
    <col min="3" max="3" width="29.125" hidden="1" customWidth="1"/>
    <col min="4" max="6" width="15" customWidth="1"/>
  </cols>
  <sheetData>
    <row r="1" spans="1:13" x14ac:dyDescent="0.15">
      <c r="A1" t="s">
        <v>806</v>
      </c>
    </row>
    <row r="3" spans="1:13" x14ac:dyDescent="0.15">
      <c r="A3" t="s">
        <v>675</v>
      </c>
      <c r="J3" s="1" t="s">
        <v>81</v>
      </c>
      <c r="L3" s="1" t="s">
        <v>78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3"/>
      <c r="M6" s="3"/>
    </row>
    <row r="7" spans="1:13" ht="18.75" customHeight="1" x14ac:dyDescent="0.35">
      <c r="A7" s="525"/>
      <c r="B7" s="302" t="s">
        <v>104</v>
      </c>
      <c r="C7" s="104" t="s">
        <v>674</v>
      </c>
      <c r="D7" s="102">
        <v>1</v>
      </c>
      <c r="E7" s="102">
        <v>2</v>
      </c>
      <c r="F7" s="102">
        <v>0</v>
      </c>
      <c r="G7" s="102">
        <v>0</v>
      </c>
      <c r="H7" s="102">
        <v>2</v>
      </c>
      <c r="I7" s="101">
        <v>21</v>
      </c>
      <c r="K7" s="4"/>
      <c r="L7" s="4"/>
      <c r="M7" s="4"/>
    </row>
    <row r="8" spans="1:13" ht="18.75" customHeight="1" x14ac:dyDescent="0.35">
      <c r="A8" s="525"/>
      <c r="B8" s="302" t="s">
        <v>105</v>
      </c>
      <c r="C8" s="104" t="s">
        <v>674</v>
      </c>
      <c r="D8" s="102">
        <v>1</v>
      </c>
      <c r="E8" s="102">
        <v>12</v>
      </c>
      <c r="F8" s="102">
        <v>3</v>
      </c>
      <c r="G8" s="102">
        <v>0</v>
      </c>
      <c r="H8" s="102">
        <v>15</v>
      </c>
      <c r="I8" s="101">
        <v>23.546666666666667</v>
      </c>
      <c r="K8" s="1"/>
      <c r="L8" s="1"/>
      <c r="M8" s="1"/>
    </row>
    <row r="9" spans="1:13" ht="18.75" customHeight="1" x14ac:dyDescent="0.35">
      <c r="A9" s="525"/>
      <c r="B9" s="302" t="s">
        <v>106</v>
      </c>
      <c r="C9" s="104" t="s">
        <v>674</v>
      </c>
      <c r="D9" s="102">
        <v>2</v>
      </c>
      <c r="E9" s="102">
        <v>9</v>
      </c>
      <c r="F9" s="102">
        <v>1</v>
      </c>
      <c r="G9" s="102">
        <v>0</v>
      </c>
      <c r="H9" s="102">
        <v>10</v>
      </c>
      <c r="I9" s="101">
        <v>22.169999999999998</v>
      </c>
    </row>
    <row r="10" spans="1:13" ht="18.75" customHeight="1" x14ac:dyDescent="0.35">
      <c r="A10" s="525"/>
      <c r="B10" s="302" t="s">
        <v>107</v>
      </c>
      <c r="C10" s="104" t="s">
        <v>674</v>
      </c>
      <c r="D10" s="102">
        <v>0</v>
      </c>
      <c r="E10" s="102">
        <v>1</v>
      </c>
      <c r="F10" s="102">
        <v>0</v>
      </c>
      <c r="G10" s="102">
        <v>0</v>
      </c>
      <c r="H10" s="102">
        <v>1</v>
      </c>
      <c r="I10" s="101">
        <v>23.7</v>
      </c>
    </row>
    <row r="11" spans="1:13" ht="18.75" customHeight="1" x14ac:dyDescent="0.35">
      <c r="A11" s="525"/>
      <c r="B11" s="302" t="s">
        <v>108</v>
      </c>
      <c r="C11" s="104" t="s">
        <v>674</v>
      </c>
      <c r="D11" s="102">
        <v>0</v>
      </c>
      <c r="E11" s="102">
        <v>1</v>
      </c>
      <c r="F11" s="102">
        <v>0</v>
      </c>
      <c r="G11" s="102">
        <v>0</v>
      </c>
      <c r="H11" s="102">
        <v>1</v>
      </c>
      <c r="I11" s="101">
        <v>21.6</v>
      </c>
    </row>
    <row r="12" spans="1:13" ht="18.75" customHeight="1" x14ac:dyDescent="0.35">
      <c r="A12" s="525"/>
      <c r="B12" s="411" t="s">
        <v>109</v>
      </c>
      <c r="C12" s="108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  <c r="L12" t="s">
        <v>79</v>
      </c>
    </row>
    <row r="13" spans="1:13" ht="18.75" customHeight="1" x14ac:dyDescent="0.35">
      <c r="A13" s="526"/>
      <c r="B13" s="401" t="s">
        <v>111</v>
      </c>
      <c r="C13" s="107" t="s">
        <v>674</v>
      </c>
      <c r="D13" s="106">
        <v>4</v>
      </c>
      <c r="E13" s="106">
        <v>25</v>
      </c>
      <c r="F13" s="106">
        <v>4</v>
      </c>
      <c r="G13" s="106">
        <v>0</v>
      </c>
      <c r="H13" s="106">
        <v>29</v>
      </c>
      <c r="I13" s="105">
        <v>22.834482758620691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</row>
    <row r="15" spans="1:13" ht="18.75" customHeight="1" x14ac:dyDescent="0.35">
      <c r="A15" s="525"/>
      <c r="B15" s="411" t="s">
        <v>104</v>
      </c>
      <c r="C15" s="108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25"/>
      <c r="B16" s="302" t="s">
        <v>105</v>
      </c>
      <c r="C16" s="104" t="s">
        <v>674</v>
      </c>
      <c r="D16" s="102">
        <v>3</v>
      </c>
      <c r="E16" s="102">
        <v>13</v>
      </c>
      <c r="F16" s="102">
        <v>11</v>
      </c>
      <c r="G16" s="102">
        <v>0</v>
      </c>
      <c r="H16" s="102">
        <v>24</v>
      </c>
      <c r="I16" s="101">
        <v>24.183333333333334</v>
      </c>
    </row>
    <row r="17" spans="1:13" ht="18.75" customHeight="1" x14ac:dyDescent="0.35">
      <c r="A17" s="525"/>
      <c r="B17" s="302" t="s">
        <v>106</v>
      </c>
      <c r="C17" s="104" t="s">
        <v>674</v>
      </c>
      <c r="D17" s="102">
        <v>2</v>
      </c>
      <c r="E17" s="102">
        <v>11</v>
      </c>
      <c r="F17" s="102">
        <v>4</v>
      </c>
      <c r="G17" s="102">
        <v>0</v>
      </c>
      <c r="H17" s="102">
        <v>15</v>
      </c>
      <c r="I17" s="101">
        <v>23.833333333333329</v>
      </c>
    </row>
    <row r="18" spans="1:13" ht="18.75" customHeight="1" x14ac:dyDescent="0.35">
      <c r="A18" s="525"/>
      <c r="B18" s="302" t="s">
        <v>107</v>
      </c>
      <c r="C18" s="104" t="s">
        <v>674</v>
      </c>
      <c r="D18" s="102">
        <v>3</v>
      </c>
      <c r="E18" s="102">
        <v>7</v>
      </c>
      <c r="F18" s="102">
        <v>3</v>
      </c>
      <c r="G18" s="102">
        <v>0</v>
      </c>
      <c r="H18" s="102">
        <v>10</v>
      </c>
      <c r="I18" s="101">
        <v>23.25</v>
      </c>
    </row>
    <row r="19" spans="1:13" ht="18.75" customHeight="1" x14ac:dyDescent="0.35">
      <c r="A19" s="525"/>
      <c r="B19" s="411" t="s">
        <v>108</v>
      </c>
      <c r="C19" s="108"/>
      <c r="D19" s="47">
        <v>0</v>
      </c>
      <c r="E19" s="47">
        <v>0</v>
      </c>
      <c r="F19" s="47">
        <v>0</v>
      </c>
      <c r="G19" s="47">
        <v>0</v>
      </c>
      <c r="H19" s="47">
        <v>0</v>
      </c>
      <c r="I19" s="13" t="s">
        <v>123</v>
      </c>
    </row>
    <row r="20" spans="1:13" ht="18.75" customHeight="1" x14ac:dyDescent="0.35">
      <c r="A20" s="525"/>
      <c r="B20" s="411" t="s">
        <v>109</v>
      </c>
      <c r="C20" s="108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26"/>
      <c r="B21" s="401" t="s">
        <v>111</v>
      </c>
      <c r="C21" s="107" t="s">
        <v>674</v>
      </c>
      <c r="D21" s="106">
        <v>8</v>
      </c>
      <c r="E21" s="106">
        <v>31</v>
      </c>
      <c r="F21" s="106">
        <v>18</v>
      </c>
      <c r="G21" s="106">
        <v>0</v>
      </c>
      <c r="H21" s="106">
        <v>49</v>
      </c>
      <c r="I21" s="105">
        <v>23.885714285714286</v>
      </c>
      <c r="L21" s="1" t="s">
        <v>80</v>
      </c>
    </row>
    <row r="22" spans="1:13" ht="18.75" customHeight="1" x14ac:dyDescent="0.35">
      <c r="A22" s="401" t="s">
        <v>10</v>
      </c>
      <c r="B22" s="412"/>
      <c r="C22" s="107" t="s">
        <v>674</v>
      </c>
      <c r="D22" s="106">
        <v>12</v>
      </c>
      <c r="E22" s="106">
        <v>56</v>
      </c>
      <c r="F22" s="106">
        <v>22</v>
      </c>
      <c r="G22" s="106">
        <v>0</v>
      </c>
      <c r="H22" s="106">
        <v>78</v>
      </c>
      <c r="I22" s="105">
        <v>23.494871794871791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L23" s="1"/>
    </row>
    <row r="24" spans="1:13" x14ac:dyDescent="0.15">
      <c r="L24" s="1"/>
    </row>
    <row r="25" spans="1:13" x14ac:dyDescent="0.15">
      <c r="L25" s="1"/>
    </row>
    <row r="26" spans="1:13" x14ac:dyDescent="0.15">
      <c r="L26" s="1"/>
    </row>
    <row r="27" spans="1:13" x14ac:dyDescent="0.15">
      <c r="L27" s="1"/>
    </row>
    <row r="28" spans="1:13" x14ac:dyDescent="0.15">
      <c r="L28" s="1"/>
    </row>
    <row r="29" spans="1:13" x14ac:dyDescent="0.15">
      <c r="L29" s="1"/>
    </row>
    <row r="30" spans="1:13" x14ac:dyDescent="0.15">
      <c r="L30" s="1"/>
    </row>
    <row r="31" spans="1:13" x14ac:dyDescent="0.15">
      <c r="L31" s="1"/>
    </row>
    <row r="32" spans="1:13" x14ac:dyDescent="0.15">
      <c r="L32" s="1"/>
    </row>
    <row r="33" spans="1:12" x14ac:dyDescent="0.15">
      <c r="L33" s="1"/>
    </row>
    <row r="34" spans="1:12" x14ac:dyDescent="0.15">
      <c r="A34" t="s">
        <v>57</v>
      </c>
      <c r="J34" t="s">
        <v>82</v>
      </c>
      <c r="L34" s="1" t="s">
        <v>78</v>
      </c>
    </row>
    <row r="35" spans="1:12" ht="41.25" customHeight="1" x14ac:dyDescent="0.15">
      <c r="A35" s="341" t="s">
        <v>0</v>
      </c>
      <c r="B35" s="341" t="s">
        <v>1</v>
      </c>
      <c r="C35" s="341" t="s">
        <v>2</v>
      </c>
      <c r="D35" s="341" t="s">
        <v>14</v>
      </c>
      <c r="E35" s="341" t="s">
        <v>13</v>
      </c>
      <c r="F35" s="341" t="s">
        <v>4</v>
      </c>
      <c r="G35" s="341" t="s">
        <v>5</v>
      </c>
      <c r="H35" s="341" t="s">
        <v>6</v>
      </c>
      <c r="I35" s="169"/>
      <c r="L35" s="1"/>
    </row>
    <row r="36" spans="1:12" ht="18.75" customHeight="1" x14ac:dyDescent="0.35">
      <c r="A36" s="464" t="s">
        <v>8</v>
      </c>
      <c r="B36" s="248" t="s">
        <v>102</v>
      </c>
      <c r="C36" s="14"/>
      <c r="D36" s="179">
        <v>0</v>
      </c>
      <c r="E36" s="179">
        <v>0</v>
      </c>
      <c r="F36" s="179">
        <v>0</v>
      </c>
      <c r="G36" s="179">
        <v>0</v>
      </c>
      <c r="H36" s="180" t="s">
        <v>647</v>
      </c>
      <c r="I36" s="176"/>
      <c r="L36" s="3"/>
    </row>
    <row r="37" spans="1:12" ht="18.75" customHeight="1" x14ac:dyDescent="0.35">
      <c r="A37" s="465"/>
      <c r="B37" s="308" t="s">
        <v>104</v>
      </c>
      <c r="C37" s="97" t="s">
        <v>673</v>
      </c>
      <c r="D37" s="309">
        <v>0</v>
      </c>
      <c r="E37" s="309">
        <v>0</v>
      </c>
      <c r="F37" s="309">
        <v>2</v>
      </c>
      <c r="G37" s="309">
        <v>2</v>
      </c>
      <c r="H37" s="310" t="s">
        <v>123</v>
      </c>
      <c r="I37" s="176"/>
      <c r="L37" s="4"/>
    </row>
    <row r="38" spans="1:12" ht="18.75" customHeight="1" x14ac:dyDescent="0.35">
      <c r="A38" s="465"/>
      <c r="B38" s="308" t="s">
        <v>105</v>
      </c>
      <c r="C38" s="97" t="s">
        <v>673</v>
      </c>
      <c r="D38" s="309">
        <v>0</v>
      </c>
      <c r="E38" s="309">
        <v>0</v>
      </c>
      <c r="F38" s="309">
        <v>15</v>
      </c>
      <c r="G38" s="309">
        <v>15</v>
      </c>
      <c r="H38" s="310" t="s">
        <v>123</v>
      </c>
      <c r="I38" s="176"/>
      <c r="L38" s="1"/>
    </row>
    <row r="39" spans="1:12" ht="18.75" customHeight="1" x14ac:dyDescent="0.35">
      <c r="A39" s="465"/>
      <c r="B39" s="308" t="s">
        <v>106</v>
      </c>
      <c r="C39" s="97" t="s">
        <v>673</v>
      </c>
      <c r="D39" s="309">
        <v>0</v>
      </c>
      <c r="E39" s="309">
        <v>0</v>
      </c>
      <c r="F39" s="309">
        <v>10</v>
      </c>
      <c r="G39" s="309">
        <v>10</v>
      </c>
      <c r="H39" s="310" t="s">
        <v>123</v>
      </c>
      <c r="I39" s="176"/>
    </row>
    <row r="40" spans="1:12" ht="18.75" customHeight="1" x14ac:dyDescent="0.35">
      <c r="A40" s="465"/>
      <c r="B40" s="308" t="s">
        <v>107</v>
      </c>
      <c r="C40" s="97" t="s">
        <v>673</v>
      </c>
      <c r="D40" s="309">
        <v>0</v>
      </c>
      <c r="E40" s="309">
        <v>0</v>
      </c>
      <c r="F40" s="309">
        <v>1</v>
      </c>
      <c r="G40" s="309">
        <v>1</v>
      </c>
      <c r="H40" s="310" t="s">
        <v>123</v>
      </c>
      <c r="I40" s="176"/>
    </row>
    <row r="41" spans="1:12" ht="18.75" customHeight="1" x14ac:dyDescent="0.35">
      <c r="A41" s="465"/>
      <c r="B41" s="308" t="s">
        <v>108</v>
      </c>
      <c r="C41" s="97" t="s">
        <v>673</v>
      </c>
      <c r="D41" s="309">
        <v>0</v>
      </c>
      <c r="E41" s="309">
        <v>0</v>
      </c>
      <c r="F41" s="309">
        <v>1</v>
      </c>
      <c r="G41" s="309">
        <v>1</v>
      </c>
      <c r="H41" s="310" t="s">
        <v>123</v>
      </c>
      <c r="I41" s="176"/>
    </row>
    <row r="42" spans="1:12" ht="18.75" customHeight="1" x14ac:dyDescent="0.35">
      <c r="A42" s="465"/>
      <c r="B42" s="248" t="s">
        <v>109</v>
      </c>
      <c r="C42" s="14"/>
      <c r="D42" s="179">
        <v>0</v>
      </c>
      <c r="E42" s="179">
        <v>0</v>
      </c>
      <c r="F42" s="179">
        <v>0</v>
      </c>
      <c r="G42" s="179">
        <v>0</v>
      </c>
      <c r="H42" s="180" t="s">
        <v>647</v>
      </c>
      <c r="I42" s="176"/>
    </row>
    <row r="43" spans="1:12" ht="18.75" customHeight="1" x14ac:dyDescent="0.35">
      <c r="A43" s="466"/>
      <c r="B43" s="342" t="s">
        <v>111</v>
      </c>
      <c r="C43" s="118" t="s">
        <v>673</v>
      </c>
      <c r="D43" s="344">
        <v>0</v>
      </c>
      <c r="E43" s="344">
        <v>0</v>
      </c>
      <c r="F43" s="344">
        <v>29</v>
      </c>
      <c r="G43" s="344">
        <v>29</v>
      </c>
      <c r="H43" s="345" t="s">
        <v>123</v>
      </c>
      <c r="I43" s="176"/>
      <c r="L43" t="s">
        <v>79</v>
      </c>
    </row>
    <row r="44" spans="1:12" ht="18.75" customHeight="1" x14ac:dyDescent="0.35">
      <c r="A44" s="464" t="s">
        <v>9</v>
      </c>
      <c r="B44" s="248" t="s">
        <v>102</v>
      </c>
      <c r="C44" s="14"/>
      <c r="D44" s="179">
        <v>0</v>
      </c>
      <c r="E44" s="179">
        <v>0</v>
      </c>
      <c r="F44" s="179">
        <v>0</v>
      </c>
      <c r="G44" s="179">
        <v>0</v>
      </c>
      <c r="H44" s="180" t="s">
        <v>647</v>
      </c>
      <c r="I44" s="176"/>
    </row>
    <row r="45" spans="1:12" ht="18.75" customHeight="1" x14ac:dyDescent="0.35">
      <c r="A45" s="465"/>
      <c r="B45" s="248" t="s">
        <v>104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647</v>
      </c>
      <c r="I45" s="176"/>
    </row>
    <row r="46" spans="1:12" ht="18.75" customHeight="1" x14ac:dyDescent="0.35">
      <c r="A46" s="465"/>
      <c r="B46" s="308" t="s">
        <v>105</v>
      </c>
      <c r="C46" s="97" t="s">
        <v>673</v>
      </c>
      <c r="D46" s="309">
        <v>1</v>
      </c>
      <c r="E46" s="309">
        <v>0</v>
      </c>
      <c r="F46" s="309">
        <v>23</v>
      </c>
      <c r="G46" s="309">
        <v>24</v>
      </c>
      <c r="H46" s="310">
        <v>89</v>
      </c>
      <c r="I46" s="176"/>
    </row>
    <row r="47" spans="1:12" ht="18.75" customHeight="1" x14ac:dyDescent="0.35">
      <c r="A47" s="465"/>
      <c r="B47" s="308" t="s">
        <v>106</v>
      </c>
      <c r="C47" s="97" t="s">
        <v>673</v>
      </c>
      <c r="D47" s="309">
        <v>0</v>
      </c>
      <c r="E47" s="309">
        <v>0</v>
      </c>
      <c r="F47" s="309">
        <v>15</v>
      </c>
      <c r="G47" s="309">
        <v>15</v>
      </c>
      <c r="H47" s="310" t="s">
        <v>123</v>
      </c>
      <c r="I47" s="176"/>
    </row>
    <row r="48" spans="1:12" ht="18.75" customHeight="1" x14ac:dyDescent="0.35">
      <c r="A48" s="465"/>
      <c r="B48" s="308" t="s">
        <v>107</v>
      </c>
      <c r="C48" s="97" t="s">
        <v>673</v>
      </c>
      <c r="D48" s="309">
        <v>0</v>
      </c>
      <c r="E48" s="309">
        <v>0</v>
      </c>
      <c r="F48" s="309">
        <v>10</v>
      </c>
      <c r="G48" s="309">
        <v>10</v>
      </c>
      <c r="H48" s="310" t="s">
        <v>123</v>
      </c>
      <c r="I48" s="176"/>
    </row>
    <row r="49" spans="1:12" ht="18.75" customHeight="1" x14ac:dyDescent="0.35">
      <c r="A49" s="465"/>
      <c r="B49" s="248" t="s">
        <v>108</v>
      </c>
      <c r="C49" s="14"/>
      <c r="D49" s="179">
        <v>0</v>
      </c>
      <c r="E49" s="179">
        <v>0</v>
      </c>
      <c r="F49" s="179">
        <v>0</v>
      </c>
      <c r="G49" s="179">
        <v>0</v>
      </c>
      <c r="H49" s="180" t="s">
        <v>647</v>
      </c>
      <c r="I49" s="176"/>
    </row>
    <row r="50" spans="1:12" ht="18.75" customHeight="1" x14ac:dyDescent="0.35">
      <c r="A50" s="465"/>
      <c r="B50" s="248" t="s">
        <v>109</v>
      </c>
      <c r="C50" s="14"/>
      <c r="D50" s="179">
        <v>0</v>
      </c>
      <c r="E50" s="179">
        <v>0</v>
      </c>
      <c r="F50" s="179">
        <v>0</v>
      </c>
      <c r="G50" s="179">
        <v>0</v>
      </c>
      <c r="H50" s="180" t="s">
        <v>647</v>
      </c>
      <c r="I50" s="176"/>
    </row>
    <row r="51" spans="1:12" ht="18.75" customHeight="1" x14ac:dyDescent="0.35">
      <c r="A51" s="466"/>
      <c r="B51" s="342" t="s">
        <v>111</v>
      </c>
      <c r="C51" s="118" t="s">
        <v>673</v>
      </c>
      <c r="D51" s="344">
        <v>1</v>
      </c>
      <c r="E51" s="344">
        <v>0</v>
      </c>
      <c r="F51" s="344">
        <v>48</v>
      </c>
      <c r="G51" s="344">
        <v>49</v>
      </c>
      <c r="H51" s="345">
        <v>89</v>
      </c>
      <c r="I51" s="176"/>
    </row>
    <row r="52" spans="1:12" ht="18.75" customHeight="1" x14ac:dyDescent="0.35">
      <c r="A52" s="342" t="s">
        <v>10</v>
      </c>
      <c r="B52" s="343"/>
      <c r="C52" s="118" t="s">
        <v>673</v>
      </c>
      <c r="D52" s="344">
        <v>1</v>
      </c>
      <c r="E52" s="344">
        <v>0</v>
      </c>
      <c r="F52" s="344">
        <v>77</v>
      </c>
      <c r="G52" s="344">
        <v>78</v>
      </c>
      <c r="H52" s="345">
        <v>89</v>
      </c>
      <c r="I52" s="176"/>
      <c r="L52" s="1" t="s">
        <v>80</v>
      </c>
    </row>
    <row r="53" spans="1:12" ht="14.25" x14ac:dyDescent="0.35">
      <c r="A53" s="5"/>
      <c r="B53" s="404"/>
      <c r="C53" s="5"/>
      <c r="D53" s="6"/>
      <c r="E53" s="6"/>
      <c r="F53" s="6"/>
      <c r="G53" s="6"/>
      <c r="H53" s="9"/>
      <c r="L53" s="1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  <c r="L54" s="1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  <c r="L55" s="1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L56" s="1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  <c r="L57" s="1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  <c r="L58" s="1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  <c r="L59" s="1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  <c r="L60" s="1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  <c r="L61" s="1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  <c r="L62" s="1"/>
    </row>
    <row r="64" spans="1:12" x14ac:dyDescent="0.15">
      <c r="A64" t="s">
        <v>59</v>
      </c>
      <c r="J64" s="11" t="s">
        <v>83</v>
      </c>
      <c r="L64" s="1" t="s">
        <v>78</v>
      </c>
    </row>
    <row r="65" spans="1:12" ht="41.25" customHeight="1" x14ac:dyDescent="0.15">
      <c r="A65" s="341" t="s">
        <v>0</v>
      </c>
      <c r="B65" s="341" t="s">
        <v>1</v>
      </c>
      <c r="C65" s="341" t="s">
        <v>2</v>
      </c>
      <c r="D65" s="341" t="s">
        <v>27</v>
      </c>
      <c r="E65" s="341" t="s">
        <v>26</v>
      </c>
      <c r="F65" s="341" t="s">
        <v>25</v>
      </c>
      <c r="G65" s="341" t="s">
        <v>4</v>
      </c>
      <c r="H65" s="341" t="s">
        <v>5</v>
      </c>
      <c r="I65" s="341" t="s">
        <v>6</v>
      </c>
      <c r="L65" s="1"/>
    </row>
    <row r="66" spans="1:12" ht="18.75" customHeight="1" x14ac:dyDescent="0.35">
      <c r="A66" s="527" t="s">
        <v>8</v>
      </c>
      <c r="B66" s="302" t="s">
        <v>102</v>
      </c>
      <c r="C66" s="103"/>
      <c r="D66" s="303">
        <v>0</v>
      </c>
      <c r="E66" s="303">
        <v>0</v>
      </c>
      <c r="F66" s="303">
        <v>0</v>
      </c>
      <c r="G66" s="303">
        <v>0</v>
      </c>
      <c r="H66" s="303">
        <v>0</v>
      </c>
      <c r="I66" s="304" t="s">
        <v>647</v>
      </c>
      <c r="L66" s="3"/>
    </row>
    <row r="67" spans="1:12" ht="18.75" customHeight="1" x14ac:dyDescent="0.35">
      <c r="A67" s="528"/>
      <c r="B67" s="308" t="s">
        <v>104</v>
      </c>
      <c r="C67" s="96" t="s">
        <v>672</v>
      </c>
      <c r="D67" s="309">
        <v>1</v>
      </c>
      <c r="E67" s="309">
        <v>1</v>
      </c>
      <c r="F67" s="309">
        <v>0</v>
      </c>
      <c r="G67" s="309">
        <v>0</v>
      </c>
      <c r="H67" s="309">
        <v>2</v>
      </c>
      <c r="I67" s="310">
        <v>118</v>
      </c>
      <c r="L67" s="4"/>
    </row>
    <row r="68" spans="1:12" ht="18.75" customHeight="1" x14ac:dyDescent="0.35">
      <c r="A68" s="528"/>
      <c r="B68" s="308" t="s">
        <v>105</v>
      </c>
      <c r="C68" s="96" t="s">
        <v>672</v>
      </c>
      <c r="D68" s="309">
        <v>6</v>
      </c>
      <c r="E68" s="309">
        <v>3</v>
      </c>
      <c r="F68" s="309">
        <v>6</v>
      </c>
      <c r="G68" s="309">
        <v>0</v>
      </c>
      <c r="H68" s="309">
        <v>15</v>
      </c>
      <c r="I68" s="310">
        <v>137.19999999999999</v>
      </c>
      <c r="L68" s="1"/>
    </row>
    <row r="69" spans="1:12" ht="18.75" customHeight="1" x14ac:dyDescent="0.35">
      <c r="A69" s="528"/>
      <c r="B69" s="308" t="s">
        <v>106</v>
      </c>
      <c r="C69" s="96" t="s">
        <v>672</v>
      </c>
      <c r="D69" s="309">
        <v>5</v>
      </c>
      <c r="E69" s="309">
        <v>3</v>
      </c>
      <c r="F69" s="309">
        <v>2</v>
      </c>
      <c r="G69" s="309">
        <v>0</v>
      </c>
      <c r="H69" s="309">
        <v>10</v>
      </c>
      <c r="I69" s="310">
        <v>129.5</v>
      </c>
    </row>
    <row r="70" spans="1:12" ht="18.75" customHeight="1" x14ac:dyDescent="0.35">
      <c r="A70" s="528"/>
      <c r="B70" s="308" t="s">
        <v>107</v>
      </c>
      <c r="C70" s="96" t="s">
        <v>672</v>
      </c>
      <c r="D70" s="309">
        <v>1</v>
      </c>
      <c r="E70" s="309">
        <v>0</v>
      </c>
      <c r="F70" s="309">
        <v>0</v>
      </c>
      <c r="G70" s="309">
        <v>0</v>
      </c>
      <c r="H70" s="309">
        <v>1</v>
      </c>
      <c r="I70" s="310">
        <v>118</v>
      </c>
    </row>
    <row r="71" spans="1:12" ht="18.75" customHeight="1" x14ac:dyDescent="0.35">
      <c r="A71" s="528"/>
      <c r="B71" s="308" t="s">
        <v>108</v>
      </c>
      <c r="C71" s="96" t="s">
        <v>672</v>
      </c>
      <c r="D71" s="309">
        <v>0</v>
      </c>
      <c r="E71" s="309">
        <v>0</v>
      </c>
      <c r="F71" s="309">
        <v>1</v>
      </c>
      <c r="G71" s="309">
        <v>0</v>
      </c>
      <c r="H71" s="309">
        <v>1</v>
      </c>
      <c r="I71" s="310">
        <v>150</v>
      </c>
    </row>
    <row r="72" spans="1:12" ht="18.75" customHeight="1" x14ac:dyDescent="0.35">
      <c r="A72" s="528"/>
      <c r="B72" s="302" t="s">
        <v>109</v>
      </c>
      <c r="C72" s="103"/>
      <c r="D72" s="303">
        <v>0</v>
      </c>
      <c r="E72" s="303">
        <v>0</v>
      </c>
      <c r="F72" s="303">
        <v>0</v>
      </c>
      <c r="G72" s="303">
        <v>0</v>
      </c>
      <c r="H72" s="303">
        <v>0</v>
      </c>
      <c r="I72" s="304" t="s">
        <v>647</v>
      </c>
    </row>
    <row r="73" spans="1:12" ht="18.75" customHeight="1" x14ac:dyDescent="0.35">
      <c r="A73" s="529"/>
      <c r="B73" s="342" t="s">
        <v>111</v>
      </c>
      <c r="C73" s="117" t="s">
        <v>672</v>
      </c>
      <c r="D73" s="344">
        <v>13</v>
      </c>
      <c r="E73" s="344">
        <v>7</v>
      </c>
      <c r="F73" s="344">
        <v>9</v>
      </c>
      <c r="G73" s="344">
        <v>0</v>
      </c>
      <c r="H73" s="344">
        <v>29</v>
      </c>
      <c r="I73" s="345">
        <v>133</v>
      </c>
      <c r="L73" t="s">
        <v>79</v>
      </c>
    </row>
    <row r="74" spans="1:12" ht="18.75" customHeight="1" x14ac:dyDescent="0.35">
      <c r="A74" s="527" t="s">
        <v>9</v>
      </c>
      <c r="B74" s="302" t="s">
        <v>102</v>
      </c>
      <c r="C74" s="103"/>
      <c r="D74" s="303">
        <v>0</v>
      </c>
      <c r="E74" s="303">
        <v>0</v>
      </c>
      <c r="F74" s="303">
        <v>0</v>
      </c>
      <c r="G74" s="303">
        <v>0</v>
      </c>
      <c r="H74" s="303">
        <v>0</v>
      </c>
      <c r="I74" s="304" t="s">
        <v>647</v>
      </c>
    </row>
    <row r="75" spans="1:12" ht="18.75" customHeight="1" x14ac:dyDescent="0.35">
      <c r="A75" s="528"/>
      <c r="B75" s="302" t="s">
        <v>104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647</v>
      </c>
    </row>
    <row r="76" spans="1:12" ht="18.75" customHeight="1" x14ac:dyDescent="0.35">
      <c r="A76" s="528"/>
      <c r="B76" s="308" t="s">
        <v>105</v>
      </c>
      <c r="C76" s="96" t="s">
        <v>672</v>
      </c>
      <c r="D76" s="309">
        <v>11</v>
      </c>
      <c r="E76" s="309">
        <v>6</v>
      </c>
      <c r="F76" s="309">
        <v>7</v>
      </c>
      <c r="G76" s="309">
        <v>0</v>
      </c>
      <c r="H76" s="309">
        <v>24</v>
      </c>
      <c r="I76" s="310">
        <v>131.75</v>
      </c>
    </row>
    <row r="77" spans="1:12" ht="18.75" customHeight="1" x14ac:dyDescent="0.35">
      <c r="A77" s="528"/>
      <c r="B77" s="308" t="s">
        <v>106</v>
      </c>
      <c r="C77" s="96" t="s">
        <v>672</v>
      </c>
      <c r="D77" s="309">
        <v>6</v>
      </c>
      <c r="E77" s="309">
        <v>3</v>
      </c>
      <c r="F77" s="309">
        <v>6</v>
      </c>
      <c r="G77" s="309">
        <v>0</v>
      </c>
      <c r="H77" s="309">
        <v>15</v>
      </c>
      <c r="I77" s="310">
        <v>135</v>
      </c>
    </row>
    <row r="78" spans="1:12" ht="18.75" customHeight="1" x14ac:dyDescent="0.35">
      <c r="A78" s="528"/>
      <c r="B78" s="308" t="s">
        <v>107</v>
      </c>
      <c r="C78" s="96" t="s">
        <v>672</v>
      </c>
      <c r="D78" s="309">
        <v>6</v>
      </c>
      <c r="E78" s="309">
        <v>1</v>
      </c>
      <c r="F78" s="309">
        <v>3</v>
      </c>
      <c r="G78" s="309">
        <v>0</v>
      </c>
      <c r="H78" s="309">
        <v>10</v>
      </c>
      <c r="I78" s="310">
        <v>130.5</v>
      </c>
    </row>
    <row r="79" spans="1:12" ht="18.75" customHeight="1" x14ac:dyDescent="0.35">
      <c r="A79" s="528"/>
      <c r="B79" s="302" t="s">
        <v>108</v>
      </c>
      <c r="C79" s="103"/>
      <c r="D79" s="303">
        <v>0</v>
      </c>
      <c r="E79" s="303">
        <v>0</v>
      </c>
      <c r="F79" s="303">
        <v>0</v>
      </c>
      <c r="G79" s="303">
        <v>0</v>
      </c>
      <c r="H79" s="303">
        <v>0</v>
      </c>
      <c r="I79" s="304" t="s">
        <v>647</v>
      </c>
    </row>
    <row r="80" spans="1:12" ht="18.75" customHeight="1" x14ac:dyDescent="0.35">
      <c r="A80" s="528"/>
      <c r="B80" s="302" t="s">
        <v>109</v>
      </c>
      <c r="C80" s="103"/>
      <c r="D80" s="303">
        <v>0</v>
      </c>
      <c r="E80" s="303">
        <v>0</v>
      </c>
      <c r="F80" s="303">
        <v>0</v>
      </c>
      <c r="G80" s="303">
        <v>0</v>
      </c>
      <c r="H80" s="303">
        <v>0</v>
      </c>
      <c r="I80" s="304" t="s">
        <v>647</v>
      </c>
    </row>
    <row r="81" spans="1:12" ht="18.75" customHeight="1" x14ac:dyDescent="0.35">
      <c r="A81" s="529"/>
      <c r="B81" s="342" t="s">
        <v>111</v>
      </c>
      <c r="C81" s="117" t="s">
        <v>672</v>
      </c>
      <c r="D81" s="344">
        <v>23</v>
      </c>
      <c r="E81" s="344">
        <v>10</v>
      </c>
      <c r="F81" s="344">
        <v>16</v>
      </c>
      <c r="G81" s="344">
        <v>0</v>
      </c>
      <c r="H81" s="344">
        <v>49</v>
      </c>
      <c r="I81" s="345">
        <v>132.48979591836735</v>
      </c>
      <c r="K81" s="11"/>
    </row>
    <row r="82" spans="1:12" s="10" customFormat="1" ht="18.75" customHeight="1" x14ac:dyDescent="0.35">
      <c r="A82" s="342" t="s">
        <v>10</v>
      </c>
      <c r="B82" s="343"/>
      <c r="C82" s="117" t="s">
        <v>672</v>
      </c>
      <c r="D82" s="344">
        <v>36</v>
      </c>
      <c r="E82" s="344">
        <v>17</v>
      </c>
      <c r="F82" s="344">
        <v>25</v>
      </c>
      <c r="G82" s="344">
        <v>0</v>
      </c>
      <c r="H82" s="344">
        <v>78</v>
      </c>
      <c r="I82" s="345">
        <v>132.67948717948718</v>
      </c>
      <c r="L82" s="1" t="s">
        <v>80</v>
      </c>
    </row>
    <row r="83" spans="1:12" x14ac:dyDescent="0.15">
      <c r="L83" s="1"/>
    </row>
    <row r="84" spans="1:12" x14ac:dyDescent="0.15">
      <c r="L84" s="1"/>
    </row>
    <row r="85" spans="1:12" x14ac:dyDescent="0.15">
      <c r="L85" s="1"/>
    </row>
    <row r="86" spans="1:12" x14ac:dyDescent="0.15">
      <c r="L86" s="1"/>
    </row>
    <row r="87" spans="1:12" x14ac:dyDescent="0.15">
      <c r="L87" s="1"/>
    </row>
    <row r="88" spans="1:12" x14ac:dyDescent="0.15">
      <c r="L88" s="1"/>
    </row>
    <row r="89" spans="1:12" x14ac:dyDescent="0.15">
      <c r="L89" s="1"/>
    </row>
    <row r="90" spans="1:12" x14ac:dyDescent="0.15">
      <c r="L90" s="1"/>
    </row>
    <row r="91" spans="1:12" x14ac:dyDescent="0.15">
      <c r="L91" s="1"/>
    </row>
    <row r="92" spans="1:12" x14ac:dyDescent="0.15">
      <c r="L92" s="1"/>
    </row>
    <row r="93" spans="1:12" x14ac:dyDescent="0.15">
      <c r="L93" s="1"/>
    </row>
    <row r="94" spans="1:12" x14ac:dyDescent="0.15">
      <c r="A94" t="s">
        <v>60</v>
      </c>
      <c r="J94" s="11" t="s">
        <v>84</v>
      </c>
      <c r="L94" s="1" t="s">
        <v>78</v>
      </c>
    </row>
    <row r="95" spans="1:12" ht="41.25" customHeight="1" x14ac:dyDescent="0.15">
      <c r="A95" s="341" t="s">
        <v>0</v>
      </c>
      <c r="B95" s="341" t="s">
        <v>1</v>
      </c>
      <c r="C95" s="341" t="s">
        <v>2</v>
      </c>
      <c r="D95" s="341" t="s">
        <v>30</v>
      </c>
      <c r="E95" s="341" t="s">
        <v>29</v>
      </c>
      <c r="F95" s="341" t="s">
        <v>28</v>
      </c>
      <c r="G95" s="341" t="s">
        <v>4</v>
      </c>
      <c r="H95" s="341" t="s">
        <v>5</v>
      </c>
      <c r="I95" s="341" t="s">
        <v>6</v>
      </c>
      <c r="L95" s="1"/>
    </row>
    <row r="96" spans="1:12" ht="18.75" customHeight="1" x14ac:dyDescent="0.35">
      <c r="A96" s="530" t="s">
        <v>8</v>
      </c>
      <c r="B96" s="295" t="s">
        <v>102</v>
      </c>
      <c r="C96" s="75"/>
      <c r="D96" s="298">
        <v>0</v>
      </c>
      <c r="E96" s="298">
        <v>0</v>
      </c>
      <c r="F96" s="298">
        <v>0</v>
      </c>
      <c r="G96" s="298">
        <v>0</v>
      </c>
      <c r="H96" s="298">
        <v>0</v>
      </c>
      <c r="I96" s="299" t="s">
        <v>647</v>
      </c>
      <c r="L96" s="3"/>
    </row>
    <row r="97" spans="1:12" ht="18.75" customHeight="1" x14ac:dyDescent="0.35">
      <c r="A97" s="531"/>
      <c r="B97" s="308" t="s">
        <v>104</v>
      </c>
      <c r="C97" s="97" t="s">
        <v>671</v>
      </c>
      <c r="D97" s="309">
        <v>2</v>
      </c>
      <c r="E97" s="309">
        <v>0</v>
      </c>
      <c r="F97" s="309">
        <v>0</v>
      </c>
      <c r="G97" s="309">
        <v>0</v>
      </c>
      <c r="H97" s="309">
        <v>2</v>
      </c>
      <c r="I97" s="310">
        <v>70.5</v>
      </c>
      <c r="L97" s="4"/>
    </row>
    <row r="98" spans="1:12" ht="18.75" customHeight="1" x14ac:dyDescent="0.35">
      <c r="A98" s="531"/>
      <c r="B98" s="308" t="s">
        <v>105</v>
      </c>
      <c r="C98" s="97" t="s">
        <v>671</v>
      </c>
      <c r="D98" s="309">
        <v>13</v>
      </c>
      <c r="E98" s="309">
        <v>0</v>
      </c>
      <c r="F98" s="309">
        <v>2</v>
      </c>
      <c r="G98" s="309">
        <v>0</v>
      </c>
      <c r="H98" s="309">
        <v>15</v>
      </c>
      <c r="I98" s="310">
        <v>75.533333333333331</v>
      </c>
      <c r="L98" s="1"/>
    </row>
    <row r="99" spans="1:12" ht="18.75" customHeight="1" x14ac:dyDescent="0.35">
      <c r="A99" s="531"/>
      <c r="B99" s="308" t="s">
        <v>106</v>
      </c>
      <c r="C99" s="97" t="s">
        <v>671</v>
      </c>
      <c r="D99" s="309">
        <v>10</v>
      </c>
      <c r="E99" s="309">
        <v>0</v>
      </c>
      <c r="F99" s="309">
        <v>0</v>
      </c>
      <c r="G99" s="309">
        <v>0</v>
      </c>
      <c r="H99" s="309">
        <v>10</v>
      </c>
      <c r="I99" s="310">
        <v>69.8</v>
      </c>
    </row>
    <row r="100" spans="1:12" ht="18.75" customHeight="1" x14ac:dyDescent="0.35">
      <c r="A100" s="531"/>
      <c r="B100" s="308" t="s">
        <v>107</v>
      </c>
      <c r="C100" s="97" t="s">
        <v>671</v>
      </c>
      <c r="D100" s="309">
        <v>1</v>
      </c>
      <c r="E100" s="309">
        <v>0</v>
      </c>
      <c r="F100" s="309">
        <v>0</v>
      </c>
      <c r="G100" s="309">
        <v>0</v>
      </c>
      <c r="H100" s="309">
        <v>1</v>
      </c>
      <c r="I100" s="310">
        <v>50</v>
      </c>
    </row>
    <row r="101" spans="1:12" ht="18.75" customHeight="1" x14ac:dyDescent="0.35">
      <c r="A101" s="531"/>
      <c r="B101" s="308" t="s">
        <v>108</v>
      </c>
      <c r="C101" s="97" t="s">
        <v>671</v>
      </c>
      <c r="D101" s="309">
        <v>1</v>
      </c>
      <c r="E101" s="309">
        <v>0</v>
      </c>
      <c r="F101" s="309">
        <v>0</v>
      </c>
      <c r="G101" s="309">
        <v>0</v>
      </c>
      <c r="H101" s="309">
        <v>1</v>
      </c>
      <c r="I101" s="310">
        <v>82</v>
      </c>
    </row>
    <row r="102" spans="1:12" ht="18.75" customHeight="1" x14ac:dyDescent="0.35">
      <c r="A102" s="531"/>
      <c r="B102" s="295" t="s">
        <v>109</v>
      </c>
      <c r="C102" s="75"/>
      <c r="D102" s="298">
        <v>0</v>
      </c>
      <c r="E102" s="298">
        <v>0</v>
      </c>
      <c r="F102" s="298">
        <v>0</v>
      </c>
      <c r="G102" s="298">
        <v>0</v>
      </c>
      <c r="H102" s="298">
        <v>0</v>
      </c>
      <c r="I102" s="299" t="s">
        <v>647</v>
      </c>
    </row>
    <row r="103" spans="1:12" ht="18.75" customHeight="1" x14ac:dyDescent="0.35">
      <c r="A103" s="532"/>
      <c r="B103" s="342" t="s">
        <v>111</v>
      </c>
      <c r="C103" s="118" t="s">
        <v>671</v>
      </c>
      <c r="D103" s="344">
        <v>27</v>
      </c>
      <c r="E103" s="344">
        <v>0</v>
      </c>
      <c r="F103" s="344">
        <v>2</v>
      </c>
      <c r="G103" s="344">
        <v>0</v>
      </c>
      <c r="H103" s="344">
        <v>29</v>
      </c>
      <c r="I103" s="345">
        <v>72.551724137931032</v>
      </c>
      <c r="L103" t="s">
        <v>79</v>
      </c>
    </row>
    <row r="104" spans="1:12" ht="18.75" customHeight="1" x14ac:dyDescent="0.35">
      <c r="A104" s="530" t="s">
        <v>9</v>
      </c>
      <c r="B104" s="295" t="s">
        <v>102</v>
      </c>
      <c r="C104" s="75"/>
      <c r="D104" s="298">
        <v>0</v>
      </c>
      <c r="E104" s="298">
        <v>0</v>
      </c>
      <c r="F104" s="298">
        <v>0</v>
      </c>
      <c r="G104" s="298">
        <v>0</v>
      </c>
      <c r="H104" s="298">
        <v>0</v>
      </c>
      <c r="I104" s="299" t="s">
        <v>647</v>
      </c>
    </row>
    <row r="105" spans="1:12" s="10" customFormat="1" ht="18.75" customHeight="1" x14ac:dyDescent="0.35">
      <c r="A105" s="531"/>
      <c r="B105" s="295" t="s">
        <v>104</v>
      </c>
      <c r="C105" s="75"/>
      <c r="D105" s="298">
        <v>0</v>
      </c>
      <c r="E105" s="298">
        <v>0</v>
      </c>
      <c r="F105" s="298">
        <v>0</v>
      </c>
      <c r="G105" s="298">
        <v>0</v>
      </c>
      <c r="H105" s="298">
        <v>0</v>
      </c>
      <c r="I105" s="299" t="s">
        <v>647</v>
      </c>
      <c r="L105"/>
    </row>
    <row r="106" spans="1:12" ht="18.75" customHeight="1" x14ac:dyDescent="0.35">
      <c r="A106" s="531"/>
      <c r="B106" s="308" t="s">
        <v>105</v>
      </c>
      <c r="C106" s="97" t="s">
        <v>671</v>
      </c>
      <c r="D106" s="309">
        <v>23</v>
      </c>
      <c r="E106" s="309">
        <v>1</v>
      </c>
      <c r="F106" s="309">
        <v>0</v>
      </c>
      <c r="G106" s="309">
        <v>0</v>
      </c>
      <c r="H106" s="309">
        <v>24</v>
      </c>
      <c r="I106" s="310">
        <v>71.5</v>
      </c>
    </row>
    <row r="107" spans="1:12" ht="18.75" customHeight="1" x14ac:dyDescent="0.35">
      <c r="A107" s="531"/>
      <c r="B107" s="308" t="s">
        <v>106</v>
      </c>
      <c r="C107" s="97" t="s">
        <v>671</v>
      </c>
      <c r="D107" s="309">
        <v>14</v>
      </c>
      <c r="E107" s="309">
        <v>1</v>
      </c>
      <c r="F107" s="309">
        <v>0</v>
      </c>
      <c r="G107" s="309">
        <v>0</v>
      </c>
      <c r="H107" s="309">
        <v>15</v>
      </c>
      <c r="I107" s="310">
        <v>72.533333333333331</v>
      </c>
    </row>
    <row r="108" spans="1:12" ht="18.75" customHeight="1" x14ac:dyDescent="0.35">
      <c r="A108" s="531"/>
      <c r="B108" s="308" t="s">
        <v>107</v>
      </c>
      <c r="C108" s="97" t="s">
        <v>671</v>
      </c>
      <c r="D108" s="309">
        <v>10</v>
      </c>
      <c r="E108" s="309">
        <v>0</v>
      </c>
      <c r="F108" s="309">
        <v>0</v>
      </c>
      <c r="G108" s="309">
        <v>0</v>
      </c>
      <c r="H108" s="309">
        <v>10</v>
      </c>
      <c r="I108" s="310">
        <v>67.599999999999994</v>
      </c>
    </row>
    <row r="109" spans="1:12" ht="18.75" customHeight="1" x14ac:dyDescent="0.35">
      <c r="A109" s="531"/>
      <c r="B109" s="295" t="s">
        <v>108</v>
      </c>
      <c r="C109" s="75"/>
      <c r="D109" s="298">
        <v>0</v>
      </c>
      <c r="E109" s="298">
        <v>0</v>
      </c>
      <c r="F109" s="298">
        <v>0</v>
      </c>
      <c r="G109" s="298">
        <v>0</v>
      </c>
      <c r="H109" s="298">
        <v>0</v>
      </c>
      <c r="I109" s="299" t="s">
        <v>647</v>
      </c>
    </row>
    <row r="110" spans="1:12" ht="18.75" customHeight="1" x14ac:dyDescent="0.35">
      <c r="A110" s="531"/>
      <c r="B110" s="295" t="s">
        <v>109</v>
      </c>
      <c r="C110" s="75"/>
      <c r="D110" s="298">
        <v>0</v>
      </c>
      <c r="E110" s="298">
        <v>0</v>
      </c>
      <c r="F110" s="298">
        <v>0</v>
      </c>
      <c r="G110" s="298">
        <v>0</v>
      </c>
      <c r="H110" s="298">
        <v>0</v>
      </c>
      <c r="I110" s="299" t="s">
        <v>647</v>
      </c>
    </row>
    <row r="111" spans="1:12" ht="18.75" customHeight="1" x14ac:dyDescent="0.35">
      <c r="A111" s="532"/>
      <c r="B111" s="342" t="s">
        <v>111</v>
      </c>
      <c r="C111" s="118" t="s">
        <v>671</v>
      </c>
      <c r="D111" s="344">
        <v>47</v>
      </c>
      <c r="E111" s="344">
        <v>2</v>
      </c>
      <c r="F111" s="344">
        <v>0</v>
      </c>
      <c r="G111" s="344">
        <v>0</v>
      </c>
      <c r="H111" s="344">
        <v>49</v>
      </c>
      <c r="I111" s="345">
        <v>71.020408163265301</v>
      </c>
    </row>
    <row r="112" spans="1:12" ht="18.75" customHeight="1" x14ac:dyDescent="0.35">
      <c r="A112" s="342" t="s">
        <v>10</v>
      </c>
      <c r="B112" s="343"/>
      <c r="C112" s="118" t="s">
        <v>671</v>
      </c>
      <c r="D112" s="344">
        <v>74</v>
      </c>
      <c r="E112" s="344">
        <v>2</v>
      </c>
      <c r="F112" s="344">
        <v>2</v>
      </c>
      <c r="G112" s="344">
        <v>0</v>
      </c>
      <c r="H112" s="344">
        <v>78</v>
      </c>
      <c r="I112" s="345">
        <v>71.589743589743591</v>
      </c>
      <c r="L112" s="1" t="s">
        <v>80</v>
      </c>
    </row>
    <row r="113" spans="1:12" x14ac:dyDescent="0.15">
      <c r="L113" s="1"/>
    </row>
    <row r="114" spans="1:12" x14ac:dyDescent="0.15">
      <c r="L114" s="1"/>
    </row>
    <row r="115" spans="1:12" x14ac:dyDescent="0.15">
      <c r="L115" s="1"/>
    </row>
    <row r="116" spans="1:12" x14ac:dyDescent="0.15">
      <c r="L116" s="1"/>
    </row>
    <row r="117" spans="1:12" x14ac:dyDescent="0.15">
      <c r="L117" s="1"/>
    </row>
    <row r="118" spans="1:12" x14ac:dyDescent="0.15">
      <c r="L118" s="1"/>
    </row>
    <row r="119" spans="1:12" x14ac:dyDescent="0.15">
      <c r="L119" s="1"/>
    </row>
    <row r="120" spans="1:12" x14ac:dyDescent="0.15">
      <c r="L120" s="1"/>
    </row>
    <row r="121" spans="1:12" x14ac:dyDescent="0.15">
      <c r="L121" s="1"/>
    </row>
    <row r="122" spans="1:12" x14ac:dyDescent="0.15">
      <c r="L122" s="1"/>
    </row>
    <row r="124" spans="1:12" x14ac:dyDescent="0.15">
      <c r="A124" t="s">
        <v>61</v>
      </c>
      <c r="J124" t="s">
        <v>85</v>
      </c>
      <c r="L124" s="1" t="s">
        <v>78</v>
      </c>
    </row>
    <row r="125" spans="1:12" ht="41.25" customHeight="1" x14ac:dyDescent="0.15">
      <c r="A125" s="341" t="s">
        <v>0</v>
      </c>
      <c r="B125" s="341" t="s">
        <v>1</v>
      </c>
      <c r="C125" s="341" t="s">
        <v>2</v>
      </c>
      <c r="D125" s="341" t="s">
        <v>15</v>
      </c>
      <c r="E125" s="341" t="s">
        <v>11</v>
      </c>
      <c r="F125" s="341" t="s">
        <v>12</v>
      </c>
      <c r="G125" s="341" t="s">
        <v>4</v>
      </c>
      <c r="H125" s="341" t="s">
        <v>5</v>
      </c>
      <c r="I125" s="341" t="s">
        <v>6</v>
      </c>
      <c r="L125" s="1"/>
    </row>
    <row r="126" spans="1:12" ht="18.75" customHeight="1" x14ac:dyDescent="0.35">
      <c r="A126" s="530" t="s">
        <v>8</v>
      </c>
      <c r="B126" s="295" t="s">
        <v>102</v>
      </c>
      <c r="C126" s="74"/>
      <c r="D126" s="298">
        <v>0</v>
      </c>
      <c r="E126" s="298">
        <v>0</v>
      </c>
      <c r="F126" s="298">
        <v>0</v>
      </c>
      <c r="G126" s="298">
        <v>0</v>
      </c>
      <c r="H126" s="298">
        <v>0</v>
      </c>
      <c r="I126" s="299" t="s">
        <v>647</v>
      </c>
      <c r="L126" s="3"/>
    </row>
    <row r="127" spans="1:12" ht="18.75" customHeight="1" x14ac:dyDescent="0.35">
      <c r="A127" s="531"/>
      <c r="B127" s="308" t="s">
        <v>104</v>
      </c>
      <c r="C127" s="96" t="s">
        <v>670</v>
      </c>
      <c r="D127" s="309">
        <v>2</v>
      </c>
      <c r="E127" s="309">
        <v>0</v>
      </c>
      <c r="F127" s="309">
        <v>0</v>
      </c>
      <c r="G127" s="309">
        <v>0</v>
      </c>
      <c r="H127" s="309">
        <v>2</v>
      </c>
      <c r="I127" s="310">
        <v>70.5</v>
      </c>
      <c r="L127" s="4"/>
    </row>
    <row r="128" spans="1:12" ht="18.75" customHeight="1" x14ac:dyDescent="0.35">
      <c r="A128" s="531"/>
      <c r="B128" s="308" t="s">
        <v>105</v>
      </c>
      <c r="C128" s="96" t="s">
        <v>670</v>
      </c>
      <c r="D128" s="309">
        <v>13</v>
      </c>
      <c r="E128" s="309">
        <v>1</v>
      </c>
      <c r="F128" s="309">
        <v>1</v>
      </c>
      <c r="G128" s="309">
        <v>0</v>
      </c>
      <c r="H128" s="309">
        <v>15</v>
      </c>
      <c r="I128" s="310">
        <v>137.73333333333332</v>
      </c>
      <c r="K128" s="11"/>
      <c r="L128" s="1"/>
    </row>
    <row r="129" spans="1:12" s="10" customFormat="1" ht="18.75" customHeight="1" x14ac:dyDescent="0.35">
      <c r="A129" s="531"/>
      <c r="B129" s="308" t="s">
        <v>106</v>
      </c>
      <c r="C129" s="96" t="s">
        <v>670</v>
      </c>
      <c r="D129" s="309">
        <v>8</v>
      </c>
      <c r="E129" s="309">
        <v>2</v>
      </c>
      <c r="F129" s="309">
        <v>0</v>
      </c>
      <c r="G129" s="309">
        <v>0</v>
      </c>
      <c r="H129" s="309">
        <v>10</v>
      </c>
      <c r="I129" s="310">
        <v>96.2</v>
      </c>
      <c r="L129"/>
    </row>
    <row r="130" spans="1:12" ht="18.75" customHeight="1" x14ac:dyDescent="0.35">
      <c r="A130" s="531"/>
      <c r="B130" s="308" t="s">
        <v>107</v>
      </c>
      <c r="C130" s="96" t="s">
        <v>670</v>
      </c>
      <c r="D130" s="309">
        <v>1</v>
      </c>
      <c r="E130" s="309">
        <v>0</v>
      </c>
      <c r="F130" s="309">
        <v>0</v>
      </c>
      <c r="G130" s="309">
        <v>0</v>
      </c>
      <c r="H130" s="309">
        <v>1</v>
      </c>
      <c r="I130" s="310">
        <v>104</v>
      </c>
    </row>
    <row r="131" spans="1:12" ht="18.75" customHeight="1" x14ac:dyDescent="0.35">
      <c r="A131" s="531"/>
      <c r="B131" s="308" t="s">
        <v>108</v>
      </c>
      <c r="C131" s="96" t="s">
        <v>670</v>
      </c>
      <c r="D131" s="309">
        <v>1</v>
      </c>
      <c r="E131" s="309">
        <v>0</v>
      </c>
      <c r="F131" s="309">
        <v>0</v>
      </c>
      <c r="G131" s="309">
        <v>0</v>
      </c>
      <c r="H131" s="309">
        <v>1</v>
      </c>
      <c r="I131" s="310">
        <v>76</v>
      </c>
    </row>
    <row r="132" spans="1:12" ht="18.75" customHeight="1" x14ac:dyDescent="0.35">
      <c r="A132" s="531"/>
      <c r="B132" s="295" t="s">
        <v>109</v>
      </c>
      <c r="C132" s="74"/>
      <c r="D132" s="298">
        <v>0</v>
      </c>
      <c r="E132" s="298">
        <v>0</v>
      </c>
      <c r="F132" s="298">
        <v>0</v>
      </c>
      <c r="G132" s="298">
        <v>0</v>
      </c>
      <c r="H132" s="298">
        <v>0</v>
      </c>
      <c r="I132" s="299" t="s">
        <v>647</v>
      </c>
    </row>
    <row r="133" spans="1:12" ht="18.75" customHeight="1" x14ac:dyDescent="0.35">
      <c r="A133" s="532"/>
      <c r="B133" s="342" t="s">
        <v>111</v>
      </c>
      <c r="C133" s="117" t="s">
        <v>670</v>
      </c>
      <c r="D133" s="344">
        <v>25</v>
      </c>
      <c r="E133" s="344">
        <v>3</v>
      </c>
      <c r="F133" s="344">
        <v>1</v>
      </c>
      <c r="G133" s="344">
        <v>0</v>
      </c>
      <c r="H133" s="344">
        <v>29</v>
      </c>
      <c r="I133" s="345">
        <v>115.48275862068965</v>
      </c>
      <c r="L133" t="s">
        <v>79</v>
      </c>
    </row>
    <row r="134" spans="1:12" ht="18.75" customHeight="1" x14ac:dyDescent="0.35">
      <c r="A134" s="530" t="s">
        <v>9</v>
      </c>
      <c r="B134" s="295" t="s">
        <v>102</v>
      </c>
      <c r="C134" s="74"/>
      <c r="D134" s="298">
        <v>0</v>
      </c>
      <c r="E134" s="298">
        <v>0</v>
      </c>
      <c r="F134" s="298">
        <v>0</v>
      </c>
      <c r="G134" s="298">
        <v>0</v>
      </c>
      <c r="H134" s="298">
        <v>0</v>
      </c>
      <c r="I134" s="299" t="s">
        <v>647</v>
      </c>
    </row>
    <row r="135" spans="1:12" ht="18.75" customHeight="1" x14ac:dyDescent="0.35">
      <c r="A135" s="531"/>
      <c r="B135" s="295" t="s">
        <v>104</v>
      </c>
      <c r="C135" s="74"/>
      <c r="D135" s="298">
        <v>0</v>
      </c>
      <c r="E135" s="298">
        <v>0</v>
      </c>
      <c r="F135" s="298">
        <v>0</v>
      </c>
      <c r="G135" s="298">
        <v>0</v>
      </c>
      <c r="H135" s="298">
        <v>0</v>
      </c>
      <c r="I135" s="299" t="s">
        <v>647</v>
      </c>
    </row>
    <row r="136" spans="1:12" ht="18.75" customHeight="1" x14ac:dyDescent="0.35">
      <c r="A136" s="531"/>
      <c r="B136" s="308" t="s">
        <v>105</v>
      </c>
      <c r="C136" s="96" t="s">
        <v>670</v>
      </c>
      <c r="D136" s="309">
        <v>22</v>
      </c>
      <c r="E136" s="309">
        <v>2</v>
      </c>
      <c r="F136" s="309">
        <v>0</v>
      </c>
      <c r="G136" s="309">
        <v>0</v>
      </c>
      <c r="H136" s="309">
        <v>24</v>
      </c>
      <c r="I136" s="310">
        <v>102.04166666666667</v>
      </c>
    </row>
    <row r="137" spans="1:12" ht="18.75" customHeight="1" x14ac:dyDescent="0.35">
      <c r="A137" s="531"/>
      <c r="B137" s="308" t="s">
        <v>106</v>
      </c>
      <c r="C137" s="96" t="s">
        <v>670</v>
      </c>
      <c r="D137" s="309">
        <v>11</v>
      </c>
      <c r="E137" s="309">
        <v>4</v>
      </c>
      <c r="F137" s="309">
        <v>0</v>
      </c>
      <c r="G137" s="309">
        <v>0</v>
      </c>
      <c r="H137" s="309">
        <v>15</v>
      </c>
      <c r="I137" s="310">
        <v>113.4</v>
      </c>
    </row>
    <row r="138" spans="1:12" ht="18.75" customHeight="1" x14ac:dyDescent="0.35">
      <c r="A138" s="531"/>
      <c r="B138" s="308" t="s">
        <v>107</v>
      </c>
      <c r="C138" s="96" t="s">
        <v>670</v>
      </c>
      <c r="D138" s="309">
        <v>6</v>
      </c>
      <c r="E138" s="309">
        <v>4</v>
      </c>
      <c r="F138" s="309">
        <v>0</v>
      </c>
      <c r="G138" s="309">
        <v>0</v>
      </c>
      <c r="H138" s="309">
        <v>10</v>
      </c>
      <c r="I138" s="310">
        <v>129.6</v>
      </c>
    </row>
    <row r="139" spans="1:12" ht="18.75" customHeight="1" x14ac:dyDescent="0.35">
      <c r="A139" s="531"/>
      <c r="B139" s="295" t="s">
        <v>108</v>
      </c>
      <c r="C139" s="74"/>
      <c r="D139" s="298">
        <v>0</v>
      </c>
      <c r="E139" s="298">
        <v>0</v>
      </c>
      <c r="F139" s="298">
        <v>0</v>
      </c>
      <c r="G139" s="298">
        <v>0</v>
      </c>
      <c r="H139" s="298">
        <v>0</v>
      </c>
      <c r="I139" s="299" t="s">
        <v>647</v>
      </c>
    </row>
    <row r="140" spans="1:12" ht="18.75" customHeight="1" x14ac:dyDescent="0.35">
      <c r="A140" s="531"/>
      <c r="B140" s="295" t="s">
        <v>109</v>
      </c>
      <c r="C140" s="74"/>
      <c r="D140" s="298">
        <v>0</v>
      </c>
      <c r="E140" s="298">
        <v>0</v>
      </c>
      <c r="F140" s="298">
        <v>0</v>
      </c>
      <c r="G140" s="298">
        <v>0</v>
      </c>
      <c r="H140" s="298">
        <v>0</v>
      </c>
      <c r="I140" s="299" t="s">
        <v>647</v>
      </c>
    </row>
    <row r="141" spans="1:12" ht="18.75" customHeight="1" x14ac:dyDescent="0.35">
      <c r="A141" s="532"/>
      <c r="B141" s="342" t="s">
        <v>111</v>
      </c>
      <c r="C141" s="117" t="s">
        <v>670</v>
      </c>
      <c r="D141" s="344">
        <v>39</v>
      </c>
      <c r="E141" s="344">
        <v>10</v>
      </c>
      <c r="F141" s="344">
        <v>0</v>
      </c>
      <c r="G141" s="344">
        <v>0</v>
      </c>
      <c r="H141" s="344">
        <v>49</v>
      </c>
      <c r="I141" s="345">
        <v>111.14285714285714</v>
      </c>
    </row>
    <row r="142" spans="1:12" ht="18.75" customHeight="1" x14ac:dyDescent="0.35">
      <c r="A142" s="342" t="s">
        <v>10</v>
      </c>
      <c r="B142" s="343"/>
      <c r="C142" s="117" t="s">
        <v>670</v>
      </c>
      <c r="D142" s="344">
        <v>64</v>
      </c>
      <c r="E142" s="344">
        <v>13</v>
      </c>
      <c r="F142" s="344">
        <v>1</v>
      </c>
      <c r="G142" s="344">
        <v>0</v>
      </c>
      <c r="H142" s="344">
        <v>78</v>
      </c>
      <c r="I142" s="345">
        <v>112.75641025641026</v>
      </c>
      <c r="L142" s="1" t="s">
        <v>80</v>
      </c>
    </row>
    <row r="143" spans="1:12" x14ac:dyDescent="0.15">
      <c r="L143" s="1"/>
    </row>
    <row r="144" spans="1:12" x14ac:dyDescent="0.15">
      <c r="L144" s="1"/>
    </row>
    <row r="145" spans="1:12" x14ac:dyDescent="0.15">
      <c r="L145" s="1"/>
    </row>
    <row r="146" spans="1:12" x14ac:dyDescent="0.15">
      <c r="L146" s="1"/>
    </row>
    <row r="147" spans="1:12" x14ac:dyDescent="0.15">
      <c r="L147" s="1"/>
    </row>
    <row r="148" spans="1:12" x14ac:dyDescent="0.15">
      <c r="L148" s="1"/>
    </row>
    <row r="149" spans="1:12" x14ac:dyDescent="0.15">
      <c r="L149" s="1"/>
    </row>
    <row r="150" spans="1:12" x14ac:dyDescent="0.15">
      <c r="L150" s="1"/>
    </row>
    <row r="151" spans="1:12" x14ac:dyDescent="0.15">
      <c r="L151" s="1"/>
    </row>
    <row r="152" spans="1:12" x14ac:dyDescent="0.15">
      <c r="K152" s="11"/>
      <c r="L152" s="1"/>
    </row>
    <row r="153" spans="1:12" s="10" customFormat="1" x14ac:dyDescent="0.15">
      <c r="A153"/>
      <c r="C153"/>
      <c r="D153"/>
      <c r="E153"/>
      <c r="F153"/>
      <c r="G153"/>
      <c r="H153"/>
      <c r="I153"/>
      <c r="L153" s="1"/>
    </row>
    <row r="154" spans="1:12" x14ac:dyDescent="0.15">
      <c r="A154" t="s">
        <v>669</v>
      </c>
      <c r="I154" s="11" t="s">
        <v>87</v>
      </c>
      <c r="L154" s="1" t="s">
        <v>78</v>
      </c>
    </row>
    <row r="155" spans="1:12" ht="41.25" customHeight="1" x14ac:dyDescent="0.15">
      <c r="A155" s="355" t="s">
        <v>0</v>
      </c>
      <c r="B155" s="355" t="s">
        <v>1</v>
      </c>
      <c r="C155" s="355" t="s">
        <v>2</v>
      </c>
      <c r="D155" s="355" t="s">
        <v>18</v>
      </c>
      <c r="E155" s="355" t="s">
        <v>17</v>
      </c>
      <c r="F155" s="355" t="s">
        <v>16</v>
      </c>
      <c r="G155" s="355" t="s">
        <v>4</v>
      </c>
      <c r="H155" s="355" t="s">
        <v>5</v>
      </c>
      <c r="I155" s="355" t="s">
        <v>6</v>
      </c>
      <c r="L155" s="1"/>
    </row>
    <row r="156" spans="1:12" ht="18.75" customHeight="1" x14ac:dyDescent="0.35">
      <c r="A156" s="533" t="s">
        <v>8</v>
      </c>
      <c r="B156" s="305" t="s">
        <v>102</v>
      </c>
      <c r="C156" s="99"/>
      <c r="D156" s="306">
        <v>0</v>
      </c>
      <c r="E156" s="306">
        <v>0</v>
      </c>
      <c r="F156" s="306">
        <v>0</v>
      </c>
      <c r="G156" s="306">
        <v>0</v>
      </c>
      <c r="H156" s="306">
        <v>0</v>
      </c>
      <c r="I156" s="307" t="s">
        <v>647</v>
      </c>
      <c r="L156" s="3"/>
    </row>
    <row r="157" spans="1:12" ht="18.75" customHeight="1" x14ac:dyDescent="0.35">
      <c r="A157" s="534"/>
      <c r="B157" s="317" t="s">
        <v>104</v>
      </c>
      <c r="C157" s="89" t="s">
        <v>668</v>
      </c>
      <c r="D157" s="318">
        <v>2</v>
      </c>
      <c r="E157" s="318">
        <v>0</v>
      </c>
      <c r="F157" s="318">
        <v>0</v>
      </c>
      <c r="G157" s="318">
        <v>0</v>
      </c>
      <c r="H157" s="318">
        <v>2</v>
      </c>
      <c r="I157" s="319">
        <v>42</v>
      </c>
      <c r="L157" s="4"/>
    </row>
    <row r="158" spans="1:12" ht="18.75" customHeight="1" x14ac:dyDescent="0.35">
      <c r="A158" s="534"/>
      <c r="B158" s="317" t="s">
        <v>105</v>
      </c>
      <c r="C158" s="89" t="s">
        <v>668</v>
      </c>
      <c r="D158" s="318">
        <v>13</v>
      </c>
      <c r="E158" s="318">
        <v>2</v>
      </c>
      <c r="F158" s="318">
        <v>0</v>
      </c>
      <c r="G158" s="318">
        <v>0</v>
      </c>
      <c r="H158" s="318">
        <v>15</v>
      </c>
      <c r="I158" s="319">
        <v>63.06666666666667</v>
      </c>
      <c r="L158" s="1"/>
    </row>
    <row r="159" spans="1:12" ht="18.75" customHeight="1" x14ac:dyDescent="0.35">
      <c r="A159" s="534"/>
      <c r="B159" s="317" t="s">
        <v>106</v>
      </c>
      <c r="C159" s="89" t="s">
        <v>668</v>
      </c>
      <c r="D159" s="318">
        <v>10</v>
      </c>
      <c r="E159" s="318">
        <v>0</v>
      </c>
      <c r="F159" s="318">
        <v>0</v>
      </c>
      <c r="G159" s="318">
        <v>0</v>
      </c>
      <c r="H159" s="318">
        <v>10</v>
      </c>
      <c r="I159" s="319">
        <v>62</v>
      </c>
    </row>
    <row r="160" spans="1:12" ht="18.75" customHeight="1" x14ac:dyDescent="0.35">
      <c r="A160" s="534"/>
      <c r="B160" s="317" t="s">
        <v>107</v>
      </c>
      <c r="C160" s="89" t="s">
        <v>668</v>
      </c>
      <c r="D160" s="318">
        <v>1</v>
      </c>
      <c r="E160" s="318">
        <v>0</v>
      </c>
      <c r="F160" s="318">
        <v>0</v>
      </c>
      <c r="G160" s="318">
        <v>0</v>
      </c>
      <c r="H160" s="318">
        <v>1</v>
      </c>
      <c r="I160" s="319">
        <v>57</v>
      </c>
    </row>
    <row r="161" spans="1:12" ht="18.75" customHeight="1" x14ac:dyDescent="0.35">
      <c r="A161" s="534"/>
      <c r="B161" s="317" t="s">
        <v>108</v>
      </c>
      <c r="C161" s="89" t="s">
        <v>668</v>
      </c>
      <c r="D161" s="318">
        <v>1</v>
      </c>
      <c r="E161" s="318">
        <v>0</v>
      </c>
      <c r="F161" s="318">
        <v>0</v>
      </c>
      <c r="G161" s="318">
        <v>0</v>
      </c>
      <c r="H161" s="318">
        <v>1</v>
      </c>
      <c r="I161" s="319">
        <v>61</v>
      </c>
    </row>
    <row r="162" spans="1:12" ht="18.75" customHeight="1" x14ac:dyDescent="0.35">
      <c r="A162" s="534"/>
      <c r="B162" s="305" t="s">
        <v>109</v>
      </c>
      <c r="C162" s="99"/>
      <c r="D162" s="306">
        <v>0</v>
      </c>
      <c r="E162" s="306">
        <v>0</v>
      </c>
      <c r="F162" s="306">
        <v>0</v>
      </c>
      <c r="G162" s="306">
        <v>0</v>
      </c>
      <c r="H162" s="306">
        <v>0</v>
      </c>
      <c r="I162" s="307" t="s">
        <v>647</v>
      </c>
    </row>
    <row r="163" spans="1:12" ht="18.75" customHeight="1" x14ac:dyDescent="0.35">
      <c r="A163" s="535"/>
      <c r="B163" s="356" t="s">
        <v>111</v>
      </c>
      <c r="C163" s="143" t="s">
        <v>668</v>
      </c>
      <c r="D163" s="358">
        <v>27</v>
      </c>
      <c r="E163" s="358">
        <v>2</v>
      </c>
      <c r="F163" s="358">
        <v>0</v>
      </c>
      <c r="G163" s="358">
        <v>0</v>
      </c>
      <c r="H163" s="358">
        <v>29</v>
      </c>
      <c r="I163" s="359">
        <v>60.96551724137931</v>
      </c>
      <c r="L163" t="s">
        <v>79</v>
      </c>
    </row>
    <row r="164" spans="1:12" ht="18.75" customHeight="1" x14ac:dyDescent="0.35">
      <c r="A164" s="533" t="s">
        <v>9</v>
      </c>
      <c r="B164" s="305" t="s">
        <v>102</v>
      </c>
      <c r="C164" s="99"/>
      <c r="D164" s="306">
        <v>0</v>
      </c>
      <c r="E164" s="306">
        <v>0</v>
      </c>
      <c r="F164" s="306">
        <v>0</v>
      </c>
      <c r="G164" s="306">
        <v>0</v>
      </c>
      <c r="H164" s="306">
        <v>0</v>
      </c>
      <c r="I164" s="307" t="s">
        <v>647</v>
      </c>
    </row>
    <row r="165" spans="1:12" ht="18.75" customHeight="1" x14ac:dyDescent="0.35">
      <c r="A165" s="534"/>
      <c r="B165" s="305" t="s">
        <v>104</v>
      </c>
      <c r="C165" s="99"/>
      <c r="D165" s="306">
        <v>0</v>
      </c>
      <c r="E165" s="306">
        <v>0</v>
      </c>
      <c r="F165" s="306">
        <v>0</v>
      </c>
      <c r="G165" s="306">
        <v>0</v>
      </c>
      <c r="H165" s="306">
        <v>0</v>
      </c>
      <c r="I165" s="307" t="s">
        <v>647</v>
      </c>
    </row>
    <row r="166" spans="1:12" ht="18.75" customHeight="1" x14ac:dyDescent="0.35">
      <c r="A166" s="534"/>
      <c r="B166" s="317" t="s">
        <v>105</v>
      </c>
      <c r="C166" s="89" t="s">
        <v>668</v>
      </c>
      <c r="D166" s="318">
        <v>23</v>
      </c>
      <c r="E166" s="318">
        <v>1</v>
      </c>
      <c r="F166" s="318">
        <v>0</v>
      </c>
      <c r="G166" s="318">
        <v>0</v>
      </c>
      <c r="H166" s="318">
        <v>24</v>
      </c>
      <c r="I166" s="319">
        <v>58.916666666666664</v>
      </c>
    </row>
    <row r="167" spans="1:12" ht="18.75" customHeight="1" x14ac:dyDescent="0.35">
      <c r="A167" s="534"/>
      <c r="B167" s="317" t="s">
        <v>106</v>
      </c>
      <c r="C167" s="89" t="s">
        <v>668</v>
      </c>
      <c r="D167" s="318">
        <v>15</v>
      </c>
      <c r="E167" s="318">
        <v>0</v>
      </c>
      <c r="F167" s="318">
        <v>0</v>
      </c>
      <c r="G167" s="318">
        <v>0</v>
      </c>
      <c r="H167" s="318">
        <v>15</v>
      </c>
      <c r="I167" s="319">
        <v>63.533333333333331</v>
      </c>
    </row>
    <row r="168" spans="1:12" ht="18.75" customHeight="1" x14ac:dyDescent="0.35">
      <c r="A168" s="534"/>
      <c r="B168" s="317" t="s">
        <v>107</v>
      </c>
      <c r="C168" s="89" t="s">
        <v>668</v>
      </c>
      <c r="D168" s="318">
        <v>7</v>
      </c>
      <c r="E168" s="318">
        <v>2</v>
      </c>
      <c r="F168" s="318">
        <v>1</v>
      </c>
      <c r="G168" s="318">
        <v>0</v>
      </c>
      <c r="H168" s="318">
        <v>10</v>
      </c>
      <c r="I168" s="319">
        <v>50</v>
      </c>
    </row>
    <row r="169" spans="1:12" ht="18.75" customHeight="1" x14ac:dyDescent="0.35">
      <c r="A169" s="534"/>
      <c r="B169" s="305" t="s">
        <v>108</v>
      </c>
      <c r="C169" s="99"/>
      <c r="D169" s="306">
        <v>0</v>
      </c>
      <c r="E169" s="306">
        <v>0</v>
      </c>
      <c r="F169" s="306">
        <v>0</v>
      </c>
      <c r="G169" s="306">
        <v>0</v>
      </c>
      <c r="H169" s="306">
        <v>0</v>
      </c>
      <c r="I169" s="307" t="s">
        <v>647</v>
      </c>
    </row>
    <row r="170" spans="1:12" ht="18.75" customHeight="1" x14ac:dyDescent="0.35">
      <c r="A170" s="534"/>
      <c r="B170" s="305" t="s">
        <v>109</v>
      </c>
      <c r="C170" s="99"/>
      <c r="D170" s="306">
        <v>0</v>
      </c>
      <c r="E170" s="306">
        <v>0</v>
      </c>
      <c r="F170" s="306">
        <v>0</v>
      </c>
      <c r="G170" s="306">
        <v>0</v>
      </c>
      <c r="H170" s="306">
        <v>0</v>
      </c>
      <c r="I170" s="307" t="s">
        <v>647</v>
      </c>
    </row>
    <row r="171" spans="1:12" ht="18.75" customHeight="1" x14ac:dyDescent="0.35">
      <c r="A171" s="535"/>
      <c r="B171" s="356" t="s">
        <v>111</v>
      </c>
      <c r="C171" s="143" t="s">
        <v>668</v>
      </c>
      <c r="D171" s="358">
        <v>45</v>
      </c>
      <c r="E171" s="358">
        <v>3</v>
      </c>
      <c r="F171" s="358">
        <v>1</v>
      </c>
      <c r="G171" s="358">
        <v>0</v>
      </c>
      <c r="H171" s="358">
        <v>49</v>
      </c>
      <c r="I171" s="359">
        <v>58.510204081632651</v>
      </c>
    </row>
    <row r="172" spans="1:12" ht="18.75" customHeight="1" x14ac:dyDescent="0.35">
      <c r="A172" s="356" t="s">
        <v>10</v>
      </c>
      <c r="B172" s="357"/>
      <c r="C172" s="143" t="s">
        <v>668</v>
      </c>
      <c r="D172" s="358">
        <v>72</v>
      </c>
      <c r="E172" s="358">
        <v>5</v>
      </c>
      <c r="F172" s="358">
        <v>1</v>
      </c>
      <c r="G172" s="358">
        <v>0</v>
      </c>
      <c r="H172" s="358">
        <v>78</v>
      </c>
      <c r="I172" s="359">
        <v>59.42307692307692</v>
      </c>
      <c r="L172" s="1" t="s">
        <v>80</v>
      </c>
    </row>
    <row r="173" spans="1:12" x14ac:dyDescent="0.15">
      <c r="L173" s="1"/>
    </row>
    <row r="174" spans="1:12" x14ac:dyDescent="0.15">
      <c r="L174" s="1"/>
    </row>
    <row r="175" spans="1:12" x14ac:dyDescent="0.15">
      <c r="L175" s="1"/>
    </row>
    <row r="176" spans="1:12" x14ac:dyDescent="0.15">
      <c r="L176" s="1"/>
    </row>
    <row r="177" spans="1:12" x14ac:dyDescent="0.15">
      <c r="L177" s="1"/>
    </row>
    <row r="178" spans="1:12" x14ac:dyDescent="0.15">
      <c r="L178" s="1"/>
    </row>
    <row r="179" spans="1:12" x14ac:dyDescent="0.15">
      <c r="L179" s="1"/>
    </row>
    <row r="180" spans="1:12" x14ac:dyDescent="0.15">
      <c r="L180" s="1"/>
    </row>
    <row r="181" spans="1:12" x14ac:dyDescent="0.15">
      <c r="L181" s="1"/>
    </row>
    <row r="182" spans="1:12" x14ac:dyDescent="0.15">
      <c r="L182" s="1"/>
    </row>
    <row r="184" spans="1:12" x14ac:dyDescent="0.15">
      <c r="A184" t="s">
        <v>667</v>
      </c>
      <c r="I184" s="11" t="s">
        <v>86</v>
      </c>
      <c r="L184" s="1" t="s">
        <v>78</v>
      </c>
    </row>
    <row r="185" spans="1:12" ht="41.25" customHeight="1" x14ac:dyDescent="0.15">
      <c r="A185" s="355" t="s">
        <v>0</v>
      </c>
      <c r="B185" s="355" t="s">
        <v>1</v>
      </c>
      <c r="C185" s="355" t="s">
        <v>2</v>
      </c>
      <c r="D185" s="355" t="s">
        <v>46</v>
      </c>
      <c r="E185" s="355" t="s">
        <v>45</v>
      </c>
      <c r="F185" s="355" t="s">
        <v>25</v>
      </c>
      <c r="G185" s="355" t="s">
        <v>4</v>
      </c>
      <c r="H185" s="355" t="s">
        <v>5</v>
      </c>
      <c r="I185" s="355" t="s">
        <v>6</v>
      </c>
      <c r="L185" s="1"/>
    </row>
    <row r="186" spans="1:12" ht="18.75" customHeight="1" x14ac:dyDescent="0.35">
      <c r="A186" s="536" t="s">
        <v>8</v>
      </c>
      <c r="B186" s="308" t="s">
        <v>102</v>
      </c>
      <c r="C186" s="96"/>
      <c r="D186" s="309">
        <v>0</v>
      </c>
      <c r="E186" s="309">
        <v>0</v>
      </c>
      <c r="F186" s="309">
        <v>0</v>
      </c>
      <c r="G186" s="309">
        <v>0</v>
      </c>
      <c r="H186" s="309">
        <v>0</v>
      </c>
      <c r="I186" s="310" t="s">
        <v>647</v>
      </c>
      <c r="L186" s="3"/>
    </row>
    <row r="187" spans="1:12" ht="18.75" customHeight="1" x14ac:dyDescent="0.35">
      <c r="A187" s="537"/>
      <c r="B187" s="317" t="s">
        <v>104</v>
      </c>
      <c r="C187" s="89" t="s">
        <v>666</v>
      </c>
      <c r="D187" s="318">
        <v>2</v>
      </c>
      <c r="E187" s="318">
        <v>0</v>
      </c>
      <c r="F187" s="318">
        <v>0</v>
      </c>
      <c r="G187" s="318">
        <v>0</v>
      </c>
      <c r="H187" s="318">
        <v>2</v>
      </c>
      <c r="I187" s="319">
        <v>75.5</v>
      </c>
      <c r="L187" s="4"/>
    </row>
    <row r="188" spans="1:12" ht="18.75" customHeight="1" x14ac:dyDescent="0.35">
      <c r="A188" s="537"/>
      <c r="B188" s="317" t="s">
        <v>105</v>
      </c>
      <c r="C188" s="89" t="s">
        <v>666</v>
      </c>
      <c r="D188" s="318">
        <v>11</v>
      </c>
      <c r="E188" s="318">
        <v>3</v>
      </c>
      <c r="F188" s="318">
        <v>1</v>
      </c>
      <c r="G188" s="318">
        <v>0</v>
      </c>
      <c r="H188" s="318">
        <v>15</v>
      </c>
      <c r="I188" s="319">
        <v>99.86666666666666</v>
      </c>
      <c r="L188" s="1"/>
    </row>
    <row r="189" spans="1:12" ht="18.75" customHeight="1" x14ac:dyDescent="0.35">
      <c r="A189" s="537"/>
      <c r="B189" s="317" t="s">
        <v>106</v>
      </c>
      <c r="C189" s="89" t="s">
        <v>666</v>
      </c>
      <c r="D189" s="318">
        <v>5</v>
      </c>
      <c r="E189" s="318">
        <v>3</v>
      </c>
      <c r="F189" s="318">
        <v>2</v>
      </c>
      <c r="G189" s="318">
        <v>0</v>
      </c>
      <c r="H189" s="318">
        <v>10</v>
      </c>
      <c r="I189" s="319">
        <v>113.9</v>
      </c>
    </row>
    <row r="190" spans="1:12" ht="18.75" customHeight="1" x14ac:dyDescent="0.35">
      <c r="A190" s="537"/>
      <c r="B190" s="317" t="s">
        <v>107</v>
      </c>
      <c r="C190" s="89" t="s">
        <v>666</v>
      </c>
      <c r="D190" s="318">
        <v>1</v>
      </c>
      <c r="E190" s="318">
        <v>0</v>
      </c>
      <c r="F190" s="318">
        <v>0</v>
      </c>
      <c r="G190" s="318">
        <v>0</v>
      </c>
      <c r="H190" s="318">
        <v>1</v>
      </c>
      <c r="I190" s="319">
        <v>72</v>
      </c>
    </row>
    <row r="191" spans="1:12" ht="18.75" customHeight="1" x14ac:dyDescent="0.35">
      <c r="A191" s="537"/>
      <c r="B191" s="317" t="s">
        <v>108</v>
      </c>
      <c r="C191" s="89" t="s">
        <v>666</v>
      </c>
      <c r="D191" s="318">
        <v>0</v>
      </c>
      <c r="E191" s="318">
        <v>1</v>
      </c>
      <c r="F191" s="318">
        <v>0</v>
      </c>
      <c r="G191" s="318">
        <v>0</v>
      </c>
      <c r="H191" s="318">
        <v>1</v>
      </c>
      <c r="I191" s="319">
        <v>136</v>
      </c>
    </row>
    <row r="192" spans="1:12" ht="18.75" customHeight="1" x14ac:dyDescent="0.35">
      <c r="A192" s="537"/>
      <c r="B192" s="308" t="s">
        <v>109</v>
      </c>
      <c r="C192" s="96"/>
      <c r="D192" s="309">
        <v>0</v>
      </c>
      <c r="E192" s="309">
        <v>0</v>
      </c>
      <c r="F192" s="309">
        <v>0</v>
      </c>
      <c r="G192" s="309">
        <v>0</v>
      </c>
      <c r="H192" s="309">
        <v>0</v>
      </c>
      <c r="I192" s="310" t="s">
        <v>647</v>
      </c>
    </row>
    <row r="193" spans="1:12" ht="18.75" customHeight="1" x14ac:dyDescent="0.35">
      <c r="A193" s="538"/>
      <c r="B193" s="356" t="s">
        <v>111</v>
      </c>
      <c r="C193" s="143" t="s">
        <v>666</v>
      </c>
      <c r="D193" s="358">
        <v>19</v>
      </c>
      <c r="E193" s="358">
        <v>7</v>
      </c>
      <c r="F193" s="358">
        <v>3</v>
      </c>
      <c r="G193" s="358">
        <v>0</v>
      </c>
      <c r="H193" s="358">
        <v>29</v>
      </c>
      <c r="I193" s="359">
        <v>103.31034482758621</v>
      </c>
      <c r="L193" t="s">
        <v>79</v>
      </c>
    </row>
    <row r="194" spans="1:12" ht="18.75" customHeight="1" x14ac:dyDescent="0.35">
      <c r="A194" s="536" t="s">
        <v>9</v>
      </c>
      <c r="B194" s="308" t="s">
        <v>102</v>
      </c>
      <c r="C194" s="96"/>
      <c r="D194" s="309">
        <v>0</v>
      </c>
      <c r="E194" s="309">
        <v>0</v>
      </c>
      <c r="F194" s="309">
        <v>0</v>
      </c>
      <c r="G194" s="309">
        <v>0</v>
      </c>
      <c r="H194" s="309">
        <v>0</v>
      </c>
      <c r="I194" s="310" t="s">
        <v>647</v>
      </c>
    </row>
    <row r="195" spans="1:12" ht="18.75" customHeight="1" x14ac:dyDescent="0.35">
      <c r="A195" s="537"/>
      <c r="B195" s="308" t="s">
        <v>104</v>
      </c>
      <c r="C195" s="96"/>
      <c r="D195" s="309">
        <v>0</v>
      </c>
      <c r="E195" s="309">
        <v>0</v>
      </c>
      <c r="F195" s="309">
        <v>0</v>
      </c>
      <c r="G195" s="309">
        <v>0</v>
      </c>
      <c r="H195" s="309">
        <v>0</v>
      </c>
      <c r="I195" s="310" t="s">
        <v>647</v>
      </c>
    </row>
    <row r="196" spans="1:12" ht="18.75" customHeight="1" x14ac:dyDescent="0.35">
      <c r="A196" s="537"/>
      <c r="B196" s="317" t="s">
        <v>105</v>
      </c>
      <c r="C196" s="89" t="s">
        <v>666</v>
      </c>
      <c r="D196" s="318">
        <v>10</v>
      </c>
      <c r="E196" s="318">
        <v>5</v>
      </c>
      <c r="F196" s="318">
        <v>9</v>
      </c>
      <c r="G196" s="318">
        <v>0</v>
      </c>
      <c r="H196" s="318">
        <v>24</v>
      </c>
      <c r="I196" s="319">
        <v>122.75</v>
      </c>
    </row>
    <row r="197" spans="1:12" ht="18.75" customHeight="1" x14ac:dyDescent="0.35">
      <c r="A197" s="537"/>
      <c r="B197" s="317" t="s">
        <v>106</v>
      </c>
      <c r="C197" s="89" t="s">
        <v>666</v>
      </c>
      <c r="D197" s="318">
        <v>8</v>
      </c>
      <c r="E197" s="318">
        <v>4</v>
      </c>
      <c r="F197" s="318">
        <v>3</v>
      </c>
      <c r="G197" s="318">
        <v>0</v>
      </c>
      <c r="H197" s="318">
        <v>15</v>
      </c>
      <c r="I197" s="319">
        <v>119.6</v>
      </c>
    </row>
    <row r="198" spans="1:12" ht="18.75" customHeight="1" x14ac:dyDescent="0.35">
      <c r="A198" s="537"/>
      <c r="B198" s="317" t="s">
        <v>107</v>
      </c>
      <c r="C198" s="89" t="s">
        <v>666</v>
      </c>
      <c r="D198" s="318">
        <v>6</v>
      </c>
      <c r="E198" s="318">
        <v>3</v>
      </c>
      <c r="F198" s="318">
        <v>1</v>
      </c>
      <c r="G198" s="318">
        <v>0</v>
      </c>
      <c r="H198" s="318">
        <v>10</v>
      </c>
      <c r="I198" s="319">
        <v>111</v>
      </c>
    </row>
    <row r="199" spans="1:12" ht="18.75" customHeight="1" x14ac:dyDescent="0.35">
      <c r="A199" s="537"/>
      <c r="B199" s="308" t="s">
        <v>108</v>
      </c>
      <c r="C199" s="96"/>
      <c r="D199" s="309">
        <v>0</v>
      </c>
      <c r="E199" s="309">
        <v>0</v>
      </c>
      <c r="F199" s="309">
        <v>0</v>
      </c>
      <c r="G199" s="309">
        <v>0</v>
      </c>
      <c r="H199" s="309">
        <v>0</v>
      </c>
      <c r="I199" s="310" t="s">
        <v>647</v>
      </c>
    </row>
    <row r="200" spans="1:12" ht="18.75" customHeight="1" x14ac:dyDescent="0.35">
      <c r="A200" s="537"/>
      <c r="B200" s="308" t="s">
        <v>109</v>
      </c>
      <c r="C200" s="96"/>
      <c r="D200" s="309">
        <v>0</v>
      </c>
      <c r="E200" s="309">
        <v>0</v>
      </c>
      <c r="F200" s="309">
        <v>0</v>
      </c>
      <c r="G200" s="309">
        <v>0</v>
      </c>
      <c r="H200" s="309">
        <v>0</v>
      </c>
      <c r="I200" s="310" t="s">
        <v>647</v>
      </c>
    </row>
    <row r="201" spans="1:12" ht="18.75" customHeight="1" x14ac:dyDescent="0.35">
      <c r="A201" s="538"/>
      <c r="B201" s="356" t="s">
        <v>111</v>
      </c>
      <c r="C201" s="143" t="s">
        <v>666</v>
      </c>
      <c r="D201" s="358">
        <v>24</v>
      </c>
      <c r="E201" s="358">
        <v>12</v>
      </c>
      <c r="F201" s="358">
        <v>13</v>
      </c>
      <c r="G201" s="358">
        <v>0</v>
      </c>
      <c r="H201" s="358">
        <v>49</v>
      </c>
      <c r="I201" s="359">
        <v>119.38775510204081</v>
      </c>
    </row>
    <row r="202" spans="1:12" ht="18.75" customHeight="1" x14ac:dyDescent="0.35">
      <c r="A202" s="356" t="s">
        <v>10</v>
      </c>
      <c r="B202" s="357"/>
      <c r="C202" s="143" t="s">
        <v>666</v>
      </c>
      <c r="D202" s="358">
        <v>43</v>
      </c>
      <c r="E202" s="358">
        <v>19</v>
      </c>
      <c r="F202" s="358">
        <v>16</v>
      </c>
      <c r="G202" s="358">
        <v>0</v>
      </c>
      <c r="H202" s="358">
        <v>78</v>
      </c>
      <c r="I202" s="359">
        <v>113.41025641025641</v>
      </c>
      <c r="L202" s="1" t="s">
        <v>80</v>
      </c>
    </row>
    <row r="203" spans="1:12" x14ac:dyDescent="0.15">
      <c r="J203" s="11"/>
      <c r="L203" s="1"/>
    </row>
    <row r="204" spans="1:12" x14ac:dyDescent="0.15">
      <c r="J204" s="11"/>
      <c r="L204" s="1"/>
    </row>
    <row r="205" spans="1:12" x14ac:dyDescent="0.15">
      <c r="J205" s="11"/>
      <c r="L205" s="1"/>
    </row>
    <row r="206" spans="1:12" x14ac:dyDescent="0.15">
      <c r="J206" s="11"/>
      <c r="L206" s="1"/>
    </row>
    <row r="207" spans="1:12" x14ac:dyDescent="0.15">
      <c r="J207" s="11"/>
      <c r="L207" s="1"/>
    </row>
    <row r="208" spans="1:12" x14ac:dyDescent="0.15">
      <c r="J208" s="11"/>
      <c r="L208" s="1"/>
    </row>
    <row r="209" spans="1:12" x14ac:dyDescent="0.15">
      <c r="J209" s="11"/>
      <c r="L209" s="1"/>
    </row>
    <row r="210" spans="1:12" x14ac:dyDescent="0.15">
      <c r="J210" s="11"/>
      <c r="L210" s="1"/>
    </row>
    <row r="211" spans="1:12" x14ac:dyDescent="0.15">
      <c r="J211" s="11"/>
      <c r="L211" s="1"/>
    </row>
    <row r="212" spans="1:12" x14ac:dyDescent="0.15">
      <c r="J212" s="11"/>
      <c r="L212" s="1"/>
    </row>
    <row r="213" spans="1:12" x14ac:dyDescent="0.15">
      <c r="J213" s="11"/>
      <c r="L213" s="1"/>
    </row>
    <row r="214" spans="1:12" x14ac:dyDescent="0.15">
      <c r="A214" t="s">
        <v>665</v>
      </c>
      <c r="J214" s="11" t="s">
        <v>88</v>
      </c>
      <c r="L214" s="1" t="s">
        <v>78</v>
      </c>
    </row>
    <row r="215" spans="1:12" ht="41.25" customHeight="1" x14ac:dyDescent="0.15">
      <c r="A215" s="355" t="s">
        <v>0</v>
      </c>
      <c r="B215" s="355" t="s">
        <v>1</v>
      </c>
      <c r="C215" s="355" t="s">
        <v>2</v>
      </c>
      <c r="D215" s="355" t="s">
        <v>21</v>
      </c>
      <c r="E215" s="355" t="s">
        <v>20</v>
      </c>
      <c r="F215" s="355" t="s">
        <v>19</v>
      </c>
      <c r="G215" s="355" t="s">
        <v>4</v>
      </c>
      <c r="H215" s="355" t="s">
        <v>5</v>
      </c>
      <c r="I215" s="355" t="s">
        <v>6</v>
      </c>
      <c r="J215" s="11"/>
      <c r="L215" s="1"/>
    </row>
    <row r="216" spans="1:12" ht="18.75" customHeight="1" x14ac:dyDescent="0.35">
      <c r="A216" s="539" t="s">
        <v>8</v>
      </c>
      <c r="B216" s="311" t="s">
        <v>102</v>
      </c>
      <c r="C216" s="94"/>
      <c r="D216" s="312">
        <v>0</v>
      </c>
      <c r="E216" s="312">
        <v>0</v>
      </c>
      <c r="F216" s="312">
        <v>0</v>
      </c>
      <c r="G216" s="312">
        <v>0</v>
      </c>
      <c r="H216" s="312">
        <v>0</v>
      </c>
      <c r="I216" s="313" t="s">
        <v>647</v>
      </c>
      <c r="J216" s="11"/>
      <c r="L216" s="3"/>
    </row>
    <row r="217" spans="1:12" ht="18.75" customHeight="1" x14ac:dyDescent="0.35">
      <c r="A217" s="540"/>
      <c r="B217" s="317" t="s">
        <v>104</v>
      </c>
      <c r="C217" s="89" t="s">
        <v>664</v>
      </c>
      <c r="D217" s="318">
        <v>2</v>
      </c>
      <c r="E217" s="318">
        <v>0</v>
      </c>
      <c r="F217" s="318">
        <v>0</v>
      </c>
      <c r="G217" s="318">
        <v>0</v>
      </c>
      <c r="H217" s="318">
        <v>2</v>
      </c>
      <c r="I217" s="319">
        <v>19.5</v>
      </c>
      <c r="J217" s="11"/>
      <c r="L217" s="4"/>
    </row>
    <row r="218" spans="1:12" ht="18.75" customHeight="1" x14ac:dyDescent="0.35">
      <c r="A218" s="540"/>
      <c r="B218" s="317" t="s">
        <v>105</v>
      </c>
      <c r="C218" s="89" t="s">
        <v>664</v>
      </c>
      <c r="D218" s="318">
        <v>14</v>
      </c>
      <c r="E218" s="318">
        <v>0</v>
      </c>
      <c r="F218" s="318">
        <v>1</v>
      </c>
      <c r="G218" s="318">
        <v>0</v>
      </c>
      <c r="H218" s="318">
        <v>15</v>
      </c>
      <c r="I218" s="319">
        <v>27.8</v>
      </c>
      <c r="J218" s="11"/>
      <c r="L218" s="1"/>
    </row>
    <row r="219" spans="1:12" ht="18.75" customHeight="1" x14ac:dyDescent="0.35">
      <c r="A219" s="540"/>
      <c r="B219" s="317" t="s">
        <v>106</v>
      </c>
      <c r="C219" s="89" t="s">
        <v>664</v>
      </c>
      <c r="D219" s="318">
        <v>10</v>
      </c>
      <c r="E219" s="318">
        <v>0</v>
      </c>
      <c r="F219" s="318">
        <v>0</v>
      </c>
      <c r="G219" s="318">
        <v>0</v>
      </c>
      <c r="H219" s="318">
        <v>10</v>
      </c>
      <c r="I219" s="319">
        <v>20.399999999999999</v>
      </c>
      <c r="J219" s="11"/>
    </row>
    <row r="220" spans="1:12" ht="18.75" customHeight="1" x14ac:dyDescent="0.35">
      <c r="A220" s="540"/>
      <c r="B220" s="317" t="s">
        <v>107</v>
      </c>
      <c r="C220" s="89" t="s">
        <v>664</v>
      </c>
      <c r="D220" s="318">
        <v>1</v>
      </c>
      <c r="E220" s="318">
        <v>0</v>
      </c>
      <c r="F220" s="318">
        <v>0</v>
      </c>
      <c r="G220" s="318">
        <v>0</v>
      </c>
      <c r="H220" s="318">
        <v>1</v>
      </c>
      <c r="I220" s="319">
        <v>25</v>
      </c>
      <c r="J220" s="11"/>
    </row>
    <row r="221" spans="1:12" ht="18.75" customHeight="1" x14ac:dyDescent="0.35">
      <c r="A221" s="540"/>
      <c r="B221" s="317" t="s">
        <v>108</v>
      </c>
      <c r="C221" s="89" t="s">
        <v>664</v>
      </c>
      <c r="D221" s="318">
        <v>1</v>
      </c>
      <c r="E221" s="318">
        <v>0</v>
      </c>
      <c r="F221" s="318">
        <v>0</v>
      </c>
      <c r="G221" s="318">
        <v>0</v>
      </c>
      <c r="H221" s="318">
        <v>1</v>
      </c>
      <c r="I221" s="319">
        <v>25</v>
      </c>
      <c r="J221" s="11"/>
    </row>
    <row r="222" spans="1:12" ht="18.75" customHeight="1" x14ac:dyDescent="0.35">
      <c r="A222" s="540"/>
      <c r="B222" s="311" t="s">
        <v>109</v>
      </c>
      <c r="C222" s="94"/>
      <c r="D222" s="312">
        <v>0</v>
      </c>
      <c r="E222" s="312">
        <v>0</v>
      </c>
      <c r="F222" s="312">
        <v>0</v>
      </c>
      <c r="G222" s="312">
        <v>0</v>
      </c>
      <c r="H222" s="312">
        <v>0</v>
      </c>
      <c r="I222" s="313" t="s">
        <v>647</v>
      </c>
      <c r="J222" s="11"/>
    </row>
    <row r="223" spans="1:12" ht="18.75" customHeight="1" x14ac:dyDescent="0.35">
      <c r="A223" s="541"/>
      <c r="B223" s="356" t="s">
        <v>111</v>
      </c>
      <c r="C223" s="143" t="s">
        <v>664</v>
      </c>
      <c r="D223" s="358">
        <v>28</v>
      </c>
      <c r="E223" s="358">
        <v>0</v>
      </c>
      <c r="F223" s="358">
        <v>1</v>
      </c>
      <c r="G223" s="358">
        <v>0</v>
      </c>
      <c r="H223" s="358">
        <v>29</v>
      </c>
      <c r="I223" s="359">
        <v>24.482758620689655</v>
      </c>
      <c r="J223" s="11"/>
      <c r="L223" t="s">
        <v>79</v>
      </c>
    </row>
    <row r="224" spans="1:12" ht="18.75" customHeight="1" x14ac:dyDescent="0.35">
      <c r="A224" s="539" t="s">
        <v>9</v>
      </c>
      <c r="B224" s="311" t="s">
        <v>102</v>
      </c>
      <c r="C224" s="94"/>
      <c r="D224" s="312">
        <v>0</v>
      </c>
      <c r="E224" s="312">
        <v>0</v>
      </c>
      <c r="F224" s="312">
        <v>0</v>
      </c>
      <c r="G224" s="312">
        <v>0</v>
      </c>
      <c r="H224" s="312">
        <v>0</v>
      </c>
      <c r="I224" s="313" t="s">
        <v>647</v>
      </c>
      <c r="J224" s="11"/>
    </row>
    <row r="225" spans="1:12" ht="18.75" customHeight="1" x14ac:dyDescent="0.35">
      <c r="A225" s="540"/>
      <c r="B225" s="311" t="s">
        <v>104</v>
      </c>
      <c r="C225" s="94"/>
      <c r="D225" s="312">
        <v>0</v>
      </c>
      <c r="E225" s="312">
        <v>0</v>
      </c>
      <c r="F225" s="312">
        <v>0</v>
      </c>
      <c r="G225" s="312">
        <v>0</v>
      </c>
      <c r="H225" s="312">
        <v>0</v>
      </c>
      <c r="I225" s="313" t="s">
        <v>647</v>
      </c>
      <c r="J225" s="11"/>
    </row>
    <row r="226" spans="1:12" ht="18.75" customHeight="1" x14ac:dyDescent="0.35">
      <c r="A226" s="540"/>
      <c r="B226" s="317" t="s">
        <v>105</v>
      </c>
      <c r="C226" s="89" t="s">
        <v>664</v>
      </c>
      <c r="D226" s="318">
        <v>21</v>
      </c>
      <c r="E226" s="318">
        <v>3</v>
      </c>
      <c r="F226" s="318">
        <v>0</v>
      </c>
      <c r="G226" s="318">
        <v>0</v>
      </c>
      <c r="H226" s="318">
        <v>24</v>
      </c>
      <c r="I226" s="319">
        <v>23</v>
      </c>
      <c r="J226" s="11"/>
    </row>
    <row r="227" spans="1:12" ht="18.75" customHeight="1" x14ac:dyDescent="0.35">
      <c r="A227" s="540"/>
      <c r="B227" s="317" t="s">
        <v>106</v>
      </c>
      <c r="C227" s="89" t="s">
        <v>664</v>
      </c>
      <c r="D227" s="318">
        <v>14</v>
      </c>
      <c r="E227" s="318">
        <v>1</v>
      </c>
      <c r="F227" s="318">
        <v>0</v>
      </c>
      <c r="G227" s="318">
        <v>0</v>
      </c>
      <c r="H227" s="318">
        <v>15</v>
      </c>
      <c r="I227" s="319">
        <v>23.266666666666666</v>
      </c>
      <c r="J227" s="11"/>
    </row>
    <row r="228" spans="1:12" ht="18.75" customHeight="1" x14ac:dyDescent="0.35">
      <c r="A228" s="540"/>
      <c r="B228" s="317" t="s">
        <v>107</v>
      </c>
      <c r="C228" s="89" t="s">
        <v>664</v>
      </c>
      <c r="D228" s="318">
        <v>9</v>
      </c>
      <c r="E228" s="318">
        <v>1</v>
      </c>
      <c r="F228" s="318">
        <v>0</v>
      </c>
      <c r="G228" s="318">
        <v>0</v>
      </c>
      <c r="H228" s="318">
        <v>10</v>
      </c>
      <c r="I228" s="319">
        <v>24.3</v>
      </c>
      <c r="J228" s="10"/>
      <c r="K228" s="11"/>
    </row>
    <row r="229" spans="1:12" s="10" customFormat="1" ht="18.75" customHeight="1" x14ac:dyDescent="0.35">
      <c r="A229" s="540"/>
      <c r="B229" s="311" t="s">
        <v>108</v>
      </c>
      <c r="C229" s="94"/>
      <c r="D229" s="312">
        <v>0</v>
      </c>
      <c r="E229" s="312">
        <v>0</v>
      </c>
      <c r="F229" s="312">
        <v>0</v>
      </c>
      <c r="G229" s="312">
        <v>0</v>
      </c>
      <c r="H229" s="312">
        <v>0</v>
      </c>
      <c r="I229" s="313" t="s">
        <v>647</v>
      </c>
      <c r="J229"/>
      <c r="L229"/>
    </row>
    <row r="230" spans="1:12" ht="18.75" customHeight="1" x14ac:dyDescent="0.35">
      <c r="A230" s="540"/>
      <c r="B230" s="311" t="s">
        <v>109</v>
      </c>
      <c r="C230" s="94"/>
      <c r="D230" s="312">
        <v>0</v>
      </c>
      <c r="E230" s="312">
        <v>0</v>
      </c>
      <c r="F230" s="312">
        <v>0</v>
      </c>
      <c r="G230" s="312">
        <v>0</v>
      </c>
      <c r="H230" s="312">
        <v>0</v>
      </c>
      <c r="I230" s="313" t="s">
        <v>647</v>
      </c>
    </row>
    <row r="231" spans="1:12" ht="18.75" customHeight="1" x14ac:dyDescent="0.35">
      <c r="A231" s="541"/>
      <c r="B231" s="356" t="s">
        <v>111</v>
      </c>
      <c r="C231" s="143" t="s">
        <v>664</v>
      </c>
      <c r="D231" s="358">
        <v>44</v>
      </c>
      <c r="E231" s="358">
        <v>5</v>
      </c>
      <c r="F231" s="358">
        <v>0</v>
      </c>
      <c r="G231" s="358">
        <v>0</v>
      </c>
      <c r="H231" s="358">
        <v>49</v>
      </c>
      <c r="I231" s="359">
        <v>23.346938775510203</v>
      </c>
    </row>
    <row r="232" spans="1:12" ht="18.75" customHeight="1" x14ac:dyDescent="0.35">
      <c r="A232" s="356" t="s">
        <v>10</v>
      </c>
      <c r="B232" s="357"/>
      <c r="C232" s="143" t="s">
        <v>664</v>
      </c>
      <c r="D232" s="358">
        <v>72</v>
      </c>
      <c r="E232" s="358">
        <v>5</v>
      </c>
      <c r="F232" s="358">
        <v>1</v>
      </c>
      <c r="G232" s="358">
        <v>0</v>
      </c>
      <c r="H232" s="358">
        <v>78</v>
      </c>
      <c r="I232" s="359">
        <v>23.76923076923077</v>
      </c>
      <c r="L232" s="1" t="s">
        <v>80</v>
      </c>
    </row>
    <row r="233" spans="1:12" x14ac:dyDescent="0.15">
      <c r="L233" s="1"/>
    </row>
    <row r="234" spans="1:12" x14ac:dyDescent="0.15">
      <c r="L234" s="1"/>
    </row>
    <row r="235" spans="1:12" x14ac:dyDescent="0.15">
      <c r="L235" s="1"/>
    </row>
    <row r="236" spans="1:12" x14ac:dyDescent="0.15">
      <c r="L236" s="1"/>
    </row>
    <row r="237" spans="1:12" x14ac:dyDescent="0.15">
      <c r="L237" s="1"/>
    </row>
    <row r="238" spans="1:12" x14ac:dyDescent="0.15">
      <c r="L238" s="1"/>
    </row>
    <row r="239" spans="1:12" x14ac:dyDescent="0.15">
      <c r="L239" s="1"/>
    </row>
    <row r="240" spans="1:12" x14ac:dyDescent="0.15">
      <c r="L240" s="1"/>
    </row>
    <row r="241" spans="1:12" x14ac:dyDescent="0.15">
      <c r="L241" s="1"/>
    </row>
    <row r="242" spans="1:12" x14ac:dyDescent="0.15">
      <c r="L242" s="1"/>
    </row>
    <row r="244" spans="1:12" x14ac:dyDescent="0.15">
      <c r="A244" t="s">
        <v>663</v>
      </c>
      <c r="J244" s="11" t="s">
        <v>89</v>
      </c>
      <c r="L244" s="1" t="s">
        <v>78</v>
      </c>
    </row>
    <row r="245" spans="1:12" ht="41.25" customHeight="1" x14ac:dyDescent="0.15">
      <c r="A245" s="355" t="s">
        <v>0</v>
      </c>
      <c r="B245" s="355" t="s">
        <v>1</v>
      </c>
      <c r="C245" s="355" t="s">
        <v>2</v>
      </c>
      <c r="D245" s="355" t="s">
        <v>21</v>
      </c>
      <c r="E245" s="355" t="s">
        <v>20</v>
      </c>
      <c r="F245" s="355" t="s">
        <v>19</v>
      </c>
      <c r="G245" s="355" t="s">
        <v>4</v>
      </c>
      <c r="H245" s="355" t="s">
        <v>5</v>
      </c>
      <c r="I245" s="355" t="s">
        <v>6</v>
      </c>
      <c r="L245" s="1"/>
    </row>
    <row r="246" spans="1:12" ht="18.75" customHeight="1" x14ac:dyDescent="0.35">
      <c r="A246" s="542" t="s">
        <v>8</v>
      </c>
      <c r="B246" s="314" t="s">
        <v>102</v>
      </c>
      <c r="C246" s="92"/>
      <c r="D246" s="315">
        <v>0</v>
      </c>
      <c r="E246" s="315">
        <v>0</v>
      </c>
      <c r="F246" s="315">
        <v>0</v>
      </c>
      <c r="G246" s="315">
        <v>0</v>
      </c>
      <c r="H246" s="315">
        <v>0</v>
      </c>
      <c r="I246" s="316" t="s">
        <v>647</v>
      </c>
      <c r="L246" s="3"/>
    </row>
    <row r="247" spans="1:12" ht="18.75" customHeight="1" x14ac:dyDescent="0.35">
      <c r="A247" s="543"/>
      <c r="B247" s="317" t="s">
        <v>104</v>
      </c>
      <c r="C247" s="89" t="s">
        <v>662</v>
      </c>
      <c r="D247" s="318">
        <v>2</v>
      </c>
      <c r="E247" s="318">
        <v>0</v>
      </c>
      <c r="F247" s="318">
        <v>0</v>
      </c>
      <c r="G247" s="318">
        <v>0</v>
      </c>
      <c r="H247" s="318">
        <v>2</v>
      </c>
      <c r="I247" s="319">
        <v>14</v>
      </c>
      <c r="K247" s="11"/>
      <c r="L247" s="4"/>
    </row>
    <row r="248" spans="1:12" s="10" customFormat="1" ht="18.75" customHeight="1" x14ac:dyDescent="0.35">
      <c r="A248" s="543"/>
      <c r="B248" s="317" t="s">
        <v>105</v>
      </c>
      <c r="C248" s="89" t="s">
        <v>662</v>
      </c>
      <c r="D248" s="318">
        <v>14</v>
      </c>
      <c r="E248" s="318">
        <v>0</v>
      </c>
      <c r="F248" s="318">
        <v>1</v>
      </c>
      <c r="G248" s="318">
        <v>0</v>
      </c>
      <c r="H248" s="318">
        <v>15</v>
      </c>
      <c r="I248" s="319">
        <v>23.666666666666668</v>
      </c>
      <c r="J248"/>
      <c r="L248" s="1"/>
    </row>
    <row r="249" spans="1:12" ht="18.75" customHeight="1" x14ac:dyDescent="0.35">
      <c r="A249" s="543"/>
      <c r="B249" s="317" t="s">
        <v>106</v>
      </c>
      <c r="C249" s="89" t="s">
        <v>662</v>
      </c>
      <c r="D249" s="318">
        <v>10</v>
      </c>
      <c r="E249" s="318">
        <v>0</v>
      </c>
      <c r="F249" s="318">
        <v>0</v>
      </c>
      <c r="G249" s="318">
        <v>0</v>
      </c>
      <c r="H249" s="318">
        <v>10</v>
      </c>
      <c r="I249" s="319">
        <v>17.7</v>
      </c>
    </row>
    <row r="250" spans="1:12" ht="18.75" customHeight="1" x14ac:dyDescent="0.35">
      <c r="A250" s="543"/>
      <c r="B250" s="317" t="s">
        <v>107</v>
      </c>
      <c r="C250" s="89" t="s">
        <v>662</v>
      </c>
      <c r="D250" s="318">
        <v>1</v>
      </c>
      <c r="E250" s="318">
        <v>0</v>
      </c>
      <c r="F250" s="318">
        <v>0</v>
      </c>
      <c r="G250" s="318">
        <v>0</v>
      </c>
      <c r="H250" s="318">
        <v>1</v>
      </c>
      <c r="I250" s="319">
        <v>21</v>
      </c>
    </row>
    <row r="251" spans="1:12" ht="18.75" customHeight="1" x14ac:dyDescent="0.35">
      <c r="A251" s="543"/>
      <c r="B251" s="317" t="s">
        <v>108</v>
      </c>
      <c r="C251" s="89" t="s">
        <v>662</v>
      </c>
      <c r="D251" s="318">
        <v>1</v>
      </c>
      <c r="E251" s="318">
        <v>0</v>
      </c>
      <c r="F251" s="318">
        <v>0</v>
      </c>
      <c r="G251" s="318">
        <v>0</v>
      </c>
      <c r="H251" s="318">
        <v>1</v>
      </c>
      <c r="I251" s="319">
        <v>15</v>
      </c>
    </row>
    <row r="252" spans="1:12" ht="18.75" customHeight="1" x14ac:dyDescent="0.35">
      <c r="A252" s="543"/>
      <c r="B252" s="314" t="s">
        <v>109</v>
      </c>
      <c r="C252" s="92"/>
      <c r="D252" s="315">
        <v>0</v>
      </c>
      <c r="E252" s="315">
        <v>0</v>
      </c>
      <c r="F252" s="315">
        <v>0</v>
      </c>
      <c r="G252" s="315">
        <v>0</v>
      </c>
      <c r="H252" s="315">
        <v>0</v>
      </c>
      <c r="I252" s="316" t="s">
        <v>647</v>
      </c>
    </row>
    <row r="253" spans="1:12" ht="18.75" customHeight="1" x14ac:dyDescent="0.35">
      <c r="A253" s="544"/>
      <c r="B253" s="356" t="s">
        <v>111</v>
      </c>
      <c r="C253" s="143" t="s">
        <v>662</v>
      </c>
      <c r="D253" s="358">
        <v>28</v>
      </c>
      <c r="E253" s="358">
        <v>0</v>
      </c>
      <c r="F253" s="358">
        <v>1</v>
      </c>
      <c r="G253" s="358">
        <v>0</v>
      </c>
      <c r="H253" s="358">
        <v>29</v>
      </c>
      <c r="I253" s="359">
        <v>20.551724137931036</v>
      </c>
      <c r="L253" t="s">
        <v>79</v>
      </c>
    </row>
    <row r="254" spans="1:12" ht="18.75" customHeight="1" x14ac:dyDescent="0.35">
      <c r="A254" s="542" t="s">
        <v>9</v>
      </c>
      <c r="B254" s="314" t="s">
        <v>102</v>
      </c>
      <c r="C254" s="92"/>
      <c r="D254" s="315">
        <v>0</v>
      </c>
      <c r="E254" s="315">
        <v>0</v>
      </c>
      <c r="F254" s="315">
        <v>0</v>
      </c>
      <c r="G254" s="315">
        <v>0</v>
      </c>
      <c r="H254" s="315">
        <v>0</v>
      </c>
      <c r="I254" s="316" t="s">
        <v>647</v>
      </c>
    </row>
    <row r="255" spans="1:12" ht="18.75" customHeight="1" x14ac:dyDescent="0.35">
      <c r="A255" s="543"/>
      <c r="B255" s="314" t="s">
        <v>104</v>
      </c>
      <c r="C255" s="92"/>
      <c r="D255" s="315">
        <v>0</v>
      </c>
      <c r="E255" s="315">
        <v>0</v>
      </c>
      <c r="F255" s="315">
        <v>0</v>
      </c>
      <c r="G255" s="315">
        <v>0</v>
      </c>
      <c r="H255" s="315">
        <v>0</v>
      </c>
      <c r="I255" s="316" t="s">
        <v>647</v>
      </c>
    </row>
    <row r="256" spans="1:12" ht="18.75" customHeight="1" x14ac:dyDescent="0.35">
      <c r="A256" s="543"/>
      <c r="B256" s="317" t="s">
        <v>105</v>
      </c>
      <c r="C256" s="89" t="s">
        <v>662</v>
      </c>
      <c r="D256" s="318">
        <v>21</v>
      </c>
      <c r="E256" s="318">
        <v>2</v>
      </c>
      <c r="F256" s="318">
        <v>1</v>
      </c>
      <c r="G256" s="318">
        <v>0</v>
      </c>
      <c r="H256" s="318">
        <v>24</v>
      </c>
      <c r="I256" s="319">
        <v>18.375</v>
      </c>
    </row>
    <row r="257" spans="1:12" ht="18.75" customHeight="1" x14ac:dyDescent="0.35">
      <c r="A257" s="543"/>
      <c r="B257" s="317" t="s">
        <v>106</v>
      </c>
      <c r="C257" s="89" t="s">
        <v>662</v>
      </c>
      <c r="D257" s="318">
        <v>15</v>
      </c>
      <c r="E257" s="318">
        <v>0</v>
      </c>
      <c r="F257" s="318">
        <v>0</v>
      </c>
      <c r="G257" s="318">
        <v>0</v>
      </c>
      <c r="H257" s="318">
        <v>15</v>
      </c>
      <c r="I257" s="319">
        <v>16.399999999999999</v>
      </c>
    </row>
    <row r="258" spans="1:12" ht="18.75" customHeight="1" x14ac:dyDescent="0.35">
      <c r="A258" s="543"/>
      <c r="B258" s="317" t="s">
        <v>107</v>
      </c>
      <c r="C258" s="89" t="s">
        <v>662</v>
      </c>
      <c r="D258" s="318">
        <v>10</v>
      </c>
      <c r="E258" s="318">
        <v>0</v>
      </c>
      <c r="F258" s="318">
        <v>0</v>
      </c>
      <c r="G258" s="318">
        <v>0</v>
      </c>
      <c r="H258" s="318">
        <v>10</v>
      </c>
      <c r="I258" s="319">
        <v>14.4</v>
      </c>
    </row>
    <row r="259" spans="1:12" ht="18.75" customHeight="1" x14ac:dyDescent="0.35">
      <c r="A259" s="543"/>
      <c r="B259" s="314" t="s">
        <v>108</v>
      </c>
      <c r="C259" s="92"/>
      <c r="D259" s="315">
        <v>0</v>
      </c>
      <c r="E259" s="315">
        <v>0</v>
      </c>
      <c r="F259" s="315">
        <v>0</v>
      </c>
      <c r="G259" s="315">
        <v>0</v>
      </c>
      <c r="H259" s="315">
        <v>0</v>
      </c>
      <c r="I259" s="316" t="s">
        <v>647</v>
      </c>
    </row>
    <row r="260" spans="1:12" ht="18.75" customHeight="1" x14ac:dyDescent="0.35">
      <c r="A260" s="543"/>
      <c r="B260" s="314" t="s">
        <v>109</v>
      </c>
      <c r="C260" s="92"/>
      <c r="D260" s="315">
        <v>0</v>
      </c>
      <c r="E260" s="315">
        <v>0</v>
      </c>
      <c r="F260" s="315">
        <v>0</v>
      </c>
      <c r="G260" s="315">
        <v>0</v>
      </c>
      <c r="H260" s="315">
        <v>0</v>
      </c>
      <c r="I260" s="316" t="s">
        <v>647</v>
      </c>
    </row>
    <row r="261" spans="1:12" ht="18.75" customHeight="1" x14ac:dyDescent="0.35">
      <c r="A261" s="544"/>
      <c r="B261" s="356" t="s">
        <v>111</v>
      </c>
      <c r="C261" s="143" t="s">
        <v>662</v>
      </c>
      <c r="D261" s="358">
        <v>46</v>
      </c>
      <c r="E261" s="358">
        <v>2</v>
      </c>
      <c r="F261" s="358">
        <v>1</v>
      </c>
      <c r="G261" s="358">
        <v>0</v>
      </c>
      <c r="H261" s="358">
        <v>49</v>
      </c>
      <c r="I261" s="359">
        <v>16.959183673469386</v>
      </c>
    </row>
    <row r="262" spans="1:12" ht="18.75" customHeight="1" x14ac:dyDescent="0.35">
      <c r="A262" s="356" t="s">
        <v>10</v>
      </c>
      <c r="B262" s="357"/>
      <c r="C262" s="143" t="s">
        <v>662</v>
      </c>
      <c r="D262" s="358">
        <v>74</v>
      </c>
      <c r="E262" s="358">
        <v>2</v>
      </c>
      <c r="F262" s="358">
        <v>2</v>
      </c>
      <c r="G262" s="358">
        <v>0</v>
      </c>
      <c r="H262" s="358">
        <v>78</v>
      </c>
      <c r="I262" s="359">
        <v>18.294871794871796</v>
      </c>
      <c r="L262" s="1" t="s">
        <v>80</v>
      </c>
    </row>
    <row r="263" spans="1:12" x14ac:dyDescent="0.15">
      <c r="L263" s="1"/>
    </row>
    <row r="264" spans="1:12" x14ac:dyDescent="0.15">
      <c r="L264" s="1"/>
    </row>
    <row r="265" spans="1:12" x14ac:dyDescent="0.15">
      <c r="L265" s="1"/>
    </row>
    <row r="266" spans="1:12" x14ac:dyDescent="0.15">
      <c r="L266" s="1"/>
    </row>
    <row r="267" spans="1:12" x14ac:dyDescent="0.15">
      <c r="L267" s="1"/>
    </row>
    <row r="268" spans="1:12" x14ac:dyDescent="0.15">
      <c r="L268" s="1"/>
    </row>
    <row r="269" spans="1:12" x14ac:dyDescent="0.15">
      <c r="K269" s="11"/>
      <c r="L269" s="1"/>
    </row>
    <row r="270" spans="1:12" x14ac:dyDescent="0.15">
      <c r="K270" s="11"/>
      <c r="L270" s="1"/>
    </row>
    <row r="271" spans="1:12" x14ac:dyDescent="0.15">
      <c r="K271" s="11"/>
      <c r="L271" s="1"/>
    </row>
    <row r="272" spans="1:12" s="10" customFormat="1" x14ac:dyDescent="0.15">
      <c r="A272"/>
      <c r="C272"/>
      <c r="D272"/>
      <c r="E272"/>
      <c r="F272"/>
      <c r="G272"/>
      <c r="H272"/>
      <c r="I272"/>
      <c r="L272" s="1"/>
    </row>
    <row r="273" spans="1:12" x14ac:dyDescent="0.15">
      <c r="L273" s="1"/>
    </row>
    <row r="274" spans="1:12" x14ac:dyDescent="0.15">
      <c r="A274" t="s">
        <v>661</v>
      </c>
      <c r="I274" s="11" t="s">
        <v>90</v>
      </c>
      <c r="L274" s="1" t="s">
        <v>78</v>
      </c>
    </row>
    <row r="275" spans="1:12" ht="41.25" customHeight="1" x14ac:dyDescent="0.15">
      <c r="A275" s="355" t="s">
        <v>0</v>
      </c>
      <c r="B275" s="355" t="s">
        <v>1</v>
      </c>
      <c r="C275" s="355" t="s">
        <v>2</v>
      </c>
      <c r="D275" s="355" t="s">
        <v>24</v>
      </c>
      <c r="E275" s="355" t="s">
        <v>23</v>
      </c>
      <c r="F275" s="355" t="s">
        <v>22</v>
      </c>
      <c r="G275" s="355" t="s">
        <v>4</v>
      </c>
      <c r="H275" s="355" t="s">
        <v>5</v>
      </c>
      <c r="I275" s="355" t="s">
        <v>6</v>
      </c>
      <c r="L275" s="1"/>
    </row>
    <row r="276" spans="1:12" ht="18.75" customHeight="1" x14ac:dyDescent="0.35">
      <c r="A276" s="545" t="s">
        <v>8</v>
      </c>
      <c r="B276" s="317" t="s">
        <v>102</v>
      </c>
      <c r="C276" s="89"/>
      <c r="D276" s="318">
        <v>0</v>
      </c>
      <c r="E276" s="318">
        <v>0</v>
      </c>
      <c r="F276" s="318">
        <v>0</v>
      </c>
      <c r="G276" s="318">
        <v>0</v>
      </c>
      <c r="H276" s="318">
        <v>0</v>
      </c>
      <c r="I276" s="319" t="s">
        <v>647</v>
      </c>
      <c r="L276" s="3"/>
    </row>
    <row r="277" spans="1:12" ht="18.75" customHeight="1" x14ac:dyDescent="0.35">
      <c r="A277" s="546"/>
      <c r="B277" s="317" t="s">
        <v>104</v>
      </c>
      <c r="C277" s="89" t="s">
        <v>660</v>
      </c>
      <c r="D277" s="318">
        <v>2</v>
      </c>
      <c r="E277" s="318">
        <v>0</v>
      </c>
      <c r="F277" s="318">
        <v>0</v>
      </c>
      <c r="G277" s="318">
        <v>0</v>
      </c>
      <c r="H277" s="318">
        <v>2</v>
      </c>
      <c r="I277" s="319">
        <v>25</v>
      </c>
      <c r="L277" s="4"/>
    </row>
    <row r="278" spans="1:12" ht="18.75" customHeight="1" x14ac:dyDescent="0.35">
      <c r="A278" s="546"/>
      <c r="B278" s="317" t="s">
        <v>105</v>
      </c>
      <c r="C278" s="89" t="s">
        <v>660</v>
      </c>
      <c r="D278" s="318">
        <v>11</v>
      </c>
      <c r="E278" s="318">
        <v>3</v>
      </c>
      <c r="F278" s="318">
        <v>1</v>
      </c>
      <c r="G278" s="318">
        <v>0</v>
      </c>
      <c r="H278" s="318">
        <v>15</v>
      </c>
      <c r="I278" s="319">
        <v>42.133333333333333</v>
      </c>
      <c r="L278" s="1"/>
    </row>
    <row r="279" spans="1:12" ht="18.75" customHeight="1" x14ac:dyDescent="0.35">
      <c r="A279" s="546"/>
      <c r="B279" s="317" t="s">
        <v>106</v>
      </c>
      <c r="C279" s="89" t="s">
        <v>660</v>
      </c>
      <c r="D279" s="318">
        <v>10</v>
      </c>
      <c r="E279" s="318">
        <v>0</v>
      </c>
      <c r="F279" s="318">
        <v>0</v>
      </c>
      <c r="G279" s="318">
        <v>0</v>
      </c>
      <c r="H279" s="318">
        <v>10</v>
      </c>
      <c r="I279" s="319">
        <v>25.8</v>
      </c>
    </row>
    <row r="280" spans="1:12" ht="18.75" customHeight="1" x14ac:dyDescent="0.35">
      <c r="A280" s="546"/>
      <c r="B280" s="317" t="s">
        <v>107</v>
      </c>
      <c r="C280" s="89" t="s">
        <v>660</v>
      </c>
      <c r="D280" s="318">
        <v>1</v>
      </c>
      <c r="E280" s="318">
        <v>0</v>
      </c>
      <c r="F280" s="318">
        <v>0</v>
      </c>
      <c r="G280" s="318">
        <v>0</v>
      </c>
      <c r="H280" s="318">
        <v>1</v>
      </c>
      <c r="I280" s="319">
        <v>28</v>
      </c>
    </row>
    <row r="281" spans="1:12" ht="18.75" customHeight="1" x14ac:dyDescent="0.35">
      <c r="A281" s="546"/>
      <c r="B281" s="317" t="s">
        <v>108</v>
      </c>
      <c r="C281" s="89" t="s">
        <v>660</v>
      </c>
      <c r="D281" s="318">
        <v>1</v>
      </c>
      <c r="E281" s="318">
        <v>0</v>
      </c>
      <c r="F281" s="318">
        <v>0</v>
      </c>
      <c r="G281" s="318">
        <v>0</v>
      </c>
      <c r="H281" s="318">
        <v>1</v>
      </c>
      <c r="I281" s="319">
        <v>26</v>
      </c>
    </row>
    <row r="282" spans="1:12" ht="18.75" customHeight="1" x14ac:dyDescent="0.35">
      <c r="A282" s="546"/>
      <c r="B282" s="317" t="s">
        <v>109</v>
      </c>
      <c r="C282" s="89"/>
      <c r="D282" s="318">
        <v>0</v>
      </c>
      <c r="E282" s="318">
        <v>0</v>
      </c>
      <c r="F282" s="318">
        <v>0</v>
      </c>
      <c r="G282" s="318">
        <v>0</v>
      </c>
      <c r="H282" s="318">
        <v>0</v>
      </c>
      <c r="I282" s="319" t="s">
        <v>647</v>
      </c>
    </row>
    <row r="283" spans="1:12" ht="18.75" customHeight="1" x14ac:dyDescent="0.35">
      <c r="A283" s="547"/>
      <c r="B283" s="356" t="s">
        <v>111</v>
      </c>
      <c r="C283" s="143" t="s">
        <v>660</v>
      </c>
      <c r="D283" s="358">
        <v>25</v>
      </c>
      <c r="E283" s="358">
        <v>3</v>
      </c>
      <c r="F283" s="358">
        <v>1</v>
      </c>
      <c r="G283" s="358">
        <v>0</v>
      </c>
      <c r="H283" s="358">
        <v>29</v>
      </c>
      <c r="I283" s="359">
        <v>34.275862068965516</v>
      </c>
      <c r="L283" t="s">
        <v>79</v>
      </c>
    </row>
    <row r="284" spans="1:12" ht="18.75" customHeight="1" x14ac:dyDescent="0.35">
      <c r="A284" s="545" t="s">
        <v>9</v>
      </c>
      <c r="B284" s="317" t="s">
        <v>102</v>
      </c>
      <c r="C284" s="89"/>
      <c r="D284" s="318">
        <v>0</v>
      </c>
      <c r="E284" s="318">
        <v>0</v>
      </c>
      <c r="F284" s="318">
        <v>0</v>
      </c>
      <c r="G284" s="318">
        <v>0</v>
      </c>
      <c r="H284" s="318">
        <v>0</v>
      </c>
      <c r="I284" s="319" t="s">
        <v>647</v>
      </c>
    </row>
    <row r="285" spans="1:12" ht="18.75" customHeight="1" x14ac:dyDescent="0.35">
      <c r="A285" s="546"/>
      <c r="B285" s="317" t="s">
        <v>104</v>
      </c>
      <c r="C285" s="89"/>
      <c r="D285" s="318">
        <v>0</v>
      </c>
      <c r="E285" s="318">
        <v>0</v>
      </c>
      <c r="F285" s="318">
        <v>0</v>
      </c>
      <c r="G285" s="318">
        <v>0</v>
      </c>
      <c r="H285" s="318">
        <v>0</v>
      </c>
      <c r="I285" s="319" t="s">
        <v>647</v>
      </c>
    </row>
    <row r="286" spans="1:12" ht="18.75" customHeight="1" x14ac:dyDescent="0.35">
      <c r="A286" s="546"/>
      <c r="B286" s="317" t="s">
        <v>105</v>
      </c>
      <c r="C286" s="89" t="s">
        <v>660</v>
      </c>
      <c r="D286" s="318">
        <v>23</v>
      </c>
      <c r="E286" s="318">
        <v>1</v>
      </c>
      <c r="F286" s="318">
        <v>0</v>
      </c>
      <c r="G286" s="318">
        <v>0</v>
      </c>
      <c r="H286" s="318">
        <v>24</v>
      </c>
      <c r="I286" s="319">
        <v>21.125</v>
      </c>
    </row>
    <row r="287" spans="1:12" ht="18.75" customHeight="1" x14ac:dyDescent="0.35">
      <c r="A287" s="546"/>
      <c r="B287" s="317" t="s">
        <v>106</v>
      </c>
      <c r="C287" s="89" t="s">
        <v>660</v>
      </c>
      <c r="D287" s="318">
        <v>14</v>
      </c>
      <c r="E287" s="318">
        <v>0</v>
      </c>
      <c r="F287" s="318">
        <v>1</v>
      </c>
      <c r="G287" s="318">
        <v>0</v>
      </c>
      <c r="H287" s="318">
        <v>15</v>
      </c>
      <c r="I287" s="319">
        <v>25.266666666666666</v>
      </c>
    </row>
    <row r="288" spans="1:12" ht="18.75" customHeight="1" x14ac:dyDescent="0.35">
      <c r="A288" s="546"/>
      <c r="B288" s="317" t="s">
        <v>107</v>
      </c>
      <c r="C288" s="89" t="s">
        <v>660</v>
      </c>
      <c r="D288" s="318">
        <v>10</v>
      </c>
      <c r="E288" s="318">
        <v>0</v>
      </c>
      <c r="F288" s="318">
        <v>0</v>
      </c>
      <c r="G288" s="318">
        <v>0</v>
      </c>
      <c r="H288" s="318">
        <v>10</v>
      </c>
      <c r="I288" s="319">
        <v>17.600000000000001</v>
      </c>
    </row>
    <row r="289" spans="1:12" ht="18.75" customHeight="1" x14ac:dyDescent="0.35">
      <c r="A289" s="546"/>
      <c r="B289" s="317" t="s">
        <v>108</v>
      </c>
      <c r="C289" s="89"/>
      <c r="D289" s="318">
        <v>0</v>
      </c>
      <c r="E289" s="318">
        <v>0</v>
      </c>
      <c r="F289" s="318">
        <v>0</v>
      </c>
      <c r="G289" s="318">
        <v>0</v>
      </c>
      <c r="H289" s="318">
        <v>0</v>
      </c>
      <c r="I289" s="319" t="s">
        <v>647</v>
      </c>
    </row>
    <row r="290" spans="1:12" ht="18.75" customHeight="1" x14ac:dyDescent="0.35">
      <c r="A290" s="546"/>
      <c r="B290" s="317" t="s">
        <v>109</v>
      </c>
      <c r="C290" s="89"/>
      <c r="D290" s="318">
        <v>0</v>
      </c>
      <c r="E290" s="318">
        <v>0</v>
      </c>
      <c r="F290" s="318">
        <v>0</v>
      </c>
      <c r="G290" s="318">
        <v>0</v>
      </c>
      <c r="H290" s="318">
        <v>0</v>
      </c>
      <c r="I290" s="319" t="s">
        <v>647</v>
      </c>
    </row>
    <row r="291" spans="1:12" ht="18.75" customHeight="1" x14ac:dyDescent="0.35">
      <c r="A291" s="547"/>
      <c r="B291" s="356" t="s">
        <v>111</v>
      </c>
      <c r="C291" s="143" t="s">
        <v>660</v>
      </c>
      <c r="D291" s="358">
        <v>47</v>
      </c>
      <c r="E291" s="358">
        <v>1</v>
      </c>
      <c r="F291" s="358">
        <v>1</v>
      </c>
      <c r="G291" s="358">
        <v>0</v>
      </c>
      <c r="H291" s="358">
        <v>49</v>
      </c>
      <c r="I291" s="359">
        <v>21.673469387755102</v>
      </c>
    </row>
    <row r="292" spans="1:12" ht="18.75" customHeight="1" x14ac:dyDescent="0.35">
      <c r="A292" s="356" t="s">
        <v>10</v>
      </c>
      <c r="B292" s="357"/>
      <c r="C292" s="143" t="s">
        <v>660</v>
      </c>
      <c r="D292" s="358">
        <v>72</v>
      </c>
      <c r="E292" s="358">
        <v>4</v>
      </c>
      <c r="F292" s="358">
        <v>2</v>
      </c>
      <c r="G292" s="358">
        <v>0</v>
      </c>
      <c r="H292" s="358">
        <v>78</v>
      </c>
      <c r="I292" s="359">
        <v>26.358974358974358</v>
      </c>
      <c r="L292" s="1" t="s">
        <v>80</v>
      </c>
    </row>
    <row r="293" spans="1:12" ht="14.25" x14ac:dyDescent="0.35">
      <c r="A293" s="142"/>
      <c r="B293" s="419"/>
      <c r="C293" s="141"/>
      <c r="D293" s="140"/>
      <c r="E293" s="140"/>
      <c r="F293" s="140"/>
      <c r="G293" s="140"/>
      <c r="H293" s="140"/>
      <c r="I293" s="139"/>
      <c r="L293" s="1"/>
    </row>
    <row r="294" spans="1:12" ht="14.25" x14ac:dyDescent="0.35">
      <c r="A294" s="142"/>
      <c r="B294" s="419"/>
      <c r="C294" s="141"/>
      <c r="D294" s="140"/>
      <c r="E294" s="140"/>
      <c r="F294" s="140"/>
      <c r="G294" s="140"/>
      <c r="H294" s="140"/>
      <c r="I294" s="139"/>
      <c r="L294" s="1"/>
    </row>
    <row r="295" spans="1:12" ht="14.25" x14ac:dyDescent="0.35">
      <c r="A295" s="142"/>
      <c r="B295" s="419"/>
      <c r="C295" s="141"/>
      <c r="D295" s="140"/>
      <c r="E295" s="140"/>
      <c r="F295" s="140"/>
      <c r="G295" s="140"/>
      <c r="H295" s="140"/>
      <c r="I295" s="139"/>
      <c r="L295" s="1"/>
    </row>
    <row r="296" spans="1:12" ht="14.25" x14ac:dyDescent="0.35">
      <c r="A296" s="142"/>
      <c r="B296" s="419"/>
      <c r="C296" s="141"/>
      <c r="D296" s="140"/>
      <c r="E296" s="140"/>
      <c r="F296" s="140"/>
      <c r="G296" s="140"/>
      <c r="H296" s="140"/>
      <c r="I296" s="139"/>
      <c r="L296" s="1"/>
    </row>
    <row r="297" spans="1:12" ht="14.25" x14ac:dyDescent="0.35">
      <c r="A297" s="142"/>
      <c r="B297" s="419"/>
      <c r="C297" s="141"/>
      <c r="D297" s="140"/>
      <c r="E297" s="140"/>
      <c r="F297" s="140"/>
      <c r="G297" s="140"/>
      <c r="H297" s="140"/>
      <c r="I297" s="139"/>
      <c r="L297" s="1"/>
    </row>
    <row r="298" spans="1:12" ht="14.25" x14ac:dyDescent="0.35">
      <c r="A298" s="142"/>
      <c r="B298" s="419"/>
      <c r="C298" s="141"/>
      <c r="D298" s="140"/>
      <c r="E298" s="140"/>
      <c r="F298" s="140"/>
      <c r="G298" s="140"/>
      <c r="H298" s="140"/>
      <c r="I298" s="139"/>
      <c r="L298" s="1"/>
    </row>
    <row r="299" spans="1:12" ht="14.25" x14ac:dyDescent="0.35">
      <c r="A299" s="142"/>
      <c r="B299" s="419"/>
      <c r="C299" s="141"/>
      <c r="D299" s="140"/>
      <c r="E299" s="140"/>
      <c r="F299" s="140"/>
      <c r="G299" s="140"/>
      <c r="H299" s="140"/>
      <c r="I299" s="139"/>
      <c r="L299" s="1"/>
    </row>
    <row r="300" spans="1:12" ht="14.25" x14ac:dyDescent="0.35">
      <c r="A300" s="142"/>
      <c r="B300" s="419"/>
      <c r="C300" s="141"/>
      <c r="D300" s="140"/>
      <c r="E300" s="140"/>
      <c r="F300" s="140"/>
      <c r="G300" s="140"/>
      <c r="H300" s="140"/>
      <c r="I300" s="139"/>
      <c r="L300" s="1"/>
    </row>
    <row r="301" spans="1:12" ht="14.25" x14ac:dyDescent="0.35">
      <c r="A301" s="142"/>
      <c r="B301" s="419"/>
      <c r="C301" s="141"/>
      <c r="D301" s="140"/>
      <c r="E301" s="140"/>
      <c r="F301" s="140"/>
      <c r="G301" s="140"/>
      <c r="H301" s="140"/>
      <c r="I301" s="139"/>
      <c r="L301" s="1"/>
    </row>
    <row r="302" spans="1:12" ht="14.25" x14ac:dyDescent="0.35">
      <c r="A302" s="142"/>
      <c r="B302" s="419"/>
      <c r="C302" s="141"/>
      <c r="D302" s="140"/>
      <c r="E302" s="140"/>
      <c r="F302" s="140"/>
      <c r="G302" s="140"/>
      <c r="H302" s="140"/>
      <c r="I302" s="139"/>
      <c r="L302" s="1"/>
    </row>
    <row r="303" spans="1:12" ht="14.25" x14ac:dyDescent="0.35">
      <c r="A303" s="142"/>
      <c r="B303" s="419"/>
      <c r="C303" s="141"/>
      <c r="D303" s="140"/>
      <c r="E303" s="140"/>
      <c r="F303" s="140"/>
      <c r="G303" s="140"/>
      <c r="H303" s="140"/>
      <c r="I303" s="139"/>
    </row>
    <row r="304" spans="1:12" x14ac:dyDescent="0.15">
      <c r="A304" t="s">
        <v>67</v>
      </c>
      <c r="J304" s="11" t="s">
        <v>91</v>
      </c>
      <c r="L304" s="1" t="s">
        <v>78</v>
      </c>
    </row>
    <row r="305" spans="1:12" ht="41.25" customHeight="1" x14ac:dyDescent="0.35">
      <c r="A305" s="355" t="s">
        <v>0</v>
      </c>
      <c r="B305" s="355" t="s">
        <v>1</v>
      </c>
      <c r="C305" s="355" t="s">
        <v>2</v>
      </c>
      <c r="D305" s="355" t="s">
        <v>37</v>
      </c>
      <c r="E305" s="355" t="s">
        <v>36</v>
      </c>
      <c r="F305" s="355" t="s">
        <v>35</v>
      </c>
      <c r="G305" s="355" t="s">
        <v>4</v>
      </c>
      <c r="H305" s="355" t="s">
        <v>34</v>
      </c>
      <c r="I305" s="355" t="s">
        <v>5</v>
      </c>
      <c r="J305" s="137" t="s">
        <v>6</v>
      </c>
      <c r="L305" s="1"/>
    </row>
    <row r="306" spans="1:12" ht="18.75" customHeight="1" x14ac:dyDescent="0.35">
      <c r="A306" s="548" t="s">
        <v>8</v>
      </c>
      <c r="B306" s="320" t="s">
        <v>102</v>
      </c>
      <c r="C306" s="83"/>
      <c r="D306" s="321">
        <v>0</v>
      </c>
      <c r="E306" s="321">
        <v>0</v>
      </c>
      <c r="F306" s="321">
        <v>0</v>
      </c>
      <c r="G306" s="321">
        <v>0</v>
      </c>
      <c r="H306" s="321">
        <v>0</v>
      </c>
      <c r="I306" s="321">
        <v>0</v>
      </c>
      <c r="J306" s="82" t="s">
        <v>647</v>
      </c>
      <c r="L306" s="3"/>
    </row>
    <row r="307" spans="1:12" ht="18.75" customHeight="1" x14ac:dyDescent="0.35">
      <c r="A307" s="549"/>
      <c r="B307" s="317" t="s">
        <v>104</v>
      </c>
      <c r="C307" s="90" t="s">
        <v>659</v>
      </c>
      <c r="D307" s="318">
        <v>0</v>
      </c>
      <c r="E307" s="318">
        <v>2</v>
      </c>
      <c r="F307" s="318">
        <v>0</v>
      </c>
      <c r="G307" s="318">
        <v>0</v>
      </c>
      <c r="H307" s="318">
        <v>0</v>
      </c>
      <c r="I307" s="318">
        <v>2</v>
      </c>
      <c r="J307" s="88">
        <v>116</v>
      </c>
      <c r="L307" s="4"/>
    </row>
    <row r="308" spans="1:12" ht="18.75" customHeight="1" x14ac:dyDescent="0.35">
      <c r="A308" s="549"/>
      <c r="B308" s="317" t="s">
        <v>105</v>
      </c>
      <c r="C308" s="90" t="s">
        <v>659</v>
      </c>
      <c r="D308" s="318">
        <v>2</v>
      </c>
      <c r="E308" s="318">
        <v>5</v>
      </c>
      <c r="F308" s="318">
        <v>2</v>
      </c>
      <c r="G308" s="318">
        <v>0</v>
      </c>
      <c r="H308" s="318">
        <v>6</v>
      </c>
      <c r="I308" s="318">
        <v>15</v>
      </c>
      <c r="J308" s="88">
        <v>116.66666666666667</v>
      </c>
      <c r="L308" s="1"/>
    </row>
    <row r="309" spans="1:12" ht="18.75" customHeight="1" x14ac:dyDescent="0.35">
      <c r="A309" s="549"/>
      <c r="B309" s="317" t="s">
        <v>106</v>
      </c>
      <c r="C309" s="90" t="s">
        <v>659</v>
      </c>
      <c r="D309" s="318">
        <v>3</v>
      </c>
      <c r="E309" s="318">
        <v>5</v>
      </c>
      <c r="F309" s="318">
        <v>0</v>
      </c>
      <c r="G309" s="318">
        <v>0</v>
      </c>
      <c r="H309" s="318">
        <v>2</v>
      </c>
      <c r="I309" s="318">
        <v>10</v>
      </c>
      <c r="J309" s="88">
        <v>101</v>
      </c>
    </row>
    <row r="310" spans="1:12" ht="18.75" customHeight="1" x14ac:dyDescent="0.35">
      <c r="A310" s="549"/>
      <c r="B310" s="317" t="s">
        <v>107</v>
      </c>
      <c r="C310" s="90" t="s">
        <v>659</v>
      </c>
      <c r="D310" s="318">
        <v>0</v>
      </c>
      <c r="E310" s="318">
        <v>0</v>
      </c>
      <c r="F310" s="318">
        <v>0</v>
      </c>
      <c r="G310" s="318">
        <v>0</v>
      </c>
      <c r="H310" s="318">
        <v>1</v>
      </c>
      <c r="I310" s="318">
        <v>1</v>
      </c>
      <c r="J310" s="88" t="s">
        <v>123</v>
      </c>
    </row>
    <row r="311" spans="1:12" ht="18.75" customHeight="1" x14ac:dyDescent="0.35">
      <c r="A311" s="549"/>
      <c r="B311" s="317" t="s">
        <v>108</v>
      </c>
      <c r="C311" s="90" t="s">
        <v>659</v>
      </c>
      <c r="D311" s="318">
        <v>0</v>
      </c>
      <c r="E311" s="318">
        <v>1</v>
      </c>
      <c r="F311" s="318">
        <v>0</v>
      </c>
      <c r="G311" s="318">
        <v>0</v>
      </c>
      <c r="H311" s="318">
        <v>0</v>
      </c>
      <c r="I311" s="318">
        <v>1</v>
      </c>
      <c r="J311" s="88">
        <v>113</v>
      </c>
    </row>
    <row r="312" spans="1:12" ht="18.75" customHeight="1" x14ac:dyDescent="0.35">
      <c r="A312" s="549"/>
      <c r="B312" s="320" t="s">
        <v>109</v>
      </c>
      <c r="C312" s="83"/>
      <c r="D312" s="321">
        <v>0</v>
      </c>
      <c r="E312" s="321">
        <v>0</v>
      </c>
      <c r="F312" s="321">
        <v>0</v>
      </c>
      <c r="G312" s="321">
        <v>0</v>
      </c>
      <c r="H312" s="321">
        <v>0</v>
      </c>
      <c r="I312" s="321">
        <v>0</v>
      </c>
      <c r="J312" s="82" t="s">
        <v>647</v>
      </c>
    </row>
    <row r="313" spans="1:12" ht="18.75" customHeight="1" x14ac:dyDescent="0.35">
      <c r="A313" s="550"/>
      <c r="B313" s="356" t="s">
        <v>111</v>
      </c>
      <c r="C313" s="136" t="s">
        <v>659</v>
      </c>
      <c r="D313" s="358">
        <v>5</v>
      </c>
      <c r="E313" s="358">
        <v>13</v>
      </c>
      <c r="F313" s="358">
        <v>2</v>
      </c>
      <c r="G313" s="358">
        <v>0</v>
      </c>
      <c r="H313" s="358">
        <v>9</v>
      </c>
      <c r="I313" s="358">
        <v>29</v>
      </c>
      <c r="J313" s="138">
        <v>110.15</v>
      </c>
      <c r="L313" t="s">
        <v>79</v>
      </c>
    </row>
    <row r="314" spans="1:12" ht="18.75" customHeight="1" x14ac:dyDescent="0.35">
      <c r="A314" s="548" t="s">
        <v>9</v>
      </c>
      <c r="B314" s="320" t="s">
        <v>102</v>
      </c>
      <c r="C314" s="83"/>
      <c r="D314" s="321">
        <v>0</v>
      </c>
      <c r="E314" s="321">
        <v>0</v>
      </c>
      <c r="F314" s="321">
        <v>0</v>
      </c>
      <c r="G314" s="321">
        <v>0</v>
      </c>
      <c r="H314" s="321">
        <v>0</v>
      </c>
      <c r="I314" s="321">
        <v>0</v>
      </c>
      <c r="J314" s="82" t="s">
        <v>647</v>
      </c>
    </row>
    <row r="315" spans="1:12" ht="18.75" customHeight="1" x14ac:dyDescent="0.35">
      <c r="A315" s="549"/>
      <c r="B315" s="320" t="s">
        <v>104</v>
      </c>
      <c r="C315" s="83"/>
      <c r="D315" s="321">
        <v>0</v>
      </c>
      <c r="E315" s="321">
        <v>0</v>
      </c>
      <c r="F315" s="321">
        <v>0</v>
      </c>
      <c r="G315" s="321">
        <v>0</v>
      </c>
      <c r="H315" s="321">
        <v>0</v>
      </c>
      <c r="I315" s="321">
        <v>0</v>
      </c>
      <c r="J315" s="82" t="s">
        <v>647</v>
      </c>
    </row>
    <row r="316" spans="1:12" ht="18.75" customHeight="1" x14ac:dyDescent="0.35">
      <c r="A316" s="549"/>
      <c r="B316" s="317" t="s">
        <v>105</v>
      </c>
      <c r="C316" s="90" t="s">
        <v>659</v>
      </c>
      <c r="D316" s="318">
        <v>12</v>
      </c>
      <c r="E316" s="318">
        <v>3</v>
      </c>
      <c r="F316" s="318">
        <v>1</v>
      </c>
      <c r="G316" s="318">
        <v>0</v>
      </c>
      <c r="H316" s="318">
        <v>8</v>
      </c>
      <c r="I316" s="318">
        <v>24</v>
      </c>
      <c r="J316" s="88">
        <v>98.8125</v>
      </c>
    </row>
    <row r="317" spans="1:12" ht="18.75" customHeight="1" x14ac:dyDescent="0.35">
      <c r="A317" s="549"/>
      <c r="B317" s="317" t="s">
        <v>106</v>
      </c>
      <c r="C317" s="90" t="s">
        <v>659</v>
      </c>
      <c r="D317" s="318">
        <v>0</v>
      </c>
      <c r="E317" s="318">
        <v>7</v>
      </c>
      <c r="F317" s="318">
        <v>2</v>
      </c>
      <c r="G317" s="318">
        <v>0</v>
      </c>
      <c r="H317" s="318">
        <v>6</v>
      </c>
      <c r="I317" s="318">
        <v>15</v>
      </c>
      <c r="J317" s="88">
        <v>113.44444444444444</v>
      </c>
    </row>
    <row r="318" spans="1:12" ht="18.75" customHeight="1" x14ac:dyDescent="0.35">
      <c r="A318" s="549"/>
      <c r="B318" s="317" t="s">
        <v>107</v>
      </c>
      <c r="C318" s="90" t="s">
        <v>659</v>
      </c>
      <c r="D318" s="318">
        <v>1</v>
      </c>
      <c r="E318" s="318">
        <v>2</v>
      </c>
      <c r="F318" s="318">
        <v>0</v>
      </c>
      <c r="G318" s="318">
        <v>0</v>
      </c>
      <c r="H318" s="318">
        <v>7</v>
      </c>
      <c r="I318" s="318">
        <v>10</v>
      </c>
      <c r="J318" s="88">
        <v>104.66666666666667</v>
      </c>
    </row>
    <row r="319" spans="1:12" ht="18.75" customHeight="1" x14ac:dyDescent="0.35">
      <c r="A319" s="549"/>
      <c r="B319" s="320" t="s">
        <v>108</v>
      </c>
      <c r="C319" s="83"/>
      <c r="D319" s="321">
        <v>0</v>
      </c>
      <c r="E319" s="321">
        <v>0</v>
      </c>
      <c r="F319" s="321">
        <v>0</v>
      </c>
      <c r="G319" s="321">
        <v>0</v>
      </c>
      <c r="H319" s="321">
        <v>0</v>
      </c>
      <c r="I319" s="321">
        <v>0</v>
      </c>
      <c r="J319" s="82" t="s">
        <v>647</v>
      </c>
    </row>
    <row r="320" spans="1:12" ht="18.75" customHeight="1" x14ac:dyDescent="0.35">
      <c r="A320" s="549"/>
      <c r="B320" s="320" t="s">
        <v>109</v>
      </c>
      <c r="C320" s="83"/>
      <c r="D320" s="321">
        <v>0</v>
      </c>
      <c r="E320" s="321">
        <v>0</v>
      </c>
      <c r="F320" s="321">
        <v>0</v>
      </c>
      <c r="G320" s="321">
        <v>0</v>
      </c>
      <c r="H320" s="321">
        <v>0</v>
      </c>
      <c r="I320" s="321">
        <v>0</v>
      </c>
      <c r="J320" s="82" t="s">
        <v>647</v>
      </c>
    </row>
    <row r="321" spans="1:12" ht="18.75" customHeight="1" x14ac:dyDescent="0.35">
      <c r="A321" s="550"/>
      <c r="B321" s="356" t="s">
        <v>111</v>
      </c>
      <c r="C321" s="136" t="s">
        <v>659</v>
      </c>
      <c r="D321" s="358">
        <v>13</v>
      </c>
      <c r="E321" s="358">
        <v>12</v>
      </c>
      <c r="F321" s="358">
        <v>3</v>
      </c>
      <c r="G321" s="358">
        <v>0</v>
      </c>
      <c r="H321" s="358">
        <v>21</v>
      </c>
      <c r="I321" s="358">
        <v>49</v>
      </c>
      <c r="J321" s="138">
        <v>104.14285714285714</v>
      </c>
    </row>
    <row r="322" spans="1:12" ht="18.75" customHeight="1" x14ac:dyDescent="0.35">
      <c r="A322" s="356" t="s">
        <v>10</v>
      </c>
      <c r="B322" s="357"/>
      <c r="C322" s="136" t="s">
        <v>659</v>
      </c>
      <c r="D322" s="358">
        <v>18</v>
      </c>
      <c r="E322" s="358">
        <v>25</v>
      </c>
      <c r="F322" s="358">
        <v>5</v>
      </c>
      <c r="G322" s="358">
        <v>0</v>
      </c>
      <c r="H322" s="358">
        <v>30</v>
      </c>
      <c r="I322" s="358">
        <v>78</v>
      </c>
      <c r="J322" s="138">
        <v>106.64583333333333</v>
      </c>
      <c r="L322" s="1" t="s">
        <v>80</v>
      </c>
    </row>
    <row r="323" spans="1:12" x14ac:dyDescent="0.15">
      <c r="L323" s="1"/>
    </row>
    <row r="324" spans="1:12" x14ac:dyDescent="0.15">
      <c r="L324" s="1"/>
    </row>
    <row r="325" spans="1:12" x14ac:dyDescent="0.15">
      <c r="L325" s="1"/>
    </row>
    <row r="326" spans="1:12" x14ac:dyDescent="0.15">
      <c r="L326" s="1"/>
    </row>
    <row r="327" spans="1:12" x14ac:dyDescent="0.15">
      <c r="L327" s="1"/>
    </row>
    <row r="328" spans="1:12" x14ac:dyDescent="0.15">
      <c r="L328" s="1"/>
    </row>
    <row r="329" spans="1:12" x14ac:dyDescent="0.15">
      <c r="L329" s="1"/>
    </row>
    <row r="330" spans="1:12" x14ac:dyDescent="0.15">
      <c r="L330" s="1"/>
    </row>
    <row r="331" spans="1:12" x14ac:dyDescent="0.15">
      <c r="L331" s="1"/>
    </row>
    <row r="332" spans="1:12" x14ac:dyDescent="0.15">
      <c r="A332" t="s">
        <v>68</v>
      </c>
      <c r="J332" s="11" t="s">
        <v>92</v>
      </c>
      <c r="L332" s="1" t="s">
        <v>78</v>
      </c>
    </row>
    <row r="333" spans="1:12" ht="41.25" customHeight="1" x14ac:dyDescent="0.15">
      <c r="A333" s="355" t="s">
        <v>0</v>
      </c>
      <c r="B333" s="355" t="s">
        <v>1</v>
      </c>
      <c r="C333" s="355" t="s">
        <v>2</v>
      </c>
      <c r="D333" s="355" t="s">
        <v>40</v>
      </c>
      <c r="E333" s="355" t="s">
        <v>39</v>
      </c>
      <c r="F333" s="355" t="s">
        <v>38</v>
      </c>
      <c r="G333" s="355" t="s">
        <v>4</v>
      </c>
      <c r="H333" s="355" t="s">
        <v>5</v>
      </c>
      <c r="I333" s="355" t="s">
        <v>6</v>
      </c>
      <c r="J333" s="10"/>
      <c r="L333" s="1"/>
    </row>
    <row r="334" spans="1:12" ht="18.75" customHeight="1" x14ac:dyDescent="0.35">
      <c r="A334" s="497" t="s">
        <v>8</v>
      </c>
      <c r="B334" s="261" t="s">
        <v>102</v>
      </c>
      <c r="C334" s="32"/>
      <c r="D334" s="209">
        <v>0</v>
      </c>
      <c r="E334" s="209">
        <v>0</v>
      </c>
      <c r="F334" s="209">
        <v>0</v>
      </c>
      <c r="G334" s="209">
        <v>0</v>
      </c>
      <c r="H334" s="209">
        <v>0</v>
      </c>
      <c r="I334" s="210" t="s">
        <v>647</v>
      </c>
      <c r="L334" s="3"/>
    </row>
    <row r="335" spans="1:12" ht="18.75" customHeight="1" x14ac:dyDescent="0.35">
      <c r="A335" s="498"/>
      <c r="B335" s="317" t="s">
        <v>104</v>
      </c>
      <c r="C335" s="90" t="s">
        <v>658</v>
      </c>
      <c r="D335" s="318">
        <v>0</v>
      </c>
      <c r="E335" s="318">
        <v>2</v>
      </c>
      <c r="F335" s="318">
        <v>0</v>
      </c>
      <c r="G335" s="318">
        <v>0</v>
      </c>
      <c r="H335" s="318">
        <v>2</v>
      </c>
      <c r="I335" s="360">
        <v>5.8000000000000007</v>
      </c>
      <c r="L335" s="4"/>
    </row>
    <row r="336" spans="1:12" ht="18.75" customHeight="1" x14ac:dyDescent="0.35">
      <c r="A336" s="498"/>
      <c r="B336" s="317" t="s">
        <v>105</v>
      </c>
      <c r="C336" s="90" t="s">
        <v>658</v>
      </c>
      <c r="D336" s="318">
        <v>12</v>
      </c>
      <c r="E336" s="318">
        <v>1</v>
      </c>
      <c r="F336" s="318">
        <v>2</v>
      </c>
      <c r="G336" s="318">
        <v>0</v>
      </c>
      <c r="H336" s="318">
        <v>15</v>
      </c>
      <c r="I336" s="360">
        <v>5.2866666666666662</v>
      </c>
      <c r="L336" s="1"/>
    </row>
    <row r="337" spans="1:12" ht="18.75" customHeight="1" x14ac:dyDescent="0.35">
      <c r="A337" s="498"/>
      <c r="B337" s="317" t="s">
        <v>106</v>
      </c>
      <c r="C337" s="90" t="s">
        <v>658</v>
      </c>
      <c r="D337" s="318">
        <v>6</v>
      </c>
      <c r="E337" s="318">
        <v>3</v>
      </c>
      <c r="F337" s="318">
        <v>1</v>
      </c>
      <c r="G337" s="318">
        <v>0</v>
      </c>
      <c r="H337" s="318">
        <v>10</v>
      </c>
      <c r="I337" s="360">
        <v>5.5699999999999994</v>
      </c>
    </row>
    <row r="338" spans="1:12" ht="18.75" customHeight="1" x14ac:dyDescent="0.35">
      <c r="A338" s="498"/>
      <c r="B338" s="317" t="s">
        <v>107</v>
      </c>
      <c r="C338" s="90" t="s">
        <v>658</v>
      </c>
      <c r="D338" s="318">
        <v>0</v>
      </c>
      <c r="E338" s="318">
        <v>1</v>
      </c>
      <c r="F338" s="318">
        <v>0</v>
      </c>
      <c r="G338" s="318">
        <v>0</v>
      </c>
      <c r="H338" s="318">
        <v>1</v>
      </c>
      <c r="I338" s="360">
        <v>6.3</v>
      </c>
    </row>
    <row r="339" spans="1:12" ht="18.75" customHeight="1" x14ac:dyDescent="0.35">
      <c r="A339" s="498"/>
      <c r="B339" s="317" t="s">
        <v>108</v>
      </c>
      <c r="C339" s="90" t="s">
        <v>658</v>
      </c>
      <c r="D339" s="318">
        <v>1</v>
      </c>
      <c r="E339" s="318">
        <v>0</v>
      </c>
      <c r="F339" s="318">
        <v>0</v>
      </c>
      <c r="G339" s="318">
        <v>0</v>
      </c>
      <c r="H339" s="318">
        <v>1</v>
      </c>
      <c r="I339" s="360">
        <v>5.4</v>
      </c>
    </row>
    <row r="340" spans="1:12" ht="18.75" customHeight="1" x14ac:dyDescent="0.35">
      <c r="A340" s="498"/>
      <c r="B340" s="261" t="s">
        <v>109</v>
      </c>
      <c r="C340" s="32"/>
      <c r="D340" s="209">
        <v>0</v>
      </c>
      <c r="E340" s="209">
        <v>0</v>
      </c>
      <c r="F340" s="209">
        <v>0</v>
      </c>
      <c r="G340" s="209">
        <v>0</v>
      </c>
      <c r="H340" s="209">
        <v>0</v>
      </c>
      <c r="I340" s="210" t="s">
        <v>647</v>
      </c>
    </row>
    <row r="341" spans="1:12" ht="18.75" customHeight="1" x14ac:dyDescent="0.35">
      <c r="A341" s="499"/>
      <c r="B341" s="356" t="s">
        <v>111</v>
      </c>
      <c r="C341" s="136" t="s">
        <v>658</v>
      </c>
      <c r="D341" s="358">
        <v>19</v>
      </c>
      <c r="E341" s="358">
        <v>7</v>
      </c>
      <c r="F341" s="358">
        <v>3</v>
      </c>
      <c r="G341" s="358">
        <v>0</v>
      </c>
      <c r="H341" s="358">
        <v>29</v>
      </c>
      <c r="I341" s="361">
        <v>5.4586206896551728</v>
      </c>
      <c r="L341" t="s">
        <v>79</v>
      </c>
    </row>
    <row r="342" spans="1:12" ht="18.75" customHeight="1" x14ac:dyDescent="0.35">
      <c r="A342" s="497" t="s">
        <v>9</v>
      </c>
      <c r="B342" s="261" t="s">
        <v>102</v>
      </c>
      <c r="C342" s="32"/>
      <c r="D342" s="209">
        <v>0</v>
      </c>
      <c r="E342" s="209">
        <v>0</v>
      </c>
      <c r="F342" s="209">
        <v>0</v>
      </c>
      <c r="G342" s="209">
        <v>0</v>
      </c>
      <c r="H342" s="209">
        <v>0</v>
      </c>
      <c r="I342" s="210" t="s">
        <v>647</v>
      </c>
    </row>
    <row r="343" spans="1:12" ht="18.75" customHeight="1" x14ac:dyDescent="0.35">
      <c r="A343" s="498"/>
      <c r="B343" s="261" t="s">
        <v>104</v>
      </c>
      <c r="C343" s="32"/>
      <c r="D343" s="209">
        <v>0</v>
      </c>
      <c r="E343" s="209">
        <v>0</v>
      </c>
      <c r="F343" s="209">
        <v>0</v>
      </c>
      <c r="G343" s="209">
        <v>0</v>
      </c>
      <c r="H343" s="209">
        <v>0</v>
      </c>
      <c r="I343" s="210" t="s">
        <v>647</v>
      </c>
    </row>
    <row r="344" spans="1:12" ht="18.75" customHeight="1" x14ac:dyDescent="0.35">
      <c r="A344" s="498"/>
      <c r="B344" s="317" t="s">
        <v>105</v>
      </c>
      <c r="C344" s="90" t="s">
        <v>658</v>
      </c>
      <c r="D344" s="318">
        <v>17</v>
      </c>
      <c r="E344" s="318">
        <v>5</v>
      </c>
      <c r="F344" s="318">
        <v>2</v>
      </c>
      <c r="G344" s="318">
        <v>0</v>
      </c>
      <c r="H344" s="318">
        <v>24</v>
      </c>
      <c r="I344" s="360">
        <v>5.5041666666666655</v>
      </c>
    </row>
    <row r="345" spans="1:12" ht="18.75" customHeight="1" x14ac:dyDescent="0.35">
      <c r="A345" s="498"/>
      <c r="B345" s="317" t="s">
        <v>106</v>
      </c>
      <c r="C345" s="90" t="s">
        <v>658</v>
      </c>
      <c r="D345" s="318">
        <v>11</v>
      </c>
      <c r="E345" s="318">
        <v>2</v>
      </c>
      <c r="F345" s="318">
        <v>2</v>
      </c>
      <c r="G345" s="318">
        <v>0</v>
      </c>
      <c r="H345" s="318">
        <v>15</v>
      </c>
      <c r="I345" s="360">
        <v>5.5333333333333332</v>
      </c>
    </row>
    <row r="346" spans="1:12" ht="18.75" customHeight="1" x14ac:dyDescent="0.35">
      <c r="A346" s="498"/>
      <c r="B346" s="317" t="s">
        <v>107</v>
      </c>
      <c r="C346" s="90" t="s">
        <v>658</v>
      </c>
      <c r="D346" s="318">
        <v>6</v>
      </c>
      <c r="E346" s="318">
        <v>4</v>
      </c>
      <c r="F346" s="318">
        <v>0</v>
      </c>
      <c r="G346" s="318">
        <v>0</v>
      </c>
      <c r="H346" s="318">
        <v>10</v>
      </c>
      <c r="I346" s="360">
        <v>5.38</v>
      </c>
    </row>
    <row r="347" spans="1:12" ht="18.75" customHeight="1" x14ac:dyDescent="0.35">
      <c r="A347" s="498"/>
      <c r="B347" s="261" t="s">
        <v>108</v>
      </c>
      <c r="C347" s="32"/>
      <c r="D347" s="209">
        <v>0</v>
      </c>
      <c r="E347" s="209">
        <v>0</v>
      </c>
      <c r="F347" s="209">
        <v>0</v>
      </c>
      <c r="G347" s="209">
        <v>0</v>
      </c>
      <c r="H347" s="209">
        <v>0</v>
      </c>
      <c r="I347" s="210" t="s">
        <v>647</v>
      </c>
    </row>
    <row r="348" spans="1:12" ht="18.75" customHeight="1" x14ac:dyDescent="0.35">
      <c r="A348" s="498"/>
      <c r="B348" s="261" t="s">
        <v>109</v>
      </c>
      <c r="C348" s="32"/>
      <c r="D348" s="209">
        <v>0</v>
      </c>
      <c r="E348" s="209">
        <v>0</v>
      </c>
      <c r="F348" s="209">
        <v>0</v>
      </c>
      <c r="G348" s="209">
        <v>0</v>
      </c>
      <c r="H348" s="209">
        <v>0</v>
      </c>
      <c r="I348" s="210" t="s">
        <v>647</v>
      </c>
    </row>
    <row r="349" spans="1:12" ht="18.75" customHeight="1" x14ac:dyDescent="0.35">
      <c r="A349" s="499"/>
      <c r="B349" s="356" t="s">
        <v>111</v>
      </c>
      <c r="C349" s="136" t="s">
        <v>658</v>
      </c>
      <c r="D349" s="358">
        <v>34</v>
      </c>
      <c r="E349" s="358">
        <v>11</v>
      </c>
      <c r="F349" s="358">
        <v>4</v>
      </c>
      <c r="G349" s="358">
        <v>0</v>
      </c>
      <c r="H349" s="358">
        <v>49</v>
      </c>
      <c r="I349" s="361">
        <v>5.4877551020408157</v>
      </c>
    </row>
    <row r="350" spans="1:12" ht="18.75" customHeight="1" x14ac:dyDescent="0.35">
      <c r="A350" s="356" t="s">
        <v>10</v>
      </c>
      <c r="B350" s="357"/>
      <c r="C350" s="136" t="s">
        <v>658</v>
      </c>
      <c r="D350" s="358">
        <v>53</v>
      </c>
      <c r="E350" s="358">
        <v>18</v>
      </c>
      <c r="F350" s="358">
        <v>7</v>
      </c>
      <c r="G350" s="358">
        <v>0</v>
      </c>
      <c r="H350" s="358">
        <v>78</v>
      </c>
      <c r="I350" s="361">
        <v>5.476923076923077</v>
      </c>
      <c r="L350" s="1" t="s">
        <v>80</v>
      </c>
    </row>
    <row r="351" spans="1:12" x14ac:dyDescent="0.15">
      <c r="L351" s="1"/>
    </row>
    <row r="352" spans="1:12" x14ac:dyDescent="0.15">
      <c r="J352" s="10"/>
      <c r="L352" s="1"/>
    </row>
    <row r="353" spans="1:12" x14ac:dyDescent="0.15">
      <c r="J353" s="10"/>
      <c r="L353" s="1"/>
    </row>
    <row r="354" spans="1:12" x14ac:dyDescent="0.15">
      <c r="J354" s="10"/>
      <c r="L354" s="1"/>
    </row>
    <row r="355" spans="1:12" x14ac:dyDescent="0.15">
      <c r="J355" s="10"/>
      <c r="L355" s="1"/>
    </row>
    <row r="356" spans="1:12" x14ac:dyDescent="0.15">
      <c r="L356" s="1"/>
    </row>
    <row r="357" spans="1:12" x14ac:dyDescent="0.15">
      <c r="L357" s="1"/>
    </row>
    <row r="358" spans="1:12" x14ac:dyDescent="0.15">
      <c r="L358" s="1"/>
    </row>
    <row r="359" spans="1:12" x14ac:dyDescent="0.15">
      <c r="L359" s="1"/>
    </row>
    <row r="360" spans="1:12" x14ac:dyDescent="0.15">
      <c r="L360" s="1"/>
    </row>
    <row r="362" spans="1:12" x14ac:dyDescent="0.15">
      <c r="A362" t="s">
        <v>69</v>
      </c>
      <c r="J362" t="s">
        <v>93</v>
      </c>
      <c r="L362" s="1" t="s">
        <v>78</v>
      </c>
    </row>
    <row r="363" spans="1:12" ht="41.25" customHeight="1" x14ac:dyDescent="0.15">
      <c r="A363" s="355" t="s">
        <v>0</v>
      </c>
      <c r="B363" s="355" t="s">
        <v>1</v>
      </c>
      <c r="C363" s="355" t="s">
        <v>2</v>
      </c>
      <c r="D363" s="355" t="s">
        <v>42</v>
      </c>
      <c r="E363" s="355" t="s">
        <v>41</v>
      </c>
      <c r="F363" s="355" t="s">
        <v>233</v>
      </c>
      <c r="G363" s="355" t="s">
        <v>4</v>
      </c>
      <c r="H363" s="355" t="s">
        <v>5</v>
      </c>
      <c r="I363" s="169"/>
      <c r="L363" s="1"/>
    </row>
    <row r="364" spans="1:12" ht="18.75" customHeight="1" x14ac:dyDescent="0.35">
      <c r="A364" s="551" t="s">
        <v>8</v>
      </c>
      <c r="B364" s="324" t="s">
        <v>102</v>
      </c>
      <c r="C364" s="81"/>
      <c r="D364" s="325">
        <v>0</v>
      </c>
      <c r="E364" s="325">
        <v>0</v>
      </c>
      <c r="F364" s="325">
        <v>0</v>
      </c>
      <c r="G364" s="325">
        <v>0</v>
      </c>
      <c r="H364" s="325" t="s">
        <v>647</v>
      </c>
      <c r="I364" s="176"/>
      <c r="L364" s="3"/>
    </row>
    <row r="365" spans="1:12" ht="18.75" customHeight="1" x14ac:dyDescent="0.35">
      <c r="A365" s="552"/>
      <c r="B365" s="317" t="s">
        <v>104</v>
      </c>
      <c r="C365" s="90" t="s">
        <v>657</v>
      </c>
      <c r="D365" s="318">
        <v>1</v>
      </c>
      <c r="E365" s="318">
        <v>0</v>
      </c>
      <c r="F365" s="318">
        <v>0</v>
      </c>
      <c r="G365" s="318">
        <v>1</v>
      </c>
      <c r="H365" s="318">
        <v>2</v>
      </c>
      <c r="I365" s="176"/>
      <c r="L365" s="4"/>
    </row>
    <row r="366" spans="1:12" ht="18.75" customHeight="1" x14ac:dyDescent="0.35">
      <c r="A366" s="552"/>
      <c r="B366" s="317" t="s">
        <v>105</v>
      </c>
      <c r="C366" s="90" t="s">
        <v>657</v>
      </c>
      <c r="D366" s="318">
        <v>15</v>
      </c>
      <c r="E366" s="318">
        <v>0</v>
      </c>
      <c r="F366" s="318">
        <v>0</v>
      </c>
      <c r="G366" s="318">
        <v>0</v>
      </c>
      <c r="H366" s="318">
        <v>15</v>
      </c>
      <c r="I366" s="176"/>
      <c r="L366" s="1"/>
    </row>
    <row r="367" spans="1:12" ht="18.75" customHeight="1" x14ac:dyDescent="0.35">
      <c r="A367" s="552"/>
      <c r="B367" s="317" t="s">
        <v>106</v>
      </c>
      <c r="C367" s="90" t="s">
        <v>657</v>
      </c>
      <c r="D367" s="318">
        <v>10</v>
      </c>
      <c r="E367" s="318">
        <v>0</v>
      </c>
      <c r="F367" s="318">
        <v>0</v>
      </c>
      <c r="G367" s="318">
        <v>0</v>
      </c>
      <c r="H367" s="318">
        <v>10</v>
      </c>
      <c r="I367" s="176"/>
    </row>
    <row r="368" spans="1:12" ht="18.75" customHeight="1" x14ac:dyDescent="0.35">
      <c r="A368" s="552"/>
      <c r="B368" s="317" t="s">
        <v>107</v>
      </c>
      <c r="C368" s="90" t="s">
        <v>657</v>
      </c>
      <c r="D368" s="318">
        <v>0</v>
      </c>
      <c r="E368" s="318">
        <v>1</v>
      </c>
      <c r="F368" s="318">
        <v>0</v>
      </c>
      <c r="G368" s="318">
        <v>0</v>
      </c>
      <c r="H368" s="318">
        <v>1</v>
      </c>
      <c r="I368" s="176"/>
    </row>
    <row r="369" spans="1:12" ht="18.75" customHeight="1" x14ac:dyDescent="0.35">
      <c r="A369" s="552"/>
      <c r="B369" s="317" t="s">
        <v>108</v>
      </c>
      <c r="C369" s="90" t="s">
        <v>657</v>
      </c>
      <c r="D369" s="318">
        <v>1</v>
      </c>
      <c r="E369" s="318">
        <v>0</v>
      </c>
      <c r="F369" s="318">
        <v>0</v>
      </c>
      <c r="G369" s="318">
        <v>0</v>
      </c>
      <c r="H369" s="318">
        <v>1</v>
      </c>
      <c r="I369" s="176"/>
    </row>
    <row r="370" spans="1:12" ht="18.75" customHeight="1" x14ac:dyDescent="0.35">
      <c r="A370" s="552"/>
      <c r="B370" s="324" t="s">
        <v>109</v>
      </c>
      <c r="C370" s="81"/>
      <c r="D370" s="325">
        <v>0</v>
      </c>
      <c r="E370" s="325">
        <v>0</v>
      </c>
      <c r="F370" s="325">
        <v>0</v>
      </c>
      <c r="G370" s="325">
        <v>0</v>
      </c>
      <c r="H370" s="325" t="s">
        <v>647</v>
      </c>
      <c r="I370" s="176"/>
    </row>
    <row r="371" spans="1:12" ht="18.75" customHeight="1" x14ac:dyDescent="0.35">
      <c r="A371" s="553"/>
      <c r="B371" s="356" t="s">
        <v>111</v>
      </c>
      <c r="C371" s="136" t="s">
        <v>657</v>
      </c>
      <c r="D371" s="358">
        <v>27</v>
      </c>
      <c r="E371" s="358">
        <v>1</v>
      </c>
      <c r="F371" s="358">
        <v>0</v>
      </c>
      <c r="G371" s="358">
        <v>1</v>
      </c>
      <c r="H371" s="358">
        <v>29</v>
      </c>
      <c r="I371" s="176"/>
      <c r="L371" t="s">
        <v>79</v>
      </c>
    </row>
    <row r="372" spans="1:12" ht="18.75" customHeight="1" x14ac:dyDescent="0.35">
      <c r="A372" s="551" t="s">
        <v>9</v>
      </c>
      <c r="B372" s="324" t="s">
        <v>102</v>
      </c>
      <c r="C372" s="81"/>
      <c r="D372" s="325">
        <v>0</v>
      </c>
      <c r="E372" s="325">
        <v>0</v>
      </c>
      <c r="F372" s="325">
        <v>0</v>
      </c>
      <c r="G372" s="325">
        <v>0</v>
      </c>
      <c r="H372" s="325" t="s">
        <v>647</v>
      </c>
      <c r="I372" s="176"/>
    </row>
    <row r="373" spans="1:12" ht="18.75" customHeight="1" x14ac:dyDescent="0.35">
      <c r="A373" s="552"/>
      <c r="B373" s="324" t="s">
        <v>104</v>
      </c>
      <c r="C373" s="81"/>
      <c r="D373" s="325">
        <v>0</v>
      </c>
      <c r="E373" s="325">
        <v>0</v>
      </c>
      <c r="F373" s="325">
        <v>0</v>
      </c>
      <c r="G373" s="325">
        <v>0</v>
      </c>
      <c r="H373" s="325" t="s">
        <v>647</v>
      </c>
      <c r="I373" s="176"/>
    </row>
    <row r="374" spans="1:12" ht="18.75" customHeight="1" x14ac:dyDescent="0.35">
      <c r="A374" s="552"/>
      <c r="B374" s="317" t="s">
        <v>105</v>
      </c>
      <c r="C374" s="90" t="s">
        <v>657</v>
      </c>
      <c r="D374" s="318">
        <v>23</v>
      </c>
      <c r="E374" s="318">
        <v>1</v>
      </c>
      <c r="F374" s="318">
        <v>0</v>
      </c>
      <c r="G374" s="318">
        <v>0</v>
      </c>
      <c r="H374" s="318">
        <v>24</v>
      </c>
      <c r="I374" s="176"/>
      <c r="K374" s="11"/>
    </row>
    <row r="375" spans="1:12" s="10" customFormat="1" ht="18.75" customHeight="1" x14ac:dyDescent="0.35">
      <c r="A375" s="552"/>
      <c r="B375" s="317" t="s">
        <v>106</v>
      </c>
      <c r="C375" s="90" t="s">
        <v>657</v>
      </c>
      <c r="D375" s="318">
        <v>15</v>
      </c>
      <c r="E375" s="318">
        <v>0</v>
      </c>
      <c r="F375" s="318">
        <v>0</v>
      </c>
      <c r="G375" s="318">
        <v>0</v>
      </c>
      <c r="H375" s="318">
        <v>15</v>
      </c>
      <c r="I375" s="176"/>
      <c r="J375"/>
      <c r="L375"/>
    </row>
    <row r="376" spans="1:12" ht="18.75" customHeight="1" x14ac:dyDescent="0.35">
      <c r="A376" s="552"/>
      <c r="B376" s="317" t="s">
        <v>107</v>
      </c>
      <c r="C376" s="90" t="s">
        <v>657</v>
      </c>
      <c r="D376" s="318">
        <v>10</v>
      </c>
      <c r="E376" s="318">
        <v>0</v>
      </c>
      <c r="F376" s="318">
        <v>0</v>
      </c>
      <c r="G376" s="318">
        <v>0</v>
      </c>
      <c r="H376" s="318">
        <v>10</v>
      </c>
      <c r="I376" s="176"/>
    </row>
    <row r="377" spans="1:12" ht="18.75" customHeight="1" x14ac:dyDescent="0.35">
      <c r="A377" s="552"/>
      <c r="B377" s="324" t="s">
        <v>108</v>
      </c>
      <c r="C377" s="81"/>
      <c r="D377" s="325">
        <v>0</v>
      </c>
      <c r="E377" s="325">
        <v>0</v>
      </c>
      <c r="F377" s="325">
        <v>0</v>
      </c>
      <c r="G377" s="325">
        <v>0</v>
      </c>
      <c r="H377" s="325" t="s">
        <v>647</v>
      </c>
      <c r="I377" s="176"/>
    </row>
    <row r="378" spans="1:12" ht="18.75" customHeight="1" x14ac:dyDescent="0.35">
      <c r="A378" s="552"/>
      <c r="B378" s="324" t="s">
        <v>109</v>
      </c>
      <c r="C378" s="81"/>
      <c r="D378" s="325">
        <v>0</v>
      </c>
      <c r="E378" s="325">
        <v>0</v>
      </c>
      <c r="F378" s="325">
        <v>0</v>
      </c>
      <c r="G378" s="325">
        <v>0</v>
      </c>
      <c r="H378" s="325" t="s">
        <v>647</v>
      </c>
      <c r="I378" s="176"/>
    </row>
    <row r="379" spans="1:12" ht="18.75" customHeight="1" x14ac:dyDescent="0.35">
      <c r="A379" s="553"/>
      <c r="B379" s="356" t="s">
        <v>111</v>
      </c>
      <c r="C379" s="136" t="s">
        <v>657</v>
      </c>
      <c r="D379" s="358">
        <v>48</v>
      </c>
      <c r="E379" s="358">
        <v>1</v>
      </c>
      <c r="F379" s="358">
        <v>0</v>
      </c>
      <c r="G379" s="358">
        <v>0</v>
      </c>
      <c r="H379" s="358">
        <v>49</v>
      </c>
      <c r="I379" s="176"/>
    </row>
    <row r="380" spans="1:12" ht="18.75" customHeight="1" x14ac:dyDescent="0.35">
      <c r="A380" s="356" t="s">
        <v>10</v>
      </c>
      <c r="B380" s="357"/>
      <c r="C380" s="136" t="s">
        <v>657</v>
      </c>
      <c r="D380" s="358">
        <v>75</v>
      </c>
      <c r="E380" s="358">
        <v>2</v>
      </c>
      <c r="F380" s="358">
        <v>0</v>
      </c>
      <c r="G380" s="358">
        <v>1</v>
      </c>
      <c r="H380" s="358">
        <v>78</v>
      </c>
      <c r="I380" s="176"/>
      <c r="L380" s="1" t="s">
        <v>80</v>
      </c>
    </row>
    <row r="381" spans="1:12" x14ac:dyDescent="0.15">
      <c r="L381" s="1"/>
    </row>
    <row r="382" spans="1:12" x14ac:dyDescent="0.15">
      <c r="I382" s="10"/>
      <c r="L382" s="1"/>
    </row>
    <row r="383" spans="1:12" x14ac:dyDescent="0.15">
      <c r="I383" s="10"/>
      <c r="L383" s="1"/>
    </row>
    <row r="384" spans="1:12" x14ac:dyDescent="0.15">
      <c r="I384" s="10"/>
      <c r="L384" s="1"/>
    </row>
    <row r="385" spans="1:12" x14ac:dyDescent="0.15">
      <c r="I385" s="10"/>
      <c r="L385" s="1"/>
    </row>
    <row r="386" spans="1:12" x14ac:dyDescent="0.15">
      <c r="L386" s="1"/>
    </row>
    <row r="387" spans="1:12" x14ac:dyDescent="0.15">
      <c r="L387" s="1"/>
    </row>
    <row r="388" spans="1:12" x14ac:dyDescent="0.15">
      <c r="L388" s="1"/>
    </row>
    <row r="389" spans="1:12" x14ac:dyDescent="0.15">
      <c r="L389" s="1"/>
    </row>
    <row r="390" spans="1:12" x14ac:dyDescent="0.15">
      <c r="L390" s="1"/>
    </row>
    <row r="391" spans="1:12" x14ac:dyDescent="0.15">
      <c r="L391" s="1"/>
    </row>
    <row r="392" spans="1:12" x14ac:dyDescent="0.15">
      <c r="A392" t="s">
        <v>70</v>
      </c>
      <c r="J392" t="s">
        <v>94</v>
      </c>
      <c r="L392" s="1" t="s">
        <v>78</v>
      </c>
    </row>
    <row r="393" spans="1:12" ht="41.25" customHeight="1" x14ac:dyDescent="0.15">
      <c r="A393" s="355" t="s">
        <v>0</v>
      </c>
      <c r="B393" s="355" t="s">
        <v>1</v>
      </c>
      <c r="C393" s="355" t="s">
        <v>2</v>
      </c>
      <c r="D393" s="355" t="s">
        <v>42</v>
      </c>
      <c r="E393" s="355" t="s">
        <v>41</v>
      </c>
      <c r="F393" s="355" t="s">
        <v>233</v>
      </c>
      <c r="G393" s="355" t="s">
        <v>4</v>
      </c>
      <c r="H393" s="355" t="s">
        <v>5</v>
      </c>
      <c r="I393" s="169"/>
      <c r="L393" s="1"/>
    </row>
    <row r="394" spans="1:12" ht="18.75" customHeight="1" x14ac:dyDescent="0.35">
      <c r="A394" s="518" t="s">
        <v>8</v>
      </c>
      <c r="B394" s="263" t="s">
        <v>102</v>
      </c>
      <c r="C394" s="34"/>
      <c r="D394" s="215">
        <v>0</v>
      </c>
      <c r="E394" s="215">
        <v>0</v>
      </c>
      <c r="F394" s="215">
        <v>0</v>
      </c>
      <c r="G394" s="215">
        <v>0</v>
      </c>
      <c r="H394" s="215" t="s">
        <v>647</v>
      </c>
      <c r="I394" s="176"/>
      <c r="L394" s="3"/>
    </row>
    <row r="395" spans="1:12" ht="18.75" customHeight="1" x14ac:dyDescent="0.35">
      <c r="A395" s="519"/>
      <c r="B395" s="317" t="s">
        <v>104</v>
      </c>
      <c r="C395" s="90" t="s">
        <v>656</v>
      </c>
      <c r="D395" s="318">
        <v>0</v>
      </c>
      <c r="E395" s="318">
        <v>0</v>
      </c>
      <c r="F395" s="318">
        <v>1</v>
      </c>
      <c r="G395" s="318">
        <v>1</v>
      </c>
      <c r="H395" s="318">
        <v>2</v>
      </c>
      <c r="I395" s="176"/>
      <c r="L395" s="4"/>
    </row>
    <row r="396" spans="1:12" ht="18.75" customHeight="1" x14ac:dyDescent="0.35">
      <c r="A396" s="519"/>
      <c r="B396" s="317" t="s">
        <v>105</v>
      </c>
      <c r="C396" s="90" t="s">
        <v>656</v>
      </c>
      <c r="D396" s="318">
        <v>14</v>
      </c>
      <c r="E396" s="318">
        <v>0</v>
      </c>
      <c r="F396" s="318">
        <v>1</v>
      </c>
      <c r="G396" s="318">
        <v>0</v>
      </c>
      <c r="H396" s="318">
        <v>15</v>
      </c>
      <c r="I396" s="176"/>
      <c r="L396" s="1"/>
    </row>
    <row r="397" spans="1:12" ht="18.75" customHeight="1" x14ac:dyDescent="0.35">
      <c r="A397" s="519"/>
      <c r="B397" s="317" t="s">
        <v>106</v>
      </c>
      <c r="C397" s="90" t="s">
        <v>656</v>
      </c>
      <c r="D397" s="318">
        <v>10</v>
      </c>
      <c r="E397" s="318">
        <v>0</v>
      </c>
      <c r="F397" s="318">
        <v>0</v>
      </c>
      <c r="G397" s="318">
        <v>0</v>
      </c>
      <c r="H397" s="318">
        <v>10</v>
      </c>
      <c r="I397" s="176"/>
    </row>
    <row r="398" spans="1:12" ht="18.75" customHeight="1" x14ac:dyDescent="0.35">
      <c r="A398" s="519"/>
      <c r="B398" s="317" t="s">
        <v>107</v>
      </c>
      <c r="C398" s="90" t="s">
        <v>656</v>
      </c>
      <c r="D398" s="318">
        <v>1</v>
      </c>
      <c r="E398" s="318">
        <v>0</v>
      </c>
      <c r="F398" s="318">
        <v>0</v>
      </c>
      <c r="G398" s="318">
        <v>0</v>
      </c>
      <c r="H398" s="318">
        <v>1</v>
      </c>
      <c r="I398" s="176"/>
      <c r="K398" s="11"/>
    </row>
    <row r="399" spans="1:12" s="10" customFormat="1" ht="18.75" customHeight="1" x14ac:dyDescent="0.35">
      <c r="A399" s="519"/>
      <c r="B399" s="317" t="s">
        <v>108</v>
      </c>
      <c r="C399" s="90" t="s">
        <v>656</v>
      </c>
      <c r="D399" s="318">
        <v>1</v>
      </c>
      <c r="E399" s="318">
        <v>0</v>
      </c>
      <c r="F399" s="318">
        <v>0</v>
      </c>
      <c r="G399" s="318">
        <v>0</v>
      </c>
      <c r="H399" s="318">
        <v>1</v>
      </c>
      <c r="I399" s="176"/>
      <c r="J399"/>
      <c r="L399"/>
    </row>
    <row r="400" spans="1:12" ht="18.75" customHeight="1" x14ac:dyDescent="0.35">
      <c r="A400" s="519"/>
      <c r="B400" s="263" t="s">
        <v>109</v>
      </c>
      <c r="C400" s="34"/>
      <c r="D400" s="215">
        <v>0</v>
      </c>
      <c r="E400" s="215">
        <v>0</v>
      </c>
      <c r="F400" s="215">
        <v>0</v>
      </c>
      <c r="G400" s="215">
        <v>0</v>
      </c>
      <c r="H400" s="215" t="s">
        <v>647</v>
      </c>
      <c r="I400" s="176"/>
    </row>
    <row r="401" spans="1:12" ht="18.75" customHeight="1" x14ac:dyDescent="0.35">
      <c r="A401" s="520"/>
      <c r="B401" s="356" t="s">
        <v>111</v>
      </c>
      <c r="C401" s="136" t="s">
        <v>656</v>
      </c>
      <c r="D401" s="358">
        <v>26</v>
      </c>
      <c r="E401" s="358">
        <v>0</v>
      </c>
      <c r="F401" s="358">
        <v>2</v>
      </c>
      <c r="G401" s="358">
        <v>1</v>
      </c>
      <c r="H401" s="358">
        <v>29</v>
      </c>
      <c r="I401" s="176"/>
      <c r="L401" t="s">
        <v>79</v>
      </c>
    </row>
    <row r="402" spans="1:12" ht="18.75" customHeight="1" x14ac:dyDescent="0.35">
      <c r="A402" s="518" t="s">
        <v>9</v>
      </c>
      <c r="B402" s="263" t="s">
        <v>102</v>
      </c>
      <c r="C402" s="34"/>
      <c r="D402" s="215">
        <v>0</v>
      </c>
      <c r="E402" s="215">
        <v>0</v>
      </c>
      <c r="F402" s="215">
        <v>0</v>
      </c>
      <c r="G402" s="215">
        <v>0</v>
      </c>
      <c r="H402" s="215" t="s">
        <v>647</v>
      </c>
      <c r="I402" s="176"/>
    </row>
    <row r="403" spans="1:12" ht="18.75" customHeight="1" x14ac:dyDescent="0.35">
      <c r="A403" s="519"/>
      <c r="B403" s="263" t="s">
        <v>104</v>
      </c>
      <c r="C403" s="34"/>
      <c r="D403" s="215">
        <v>0</v>
      </c>
      <c r="E403" s="215">
        <v>0</v>
      </c>
      <c r="F403" s="215">
        <v>0</v>
      </c>
      <c r="G403" s="215">
        <v>0</v>
      </c>
      <c r="H403" s="215" t="s">
        <v>647</v>
      </c>
      <c r="I403" s="176"/>
    </row>
    <row r="404" spans="1:12" ht="18.75" customHeight="1" x14ac:dyDescent="0.35">
      <c r="A404" s="519"/>
      <c r="B404" s="317" t="s">
        <v>105</v>
      </c>
      <c r="C404" s="90" t="s">
        <v>656</v>
      </c>
      <c r="D404" s="318">
        <v>23</v>
      </c>
      <c r="E404" s="318">
        <v>1</v>
      </c>
      <c r="F404" s="318">
        <v>0</v>
      </c>
      <c r="G404" s="318">
        <v>0</v>
      </c>
      <c r="H404" s="318">
        <v>24</v>
      </c>
      <c r="I404" s="176"/>
    </row>
    <row r="405" spans="1:12" ht="18.75" customHeight="1" x14ac:dyDescent="0.35">
      <c r="A405" s="519"/>
      <c r="B405" s="317" t="s">
        <v>106</v>
      </c>
      <c r="C405" s="90" t="s">
        <v>656</v>
      </c>
      <c r="D405" s="318">
        <v>15</v>
      </c>
      <c r="E405" s="318">
        <v>0</v>
      </c>
      <c r="F405" s="318">
        <v>0</v>
      </c>
      <c r="G405" s="318">
        <v>0</v>
      </c>
      <c r="H405" s="318">
        <v>15</v>
      </c>
      <c r="I405" s="176"/>
    </row>
    <row r="406" spans="1:12" ht="18.75" customHeight="1" x14ac:dyDescent="0.35">
      <c r="A406" s="519"/>
      <c r="B406" s="317" t="s">
        <v>107</v>
      </c>
      <c r="C406" s="90" t="s">
        <v>656</v>
      </c>
      <c r="D406" s="318">
        <v>7</v>
      </c>
      <c r="E406" s="318">
        <v>1</v>
      </c>
      <c r="F406" s="318">
        <v>2</v>
      </c>
      <c r="G406" s="318">
        <v>0</v>
      </c>
      <c r="H406" s="318">
        <v>10</v>
      </c>
      <c r="I406" s="176"/>
    </row>
    <row r="407" spans="1:12" ht="18.75" customHeight="1" x14ac:dyDescent="0.35">
      <c r="A407" s="519"/>
      <c r="B407" s="263" t="s">
        <v>108</v>
      </c>
      <c r="C407" s="34"/>
      <c r="D407" s="215">
        <v>0</v>
      </c>
      <c r="E407" s="215">
        <v>0</v>
      </c>
      <c r="F407" s="215">
        <v>0</v>
      </c>
      <c r="G407" s="215">
        <v>0</v>
      </c>
      <c r="H407" s="215" t="s">
        <v>647</v>
      </c>
      <c r="I407" s="176"/>
    </row>
    <row r="408" spans="1:12" ht="18.75" customHeight="1" x14ac:dyDescent="0.35">
      <c r="A408" s="519"/>
      <c r="B408" s="263" t="s">
        <v>109</v>
      </c>
      <c r="C408" s="34"/>
      <c r="D408" s="215">
        <v>0</v>
      </c>
      <c r="E408" s="215">
        <v>0</v>
      </c>
      <c r="F408" s="215">
        <v>0</v>
      </c>
      <c r="G408" s="215">
        <v>0</v>
      </c>
      <c r="H408" s="215" t="s">
        <v>647</v>
      </c>
      <c r="I408" s="176"/>
    </row>
    <row r="409" spans="1:12" ht="18.75" customHeight="1" x14ac:dyDescent="0.35">
      <c r="A409" s="520"/>
      <c r="B409" s="356" t="s">
        <v>111</v>
      </c>
      <c r="C409" s="136" t="s">
        <v>656</v>
      </c>
      <c r="D409" s="358">
        <v>45</v>
      </c>
      <c r="E409" s="358">
        <v>2</v>
      </c>
      <c r="F409" s="358">
        <v>2</v>
      </c>
      <c r="G409" s="358">
        <v>0</v>
      </c>
      <c r="H409" s="358">
        <v>49</v>
      </c>
      <c r="I409" s="176"/>
      <c r="J409" s="10"/>
    </row>
    <row r="410" spans="1:12" ht="18.75" customHeight="1" x14ac:dyDescent="0.35">
      <c r="A410" s="356" t="s">
        <v>10</v>
      </c>
      <c r="B410" s="357"/>
      <c r="C410" s="136" t="s">
        <v>656</v>
      </c>
      <c r="D410" s="358">
        <v>71</v>
      </c>
      <c r="E410" s="358">
        <v>2</v>
      </c>
      <c r="F410" s="358">
        <v>4</v>
      </c>
      <c r="G410" s="358">
        <v>1</v>
      </c>
      <c r="H410" s="358">
        <v>78</v>
      </c>
      <c r="I410" s="176"/>
      <c r="L410" s="1" t="s">
        <v>80</v>
      </c>
    </row>
    <row r="411" spans="1:12" x14ac:dyDescent="0.15">
      <c r="L411" s="1"/>
    </row>
    <row r="412" spans="1:12" x14ac:dyDescent="0.15">
      <c r="L412" s="1"/>
    </row>
    <row r="413" spans="1:12" x14ac:dyDescent="0.15">
      <c r="L413" s="1"/>
    </row>
    <row r="414" spans="1:12" x14ac:dyDescent="0.15">
      <c r="L414" s="1"/>
    </row>
    <row r="415" spans="1:12" x14ac:dyDescent="0.15">
      <c r="L415" s="1"/>
    </row>
    <row r="416" spans="1:12" x14ac:dyDescent="0.15">
      <c r="L416" s="1"/>
    </row>
    <row r="417" spans="1:12" x14ac:dyDescent="0.15">
      <c r="L417" s="1"/>
    </row>
    <row r="418" spans="1:12" x14ac:dyDescent="0.15">
      <c r="L418" s="1"/>
    </row>
    <row r="419" spans="1:12" x14ac:dyDescent="0.15">
      <c r="L419" s="1"/>
    </row>
    <row r="420" spans="1:12" x14ac:dyDescent="0.15">
      <c r="L420" s="1"/>
    </row>
    <row r="422" spans="1:12" x14ac:dyDescent="0.15">
      <c r="A422" t="s">
        <v>71</v>
      </c>
      <c r="J422" t="s">
        <v>95</v>
      </c>
      <c r="L422" s="1" t="s">
        <v>78</v>
      </c>
    </row>
    <row r="423" spans="1:12" s="10" customFormat="1" ht="41.25" customHeight="1" x14ac:dyDescent="0.15">
      <c r="A423" s="355" t="s">
        <v>0</v>
      </c>
      <c r="B423" s="355" t="s">
        <v>1</v>
      </c>
      <c r="C423" s="355" t="s">
        <v>2</v>
      </c>
      <c r="D423" s="355" t="s">
        <v>42</v>
      </c>
      <c r="E423" s="355" t="s">
        <v>41</v>
      </c>
      <c r="F423" s="355" t="s">
        <v>233</v>
      </c>
      <c r="G423" s="355" t="s">
        <v>4</v>
      </c>
      <c r="H423" s="355" t="s">
        <v>5</v>
      </c>
      <c r="I423" s="169"/>
      <c r="J423"/>
      <c r="L423" s="1"/>
    </row>
    <row r="424" spans="1:12" ht="18.75" customHeight="1" x14ac:dyDescent="0.35">
      <c r="A424" s="554" t="s">
        <v>8</v>
      </c>
      <c r="B424" s="326" t="s">
        <v>102</v>
      </c>
      <c r="C424" s="80"/>
      <c r="D424" s="327">
        <v>0</v>
      </c>
      <c r="E424" s="327">
        <v>0</v>
      </c>
      <c r="F424" s="327">
        <v>0</v>
      </c>
      <c r="G424" s="327">
        <v>0</v>
      </c>
      <c r="H424" s="327" t="s">
        <v>647</v>
      </c>
      <c r="I424" s="176"/>
      <c r="L424" s="3"/>
    </row>
    <row r="425" spans="1:12" ht="18.75" customHeight="1" x14ac:dyDescent="0.35">
      <c r="A425" s="555"/>
      <c r="B425" s="317" t="s">
        <v>104</v>
      </c>
      <c r="C425" s="90" t="s">
        <v>655</v>
      </c>
      <c r="D425" s="318">
        <v>1</v>
      </c>
      <c r="E425" s="318">
        <v>0</v>
      </c>
      <c r="F425" s="318">
        <v>0</v>
      </c>
      <c r="G425" s="318">
        <v>1</v>
      </c>
      <c r="H425" s="318">
        <v>2</v>
      </c>
      <c r="I425" s="176"/>
      <c r="L425" s="4"/>
    </row>
    <row r="426" spans="1:12" ht="18.75" customHeight="1" x14ac:dyDescent="0.35">
      <c r="A426" s="555"/>
      <c r="B426" s="317" t="s">
        <v>105</v>
      </c>
      <c r="C426" s="90" t="s">
        <v>655</v>
      </c>
      <c r="D426" s="318">
        <v>13</v>
      </c>
      <c r="E426" s="318">
        <v>2</v>
      </c>
      <c r="F426" s="318">
        <v>0</v>
      </c>
      <c r="G426" s="318">
        <v>0</v>
      </c>
      <c r="H426" s="318">
        <v>15</v>
      </c>
      <c r="I426" s="176"/>
      <c r="L426" s="1"/>
    </row>
    <row r="427" spans="1:12" ht="18.75" customHeight="1" x14ac:dyDescent="0.35">
      <c r="A427" s="555"/>
      <c r="B427" s="317" t="s">
        <v>106</v>
      </c>
      <c r="C427" s="90" t="s">
        <v>655</v>
      </c>
      <c r="D427" s="318">
        <v>10</v>
      </c>
      <c r="E427" s="318">
        <v>0</v>
      </c>
      <c r="F427" s="318">
        <v>0</v>
      </c>
      <c r="G427" s="318">
        <v>0</v>
      </c>
      <c r="H427" s="318">
        <v>10</v>
      </c>
      <c r="I427" s="176"/>
    </row>
    <row r="428" spans="1:12" ht="18.75" customHeight="1" x14ac:dyDescent="0.35">
      <c r="A428" s="555"/>
      <c r="B428" s="317" t="s">
        <v>107</v>
      </c>
      <c r="C428" s="90" t="s">
        <v>655</v>
      </c>
      <c r="D428" s="318">
        <v>1</v>
      </c>
      <c r="E428" s="318">
        <v>0</v>
      </c>
      <c r="F428" s="318">
        <v>0</v>
      </c>
      <c r="G428" s="318">
        <v>0</v>
      </c>
      <c r="H428" s="318">
        <v>1</v>
      </c>
      <c r="I428" s="176"/>
    </row>
    <row r="429" spans="1:12" ht="18.75" customHeight="1" x14ac:dyDescent="0.35">
      <c r="A429" s="555"/>
      <c r="B429" s="317" t="s">
        <v>108</v>
      </c>
      <c r="C429" s="90" t="s">
        <v>655</v>
      </c>
      <c r="D429" s="318">
        <v>1</v>
      </c>
      <c r="E429" s="318">
        <v>0</v>
      </c>
      <c r="F429" s="318">
        <v>0</v>
      </c>
      <c r="G429" s="318">
        <v>0</v>
      </c>
      <c r="H429" s="318">
        <v>1</v>
      </c>
      <c r="I429" s="176"/>
    </row>
    <row r="430" spans="1:12" ht="18.75" customHeight="1" x14ac:dyDescent="0.35">
      <c r="A430" s="555"/>
      <c r="B430" s="326" t="s">
        <v>109</v>
      </c>
      <c r="C430" s="80"/>
      <c r="D430" s="327">
        <v>0</v>
      </c>
      <c r="E430" s="327">
        <v>0</v>
      </c>
      <c r="F430" s="327">
        <v>0</v>
      </c>
      <c r="G430" s="327">
        <v>0</v>
      </c>
      <c r="H430" s="327" t="s">
        <v>647</v>
      </c>
      <c r="I430" s="176"/>
    </row>
    <row r="431" spans="1:12" ht="18.75" customHeight="1" x14ac:dyDescent="0.35">
      <c r="A431" s="556"/>
      <c r="B431" s="356" t="s">
        <v>111</v>
      </c>
      <c r="C431" s="136" t="s">
        <v>655</v>
      </c>
      <c r="D431" s="358">
        <v>26</v>
      </c>
      <c r="E431" s="358">
        <v>2</v>
      </c>
      <c r="F431" s="358">
        <v>0</v>
      </c>
      <c r="G431" s="358">
        <v>1</v>
      </c>
      <c r="H431" s="358">
        <v>29</v>
      </c>
      <c r="I431" s="176"/>
      <c r="L431" t="s">
        <v>79</v>
      </c>
    </row>
    <row r="432" spans="1:12" ht="18.75" customHeight="1" x14ac:dyDescent="0.35">
      <c r="A432" s="554" t="s">
        <v>9</v>
      </c>
      <c r="B432" s="326" t="s">
        <v>102</v>
      </c>
      <c r="C432" s="80"/>
      <c r="D432" s="327">
        <v>0</v>
      </c>
      <c r="E432" s="327">
        <v>0</v>
      </c>
      <c r="F432" s="327">
        <v>0</v>
      </c>
      <c r="G432" s="327">
        <v>0</v>
      </c>
      <c r="H432" s="327" t="s">
        <v>647</v>
      </c>
      <c r="I432" s="176"/>
    </row>
    <row r="433" spans="1:12" ht="18.75" customHeight="1" x14ac:dyDescent="0.35">
      <c r="A433" s="555"/>
      <c r="B433" s="326" t="s">
        <v>104</v>
      </c>
      <c r="C433" s="80"/>
      <c r="D433" s="327">
        <v>0</v>
      </c>
      <c r="E433" s="327">
        <v>0</v>
      </c>
      <c r="F433" s="327">
        <v>0</v>
      </c>
      <c r="G433" s="327">
        <v>0</v>
      </c>
      <c r="H433" s="327" t="s">
        <v>647</v>
      </c>
      <c r="I433" s="176"/>
      <c r="J433" s="10"/>
    </row>
    <row r="434" spans="1:12" ht="18.75" customHeight="1" x14ac:dyDescent="0.35">
      <c r="A434" s="555"/>
      <c r="B434" s="317" t="s">
        <v>105</v>
      </c>
      <c r="C434" s="90" t="s">
        <v>655</v>
      </c>
      <c r="D434" s="318">
        <v>17</v>
      </c>
      <c r="E434" s="318">
        <v>5</v>
      </c>
      <c r="F434" s="318">
        <v>2</v>
      </c>
      <c r="G434" s="318">
        <v>0</v>
      </c>
      <c r="H434" s="318">
        <v>24</v>
      </c>
      <c r="I434" s="176"/>
    </row>
    <row r="435" spans="1:12" ht="18.75" customHeight="1" x14ac:dyDescent="0.35">
      <c r="A435" s="555"/>
      <c r="B435" s="317" t="s">
        <v>106</v>
      </c>
      <c r="C435" s="90" t="s">
        <v>655</v>
      </c>
      <c r="D435" s="318">
        <v>12</v>
      </c>
      <c r="E435" s="318">
        <v>2</v>
      </c>
      <c r="F435" s="318">
        <v>1</v>
      </c>
      <c r="G435" s="318">
        <v>0</v>
      </c>
      <c r="H435" s="318">
        <v>15</v>
      </c>
      <c r="I435" s="176"/>
    </row>
    <row r="436" spans="1:12" ht="18.75" customHeight="1" x14ac:dyDescent="0.35">
      <c r="A436" s="555"/>
      <c r="B436" s="317" t="s">
        <v>107</v>
      </c>
      <c r="C436" s="90" t="s">
        <v>655</v>
      </c>
      <c r="D436" s="318">
        <v>6</v>
      </c>
      <c r="E436" s="318">
        <v>1</v>
      </c>
      <c r="F436" s="318">
        <v>3</v>
      </c>
      <c r="G436" s="318">
        <v>0</v>
      </c>
      <c r="H436" s="318">
        <v>10</v>
      </c>
      <c r="I436" s="176"/>
    </row>
    <row r="437" spans="1:12" ht="18.75" customHeight="1" x14ac:dyDescent="0.35">
      <c r="A437" s="555"/>
      <c r="B437" s="326" t="s">
        <v>108</v>
      </c>
      <c r="C437" s="80"/>
      <c r="D437" s="327">
        <v>0</v>
      </c>
      <c r="E437" s="327">
        <v>0</v>
      </c>
      <c r="F437" s="327">
        <v>0</v>
      </c>
      <c r="G437" s="327">
        <v>0</v>
      </c>
      <c r="H437" s="327" t="s">
        <v>647</v>
      </c>
      <c r="I437" s="176"/>
    </row>
    <row r="438" spans="1:12" ht="18.75" customHeight="1" x14ac:dyDescent="0.35">
      <c r="A438" s="555"/>
      <c r="B438" s="326" t="s">
        <v>109</v>
      </c>
      <c r="C438" s="80"/>
      <c r="D438" s="327">
        <v>0</v>
      </c>
      <c r="E438" s="327">
        <v>0</v>
      </c>
      <c r="F438" s="327">
        <v>0</v>
      </c>
      <c r="G438" s="327">
        <v>0</v>
      </c>
      <c r="H438" s="327" t="s">
        <v>647</v>
      </c>
      <c r="I438" s="176"/>
    </row>
    <row r="439" spans="1:12" ht="18.75" customHeight="1" x14ac:dyDescent="0.35">
      <c r="A439" s="556"/>
      <c r="B439" s="356" t="s">
        <v>111</v>
      </c>
      <c r="C439" s="136" t="s">
        <v>655</v>
      </c>
      <c r="D439" s="358">
        <v>35</v>
      </c>
      <c r="E439" s="358">
        <v>8</v>
      </c>
      <c r="F439" s="358">
        <v>6</v>
      </c>
      <c r="G439" s="358">
        <v>0</v>
      </c>
      <c r="H439" s="358">
        <v>49</v>
      </c>
      <c r="I439" s="176"/>
    </row>
    <row r="440" spans="1:12" ht="18.75" customHeight="1" x14ac:dyDescent="0.35">
      <c r="A440" s="356" t="s">
        <v>10</v>
      </c>
      <c r="B440" s="357"/>
      <c r="C440" s="136" t="s">
        <v>655</v>
      </c>
      <c r="D440" s="358">
        <v>61</v>
      </c>
      <c r="E440" s="358">
        <v>10</v>
      </c>
      <c r="F440" s="358">
        <v>6</v>
      </c>
      <c r="G440" s="358">
        <v>1</v>
      </c>
      <c r="H440" s="358">
        <v>78</v>
      </c>
      <c r="I440" s="176"/>
      <c r="L440" s="1" t="s">
        <v>80</v>
      </c>
    </row>
    <row r="441" spans="1:12" x14ac:dyDescent="0.15">
      <c r="K441" s="11"/>
      <c r="L441" s="1"/>
    </row>
    <row r="442" spans="1:12" s="10" customFormat="1" x14ac:dyDescent="0.15">
      <c r="A442"/>
      <c r="C442"/>
      <c r="D442"/>
      <c r="E442"/>
      <c r="F442"/>
      <c r="G442"/>
      <c r="H442"/>
      <c r="I442"/>
      <c r="J442"/>
      <c r="L442" s="1"/>
    </row>
    <row r="443" spans="1:12" s="10" customFormat="1" x14ac:dyDescent="0.15">
      <c r="A443"/>
      <c r="C443"/>
      <c r="D443"/>
      <c r="E443"/>
      <c r="F443"/>
      <c r="G443"/>
      <c r="H443"/>
      <c r="I443"/>
      <c r="J443"/>
      <c r="L443" s="1"/>
    </row>
    <row r="444" spans="1:12" s="10" customFormat="1" x14ac:dyDescent="0.15">
      <c r="A444"/>
      <c r="C444"/>
      <c r="D444"/>
      <c r="E444"/>
      <c r="F444"/>
      <c r="G444"/>
      <c r="H444"/>
      <c r="I444"/>
      <c r="J444"/>
      <c r="L444" s="1"/>
    </row>
    <row r="445" spans="1:12" s="10" customFormat="1" x14ac:dyDescent="0.15">
      <c r="A445"/>
      <c r="C445"/>
      <c r="D445"/>
      <c r="E445"/>
      <c r="F445"/>
      <c r="G445"/>
      <c r="H445"/>
      <c r="I445"/>
      <c r="J445"/>
      <c r="L445" s="1"/>
    </row>
    <row r="446" spans="1:12" x14ac:dyDescent="0.15">
      <c r="L446" s="1"/>
    </row>
    <row r="447" spans="1:12" x14ac:dyDescent="0.15">
      <c r="L447" s="1"/>
    </row>
    <row r="448" spans="1:12" x14ac:dyDescent="0.15">
      <c r="L448" s="1"/>
    </row>
    <row r="449" spans="1:12" x14ac:dyDescent="0.15">
      <c r="L449" s="1"/>
    </row>
    <row r="450" spans="1:12" x14ac:dyDescent="0.15">
      <c r="L450" s="1"/>
    </row>
    <row r="451" spans="1:12" x14ac:dyDescent="0.15">
      <c r="L451" s="1"/>
    </row>
    <row r="452" spans="1:12" x14ac:dyDescent="0.15">
      <c r="A452" t="s">
        <v>72</v>
      </c>
      <c r="I452" s="11" t="s">
        <v>96</v>
      </c>
      <c r="L452" s="1" t="s">
        <v>78</v>
      </c>
    </row>
    <row r="453" spans="1:12" ht="41.25" customHeight="1" x14ac:dyDescent="0.15">
      <c r="A453" s="355" t="s">
        <v>0</v>
      </c>
      <c r="B453" s="355" t="s">
        <v>1</v>
      </c>
      <c r="C453" s="355" t="s">
        <v>2</v>
      </c>
      <c r="D453" s="355" t="s">
        <v>255</v>
      </c>
      <c r="E453" s="355" t="s">
        <v>44</v>
      </c>
      <c r="F453" s="355" t="s">
        <v>43</v>
      </c>
      <c r="G453" s="355" t="s">
        <v>4</v>
      </c>
      <c r="H453" s="355" t="s">
        <v>5</v>
      </c>
      <c r="I453" s="355" t="s">
        <v>6</v>
      </c>
      <c r="L453" s="1"/>
    </row>
    <row r="454" spans="1:12" ht="18.75" customHeight="1" x14ac:dyDescent="0.35">
      <c r="A454" s="488" t="s">
        <v>8</v>
      </c>
      <c r="B454" s="267" t="s">
        <v>102</v>
      </c>
      <c r="C454" s="36"/>
      <c r="D454" s="230">
        <v>0</v>
      </c>
      <c r="E454" s="230">
        <v>0</v>
      </c>
      <c r="F454" s="230">
        <v>0</v>
      </c>
      <c r="G454" s="230">
        <v>0</v>
      </c>
      <c r="H454" s="230">
        <v>0</v>
      </c>
      <c r="I454" s="231" t="s">
        <v>647</v>
      </c>
      <c r="L454" s="3"/>
    </row>
    <row r="455" spans="1:12" ht="18.75" customHeight="1" x14ac:dyDescent="0.35">
      <c r="A455" s="489"/>
      <c r="B455" s="317" t="s">
        <v>104</v>
      </c>
      <c r="C455" s="90" t="s">
        <v>654</v>
      </c>
      <c r="D455" s="318">
        <v>0</v>
      </c>
      <c r="E455" s="318">
        <v>1</v>
      </c>
      <c r="F455" s="318">
        <v>1</v>
      </c>
      <c r="G455" s="318">
        <v>0</v>
      </c>
      <c r="H455" s="318">
        <v>2</v>
      </c>
      <c r="I455" s="360">
        <v>2.25</v>
      </c>
      <c r="L455" s="4"/>
    </row>
    <row r="456" spans="1:12" ht="18.75" customHeight="1" x14ac:dyDescent="0.35">
      <c r="A456" s="489"/>
      <c r="B456" s="317" t="s">
        <v>105</v>
      </c>
      <c r="C456" s="90" t="s">
        <v>654</v>
      </c>
      <c r="D456" s="318">
        <v>13</v>
      </c>
      <c r="E456" s="318">
        <v>2</v>
      </c>
      <c r="F456" s="318">
        <v>0</v>
      </c>
      <c r="G456" s="318">
        <v>0</v>
      </c>
      <c r="H456" s="318">
        <v>15</v>
      </c>
      <c r="I456" s="360">
        <v>1.0066666666666668</v>
      </c>
      <c r="L456" s="1"/>
    </row>
    <row r="457" spans="1:12" ht="18.75" customHeight="1" x14ac:dyDescent="0.35">
      <c r="A457" s="489"/>
      <c r="B457" s="317" t="s">
        <v>106</v>
      </c>
      <c r="C457" s="90" t="s">
        <v>654</v>
      </c>
      <c r="D457" s="318">
        <v>9</v>
      </c>
      <c r="E457" s="318">
        <v>1</v>
      </c>
      <c r="F457" s="318">
        <v>0</v>
      </c>
      <c r="G457" s="318">
        <v>0</v>
      </c>
      <c r="H457" s="318">
        <v>10</v>
      </c>
      <c r="I457" s="360">
        <v>1.0100000000000002</v>
      </c>
      <c r="J457" s="10"/>
    </row>
    <row r="458" spans="1:12" ht="18.75" customHeight="1" x14ac:dyDescent="0.35">
      <c r="A458" s="489"/>
      <c r="B458" s="317" t="s">
        <v>107</v>
      </c>
      <c r="C458" s="90" t="s">
        <v>654</v>
      </c>
      <c r="D458" s="318">
        <v>1</v>
      </c>
      <c r="E458" s="318">
        <v>0</v>
      </c>
      <c r="F458" s="318">
        <v>0</v>
      </c>
      <c r="G458" s="318">
        <v>0</v>
      </c>
      <c r="H458" s="318">
        <v>1</v>
      </c>
      <c r="I458" s="360">
        <v>1.2</v>
      </c>
    </row>
    <row r="459" spans="1:12" ht="18.75" customHeight="1" x14ac:dyDescent="0.35">
      <c r="A459" s="489"/>
      <c r="B459" s="317" t="s">
        <v>108</v>
      </c>
      <c r="C459" s="90" t="s">
        <v>654</v>
      </c>
      <c r="D459" s="318">
        <v>1</v>
      </c>
      <c r="E459" s="318">
        <v>0</v>
      </c>
      <c r="F459" s="318">
        <v>0</v>
      </c>
      <c r="G459" s="318">
        <v>0</v>
      </c>
      <c r="H459" s="318">
        <v>1</v>
      </c>
      <c r="I459" s="360">
        <v>1.2</v>
      </c>
    </row>
    <row r="460" spans="1:12" ht="18.75" customHeight="1" x14ac:dyDescent="0.35">
      <c r="A460" s="489"/>
      <c r="B460" s="267" t="s">
        <v>109</v>
      </c>
      <c r="C460" s="36"/>
      <c r="D460" s="230">
        <v>0</v>
      </c>
      <c r="E460" s="230">
        <v>0</v>
      </c>
      <c r="F460" s="230">
        <v>0</v>
      </c>
      <c r="G460" s="230">
        <v>0</v>
      </c>
      <c r="H460" s="230">
        <v>0</v>
      </c>
      <c r="I460" s="231" t="s">
        <v>647</v>
      </c>
    </row>
    <row r="461" spans="1:12" ht="18.75" customHeight="1" x14ac:dyDescent="0.35">
      <c r="A461" s="490"/>
      <c r="B461" s="356" t="s">
        <v>111</v>
      </c>
      <c r="C461" s="136" t="s">
        <v>654</v>
      </c>
      <c r="D461" s="358">
        <v>24</v>
      </c>
      <c r="E461" s="358">
        <v>4</v>
      </c>
      <c r="F461" s="358">
        <v>1</v>
      </c>
      <c r="G461" s="358">
        <v>0</v>
      </c>
      <c r="H461" s="358">
        <v>29</v>
      </c>
      <c r="I461" s="361">
        <v>1.106896551724138</v>
      </c>
      <c r="L461" t="s">
        <v>79</v>
      </c>
    </row>
    <row r="462" spans="1:12" ht="18.75" customHeight="1" x14ac:dyDescent="0.35">
      <c r="A462" s="488" t="s">
        <v>9</v>
      </c>
      <c r="B462" s="267" t="s">
        <v>102</v>
      </c>
      <c r="C462" s="36"/>
      <c r="D462" s="230">
        <v>0</v>
      </c>
      <c r="E462" s="230">
        <v>0</v>
      </c>
      <c r="F462" s="230">
        <v>0</v>
      </c>
      <c r="G462" s="230">
        <v>0</v>
      </c>
      <c r="H462" s="230">
        <v>0</v>
      </c>
      <c r="I462" s="231" t="s">
        <v>647</v>
      </c>
    </row>
    <row r="463" spans="1:12" ht="18.75" customHeight="1" x14ac:dyDescent="0.35">
      <c r="A463" s="489"/>
      <c r="B463" s="267" t="s">
        <v>104</v>
      </c>
      <c r="C463" s="36"/>
      <c r="D463" s="230">
        <v>0</v>
      </c>
      <c r="E463" s="230">
        <v>0</v>
      </c>
      <c r="F463" s="230">
        <v>0</v>
      </c>
      <c r="G463" s="230">
        <v>0</v>
      </c>
      <c r="H463" s="230">
        <v>0</v>
      </c>
      <c r="I463" s="231" t="s">
        <v>647</v>
      </c>
    </row>
    <row r="464" spans="1:12" ht="18.75" customHeight="1" x14ac:dyDescent="0.35">
      <c r="A464" s="489"/>
      <c r="B464" s="317" t="s">
        <v>105</v>
      </c>
      <c r="C464" s="90" t="s">
        <v>654</v>
      </c>
      <c r="D464" s="318">
        <v>24</v>
      </c>
      <c r="E464" s="318">
        <v>0</v>
      </c>
      <c r="F464" s="318">
        <v>0</v>
      </c>
      <c r="G464" s="318">
        <v>0</v>
      </c>
      <c r="H464" s="318">
        <v>24</v>
      </c>
      <c r="I464" s="360">
        <v>0.71666666666666645</v>
      </c>
    </row>
    <row r="465" spans="1:12" ht="18.75" customHeight="1" x14ac:dyDescent="0.35">
      <c r="A465" s="489"/>
      <c r="B465" s="317" t="s">
        <v>106</v>
      </c>
      <c r="C465" s="90" t="s">
        <v>654</v>
      </c>
      <c r="D465" s="318">
        <v>15</v>
      </c>
      <c r="E465" s="318">
        <v>0</v>
      </c>
      <c r="F465" s="318">
        <v>0</v>
      </c>
      <c r="G465" s="318">
        <v>0</v>
      </c>
      <c r="H465" s="318">
        <v>15</v>
      </c>
      <c r="I465" s="360">
        <v>0.79333333333333333</v>
      </c>
    </row>
    <row r="466" spans="1:12" ht="18.75" customHeight="1" x14ac:dyDescent="0.35">
      <c r="A466" s="489"/>
      <c r="B466" s="317" t="s">
        <v>107</v>
      </c>
      <c r="C466" s="90" t="s">
        <v>654</v>
      </c>
      <c r="D466" s="318">
        <v>8</v>
      </c>
      <c r="E466" s="318">
        <v>2</v>
      </c>
      <c r="F466" s="318">
        <v>0</v>
      </c>
      <c r="G466" s="318">
        <v>0</v>
      </c>
      <c r="H466" s="318">
        <v>10</v>
      </c>
      <c r="I466" s="360">
        <v>0.92000000000000015</v>
      </c>
    </row>
    <row r="467" spans="1:12" ht="18.75" customHeight="1" x14ac:dyDescent="0.35">
      <c r="A467" s="489"/>
      <c r="B467" s="267" t="s">
        <v>108</v>
      </c>
      <c r="C467" s="36"/>
      <c r="D467" s="230">
        <v>0</v>
      </c>
      <c r="E467" s="230">
        <v>0</v>
      </c>
      <c r="F467" s="230">
        <v>0</v>
      </c>
      <c r="G467" s="230">
        <v>0</v>
      </c>
      <c r="H467" s="230">
        <v>0</v>
      </c>
      <c r="I467" s="231" t="s">
        <v>647</v>
      </c>
    </row>
    <row r="468" spans="1:12" ht="18.75" customHeight="1" x14ac:dyDescent="0.35">
      <c r="A468" s="489"/>
      <c r="B468" s="267" t="s">
        <v>109</v>
      </c>
      <c r="C468" s="36"/>
      <c r="D468" s="230">
        <v>0</v>
      </c>
      <c r="E468" s="230">
        <v>0</v>
      </c>
      <c r="F468" s="230">
        <v>0</v>
      </c>
      <c r="G468" s="230">
        <v>0</v>
      </c>
      <c r="H468" s="230">
        <v>0</v>
      </c>
      <c r="I468" s="231" t="s">
        <v>647</v>
      </c>
    </row>
    <row r="469" spans="1:12" ht="18.75" customHeight="1" x14ac:dyDescent="0.35">
      <c r="A469" s="490"/>
      <c r="B469" s="356" t="s">
        <v>111</v>
      </c>
      <c r="C469" s="136" t="s">
        <v>654</v>
      </c>
      <c r="D469" s="358">
        <v>47</v>
      </c>
      <c r="E469" s="358">
        <v>2</v>
      </c>
      <c r="F469" s="358">
        <v>0</v>
      </c>
      <c r="G469" s="358">
        <v>0</v>
      </c>
      <c r="H469" s="358">
        <v>49</v>
      </c>
      <c r="I469" s="361">
        <v>0.78163265306122442</v>
      </c>
    </row>
    <row r="470" spans="1:12" ht="18.75" customHeight="1" x14ac:dyDescent="0.35">
      <c r="A470" s="356" t="s">
        <v>10</v>
      </c>
      <c r="B470" s="357"/>
      <c r="C470" s="136" t="s">
        <v>654</v>
      </c>
      <c r="D470" s="358">
        <v>71</v>
      </c>
      <c r="E470" s="358">
        <v>6</v>
      </c>
      <c r="F470" s="358">
        <v>1</v>
      </c>
      <c r="G470" s="358">
        <v>0</v>
      </c>
      <c r="H470" s="358">
        <v>78</v>
      </c>
      <c r="I470" s="361">
        <v>0.90256410256410269</v>
      </c>
      <c r="L470" s="1" t="s">
        <v>80</v>
      </c>
    </row>
    <row r="471" spans="1:12" x14ac:dyDescent="0.15">
      <c r="L471" s="1"/>
    </row>
    <row r="472" spans="1:12" x14ac:dyDescent="0.15">
      <c r="L472" s="1"/>
    </row>
    <row r="473" spans="1:12" x14ac:dyDescent="0.15">
      <c r="L473" s="1"/>
    </row>
    <row r="474" spans="1:12" x14ac:dyDescent="0.15">
      <c r="L474" s="1"/>
    </row>
    <row r="475" spans="1:12" x14ac:dyDescent="0.15">
      <c r="L475" s="1"/>
    </row>
    <row r="476" spans="1:12" x14ac:dyDescent="0.15">
      <c r="L476" s="1"/>
    </row>
    <row r="477" spans="1:12" x14ac:dyDescent="0.15">
      <c r="L477" s="1"/>
    </row>
    <row r="478" spans="1:12" x14ac:dyDescent="0.15">
      <c r="L478" s="1"/>
    </row>
    <row r="479" spans="1:12" x14ac:dyDescent="0.15">
      <c r="L479" s="1"/>
    </row>
    <row r="480" spans="1:12" x14ac:dyDescent="0.15">
      <c r="L480" s="1"/>
    </row>
    <row r="481" spans="1:12" x14ac:dyDescent="0.15">
      <c r="J481" s="10"/>
      <c r="L481" s="1"/>
    </row>
    <row r="482" spans="1:12" x14ac:dyDescent="0.15">
      <c r="A482" t="s">
        <v>653</v>
      </c>
      <c r="J482" s="11" t="s">
        <v>97</v>
      </c>
      <c r="L482" s="1" t="s">
        <v>78</v>
      </c>
    </row>
    <row r="483" spans="1:12" ht="41.25" customHeight="1" x14ac:dyDescent="0.15">
      <c r="A483" s="355" t="s">
        <v>0</v>
      </c>
      <c r="B483" s="355" t="s">
        <v>1</v>
      </c>
      <c r="C483" s="355" t="s">
        <v>2</v>
      </c>
      <c r="D483" s="355" t="s">
        <v>257</v>
      </c>
      <c r="E483" s="355" t="s">
        <v>258</v>
      </c>
      <c r="F483" s="355" t="s">
        <v>259</v>
      </c>
      <c r="G483" s="355" t="s">
        <v>4</v>
      </c>
      <c r="H483" s="355" t="s">
        <v>5</v>
      </c>
      <c r="I483" s="355" t="s">
        <v>6</v>
      </c>
      <c r="L483" s="1"/>
    </row>
    <row r="484" spans="1:12" ht="18.75" customHeight="1" x14ac:dyDescent="0.35">
      <c r="A484" s="557" t="s">
        <v>8</v>
      </c>
      <c r="B484" s="328" t="s">
        <v>102</v>
      </c>
      <c r="C484" s="79"/>
      <c r="D484" s="329">
        <v>0</v>
      </c>
      <c r="E484" s="329">
        <v>0</v>
      </c>
      <c r="F484" s="329">
        <v>0</v>
      </c>
      <c r="G484" s="329">
        <v>0</v>
      </c>
      <c r="H484" s="329">
        <v>0</v>
      </c>
      <c r="I484" s="330" t="s">
        <v>647</v>
      </c>
      <c r="L484" s="3"/>
    </row>
    <row r="485" spans="1:12" ht="18.75" customHeight="1" x14ac:dyDescent="0.35">
      <c r="A485" s="558"/>
      <c r="B485" s="317" t="s">
        <v>104</v>
      </c>
      <c r="C485" s="90" t="s">
        <v>652</v>
      </c>
      <c r="D485" s="318">
        <v>0</v>
      </c>
      <c r="E485" s="318">
        <v>1</v>
      </c>
      <c r="F485" s="318">
        <v>1</v>
      </c>
      <c r="G485" s="318">
        <v>0</v>
      </c>
      <c r="H485" s="318">
        <v>2</v>
      </c>
      <c r="I485" s="319">
        <v>29.25</v>
      </c>
      <c r="L485" s="4"/>
    </row>
    <row r="486" spans="1:12" ht="18.75" customHeight="1" x14ac:dyDescent="0.35">
      <c r="A486" s="558"/>
      <c r="B486" s="317" t="s">
        <v>105</v>
      </c>
      <c r="C486" s="90" t="s">
        <v>652</v>
      </c>
      <c r="D486" s="318">
        <v>0</v>
      </c>
      <c r="E486" s="318">
        <v>14</v>
      </c>
      <c r="F486" s="318">
        <v>1</v>
      </c>
      <c r="G486" s="318">
        <v>0</v>
      </c>
      <c r="H486" s="318">
        <v>15</v>
      </c>
      <c r="I486" s="319">
        <v>56.84</v>
      </c>
      <c r="L486" s="1"/>
    </row>
    <row r="487" spans="1:12" ht="18.75" customHeight="1" x14ac:dyDescent="0.35">
      <c r="A487" s="558"/>
      <c r="B487" s="317" t="s">
        <v>106</v>
      </c>
      <c r="C487" s="90" t="s">
        <v>652</v>
      </c>
      <c r="D487" s="318">
        <v>0</v>
      </c>
      <c r="E487" s="318">
        <v>9</v>
      </c>
      <c r="F487" s="318">
        <v>1</v>
      </c>
      <c r="G487" s="318">
        <v>0</v>
      </c>
      <c r="H487" s="318">
        <v>10</v>
      </c>
      <c r="I487" s="319">
        <v>56.61999999999999</v>
      </c>
    </row>
    <row r="488" spans="1:12" ht="18.75" customHeight="1" x14ac:dyDescent="0.35">
      <c r="A488" s="558"/>
      <c r="B488" s="317" t="s">
        <v>107</v>
      </c>
      <c r="C488" s="90" t="s">
        <v>652</v>
      </c>
      <c r="D488" s="318">
        <v>0</v>
      </c>
      <c r="E488" s="318">
        <v>1</v>
      </c>
      <c r="F488" s="318">
        <v>0</v>
      </c>
      <c r="G488" s="318">
        <v>0</v>
      </c>
      <c r="H488" s="318">
        <v>1</v>
      </c>
      <c r="I488" s="319">
        <v>44</v>
      </c>
    </row>
    <row r="489" spans="1:12" ht="18.75" customHeight="1" x14ac:dyDescent="0.35">
      <c r="A489" s="558"/>
      <c r="B489" s="317" t="s">
        <v>108</v>
      </c>
      <c r="C489" s="90" t="s">
        <v>652</v>
      </c>
      <c r="D489" s="318">
        <v>0</v>
      </c>
      <c r="E489" s="318">
        <v>1</v>
      </c>
      <c r="F489" s="318">
        <v>0</v>
      </c>
      <c r="G489" s="318">
        <v>0</v>
      </c>
      <c r="H489" s="318">
        <v>1</v>
      </c>
      <c r="I489" s="319">
        <v>43.8</v>
      </c>
    </row>
    <row r="490" spans="1:12" ht="18.75" customHeight="1" x14ac:dyDescent="0.35">
      <c r="A490" s="558"/>
      <c r="B490" s="328" t="s">
        <v>109</v>
      </c>
      <c r="C490" s="79"/>
      <c r="D490" s="329">
        <v>0</v>
      </c>
      <c r="E490" s="329">
        <v>0</v>
      </c>
      <c r="F490" s="329">
        <v>0</v>
      </c>
      <c r="G490" s="329">
        <v>0</v>
      </c>
      <c r="H490" s="329">
        <v>0</v>
      </c>
      <c r="I490" s="330" t="s">
        <v>647</v>
      </c>
    </row>
    <row r="491" spans="1:12" ht="18.75" customHeight="1" x14ac:dyDescent="0.35">
      <c r="A491" s="559"/>
      <c r="B491" s="356" t="s">
        <v>111</v>
      </c>
      <c r="C491" s="136" t="s">
        <v>652</v>
      </c>
      <c r="D491" s="358">
        <v>0</v>
      </c>
      <c r="E491" s="358">
        <v>26</v>
      </c>
      <c r="F491" s="358">
        <v>3</v>
      </c>
      <c r="G491" s="358">
        <v>0</v>
      </c>
      <c r="H491" s="358">
        <v>29</v>
      </c>
      <c r="I491" s="359">
        <v>53.968965517241379</v>
      </c>
      <c r="L491" t="s">
        <v>79</v>
      </c>
    </row>
    <row r="492" spans="1:12" ht="18.75" customHeight="1" x14ac:dyDescent="0.35">
      <c r="A492" s="557" t="s">
        <v>9</v>
      </c>
      <c r="B492" s="328" t="s">
        <v>102</v>
      </c>
      <c r="C492" s="79"/>
      <c r="D492" s="329">
        <v>0</v>
      </c>
      <c r="E492" s="329">
        <v>0</v>
      </c>
      <c r="F492" s="329">
        <v>0</v>
      </c>
      <c r="G492" s="329">
        <v>0</v>
      </c>
      <c r="H492" s="329">
        <v>0</v>
      </c>
      <c r="I492" s="330" t="s">
        <v>647</v>
      </c>
    </row>
    <row r="493" spans="1:12" ht="18.75" customHeight="1" x14ac:dyDescent="0.35">
      <c r="A493" s="558"/>
      <c r="B493" s="328" t="s">
        <v>104</v>
      </c>
      <c r="C493" s="79"/>
      <c r="D493" s="329">
        <v>0</v>
      </c>
      <c r="E493" s="329">
        <v>0</v>
      </c>
      <c r="F493" s="329">
        <v>0</v>
      </c>
      <c r="G493" s="329">
        <v>0</v>
      </c>
      <c r="H493" s="329">
        <v>0</v>
      </c>
      <c r="I493" s="330" t="s">
        <v>647</v>
      </c>
    </row>
    <row r="494" spans="1:12" ht="18.75" customHeight="1" x14ac:dyDescent="0.35">
      <c r="A494" s="558"/>
      <c r="B494" s="317" t="s">
        <v>105</v>
      </c>
      <c r="C494" s="90" t="s">
        <v>652</v>
      </c>
      <c r="D494" s="318">
        <v>0</v>
      </c>
      <c r="E494" s="318">
        <v>22</v>
      </c>
      <c r="F494" s="318">
        <v>0</v>
      </c>
      <c r="G494" s="318">
        <v>0</v>
      </c>
      <c r="H494" s="318">
        <v>22</v>
      </c>
      <c r="I494" s="319">
        <v>60.577272727272721</v>
      </c>
    </row>
    <row r="495" spans="1:12" ht="18.75" customHeight="1" x14ac:dyDescent="0.35">
      <c r="A495" s="558"/>
      <c r="B495" s="317" t="s">
        <v>106</v>
      </c>
      <c r="C495" s="90" t="s">
        <v>652</v>
      </c>
      <c r="D495" s="318">
        <v>0</v>
      </c>
      <c r="E495" s="318">
        <v>10</v>
      </c>
      <c r="F495" s="318">
        <v>2</v>
      </c>
      <c r="G495" s="318">
        <v>0</v>
      </c>
      <c r="H495" s="318">
        <v>12</v>
      </c>
      <c r="I495" s="319">
        <v>54.958333333333343</v>
      </c>
    </row>
    <row r="496" spans="1:12" ht="18.75" customHeight="1" x14ac:dyDescent="0.35">
      <c r="A496" s="558"/>
      <c r="B496" s="317" t="s">
        <v>107</v>
      </c>
      <c r="C496" s="90" t="s">
        <v>652</v>
      </c>
      <c r="D496" s="318">
        <v>0</v>
      </c>
      <c r="E496" s="318">
        <v>7</v>
      </c>
      <c r="F496" s="318">
        <v>3</v>
      </c>
      <c r="G496" s="318">
        <v>0</v>
      </c>
      <c r="H496" s="318">
        <v>10</v>
      </c>
      <c r="I496" s="319">
        <v>46.47</v>
      </c>
    </row>
    <row r="497" spans="1:12" ht="18.75" customHeight="1" x14ac:dyDescent="0.35">
      <c r="A497" s="558"/>
      <c r="B497" s="328" t="s">
        <v>108</v>
      </c>
      <c r="C497" s="79"/>
      <c r="D497" s="329">
        <v>0</v>
      </c>
      <c r="E497" s="329">
        <v>0</v>
      </c>
      <c r="F497" s="329">
        <v>0</v>
      </c>
      <c r="G497" s="329">
        <v>0</v>
      </c>
      <c r="H497" s="329">
        <v>0</v>
      </c>
      <c r="I497" s="330" t="s">
        <v>647</v>
      </c>
    </row>
    <row r="498" spans="1:12" ht="18.75" customHeight="1" x14ac:dyDescent="0.35">
      <c r="A498" s="558"/>
      <c r="B498" s="328" t="s">
        <v>109</v>
      </c>
      <c r="C498" s="79"/>
      <c r="D498" s="329">
        <v>0</v>
      </c>
      <c r="E498" s="329">
        <v>0</v>
      </c>
      <c r="F498" s="329">
        <v>0</v>
      </c>
      <c r="G498" s="329">
        <v>0</v>
      </c>
      <c r="H498" s="329">
        <v>0</v>
      </c>
      <c r="I498" s="330" t="s">
        <v>647</v>
      </c>
      <c r="K498" s="11"/>
    </row>
    <row r="499" spans="1:12" s="10" customFormat="1" ht="18.75" customHeight="1" x14ac:dyDescent="0.35">
      <c r="A499" s="559"/>
      <c r="B499" s="356" t="s">
        <v>111</v>
      </c>
      <c r="C499" s="136" t="s">
        <v>652</v>
      </c>
      <c r="D499" s="358">
        <v>0</v>
      </c>
      <c r="E499" s="358">
        <v>39</v>
      </c>
      <c r="F499" s="358">
        <v>5</v>
      </c>
      <c r="G499" s="358">
        <v>0</v>
      </c>
      <c r="H499" s="358">
        <v>44</v>
      </c>
      <c r="I499" s="359">
        <v>55.838636363636354</v>
      </c>
      <c r="J499"/>
      <c r="L499"/>
    </row>
    <row r="500" spans="1:12" ht="18.75" customHeight="1" x14ac:dyDescent="0.35">
      <c r="A500" s="356" t="s">
        <v>10</v>
      </c>
      <c r="B500" s="357"/>
      <c r="C500" s="136" t="s">
        <v>652</v>
      </c>
      <c r="D500" s="358">
        <v>0</v>
      </c>
      <c r="E500" s="358">
        <v>65</v>
      </c>
      <c r="F500" s="358">
        <v>8</v>
      </c>
      <c r="G500" s="358">
        <v>0</v>
      </c>
      <c r="H500" s="358">
        <v>73</v>
      </c>
      <c r="I500" s="359">
        <v>55.095890410958901</v>
      </c>
      <c r="L500" s="1" t="s">
        <v>80</v>
      </c>
    </row>
    <row r="501" spans="1:12" x14ac:dyDescent="0.15">
      <c r="L501" s="1"/>
    </row>
    <row r="502" spans="1:12" x14ac:dyDescent="0.15">
      <c r="L502" s="1"/>
    </row>
    <row r="503" spans="1:12" x14ac:dyDescent="0.15">
      <c r="L503" s="1"/>
    </row>
    <row r="504" spans="1:12" x14ac:dyDescent="0.15">
      <c r="L504" s="1"/>
    </row>
    <row r="505" spans="1:12" x14ac:dyDescent="0.15">
      <c r="L505" s="1"/>
    </row>
    <row r="506" spans="1:12" x14ac:dyDescent="0.15">
      <c r="L506" s="1"/>
    </row>
    <row r="507" spans="1:12" x14ac:dyDescent="0.15">
      <c r="L507" s="1"/>
    </row>
    <row r="508" spans="1:12" x14ac:dyDescent="0.15">
      <c r="L508" s="1"/>
    </row>
    <row r="509" spans="1:12" x14ac:dyDescent="0.15">
      <c r="L509" s="1"/>
    </row>
    <row r="510" spans="1:12" x14ac:dyDescent="0.15">
      <c r="L510" s="1"/>
    </row>
    <row r="511" spans="1:12" x14ac:dyDescent="0.15">
      <c r="L511" s="1"/>
    </row>
    <row r="512" spans="1:12" x14ac:dyDescent="0.15">
      <c r="A512" t="s">
        <v>74</v>
      </c>
      <c r="J512" t="s">
        <v>98</v>
      </c>
      <c r="L512" s="1" t="s">
        <v>78</v>
      </c>
    </row>
    <row r="513" spans="1:12" ht="41.25" customHeight="1" x14ac:dyDescent="0.15">
      <c r="A513" s="355" t="s">
        <v>0</v>
      </c>
      <c r="B513" s="355" t="s">
        <v>1</v>
      </c>
      <c r="C513" s="355" t="s">
        <v>2</v>
      </c>
      <c r="D513" s="355" t="s">
        <v>33</v>
      </c>
      <c r="E513" s="355" t="s">
        <v>32</v>
      </c>
      <c r="F513" s="355" t="s">
        <v>31</v>
      </c>
      <c r="G513" s="355" t="s">
        <v>4</v>
      </c>
      <c r="H513" s="355" t="s">
        <v>5</v>
      </c>
      <c r="I513" s="355" t="s">
        <v>6</v>
      </c>
      <c r="L513" s="1"/>
    </row>
    <row r="514" spans="1:12" ht="18.75" customHeight="1" x14ac:dyDescent="0.35">
      <c r="A514" s="512" t="s">
        <v>8</v>
      </c>
      <c r="B514" s="269" t="s">
        <v>102</v>
      </c>
      <c r="C514" s="38"/>
      <c r="D514" s="237">
        <v>0</v>
      </c>
      <c r="E514" s="237">
        <v>0</v>
      </c>
      <c r="F514" s="237">
        <v>0</v>
      </c>
      <c r="G514" s="237">
        <v>0</v>
      </c>
      <c r="H514" s="237">
        <v>0</v>
      </c>
      <c r="I514" s="238" t="s">
        <v>647</v>
      </c>
      <c r="L514" s="3"/>
    </row>
    <row r="515" spans="1:12" ht="18.75" customHeight="1" x14ac:dyDescent="0.35">
      <c r="A515" s="513"/>
      <c r="B515" s="317" t="s">
        <v>104</v>
      </c>
      <c r="C515" s="90" t="s">
        <v>651</v>
      </c>
      <c r="D515" s="318">
        <v>1</v>
      </c>
      <c r="E515" s="318">
        <v>0</v>
      </c>
      <c r="F515" s="318">
        <v>1</v>
      </c>
      <c r="G515" s="318">
        <v>0</v>
      </c>
      <c r="H515" s="318">
        <v>2</v>
      </c>
      <c r="I515" s="360">
        <v>7.7</v>
      </c>
      <c r="L515" s="4"/>
    </row>
    <row r="516" spans="1:12" ht="18.75" customHeight="1" x14ac:dyDescent="0.35">
      <c r="A516" s="513"/>
      <c r="B516" s="317" t="s">
        <v>105</v>
      </c>
      <c r="C516" s="90" t="s">
        <v>651</v>
      </c>
      <c r="D516" s="318">
        <v>9</v>
      </c>
      <c r="E516" s="318">
        <v>3</v>
      </c>
      <c r="F516" s="318">
        <v>3</v>
      </c>
      <c r="G516" s="318">
        <v>0</v>
      </c>
      <c r="H516" s="318">
        <v>15</v>
      </c>
      <c r="I516" s="360">
        <v>6.6866666666666674</v>
      </c>
      <c r="L516" s="1"/>
    </row>
    <row r="517" spans="1:12" ht="18.75" customHeight="1" x14ac:dyDescent="0.35">
      <c r="A517" s="513"/>
      <c r="B517" s="317" t="s">
        <v>106</v>
      </c>
      <c r="C517" s="90" t="s">
        <v>651</v>
      </c>
      <c r="D517" s="318">
        <v>8</v>
      </c>
      <c r="E517" s="318">
        <v>2</v>
      </c>
      <c r="F517" s="318">
        <v>0</v>
      </c>
      <c r="G517" s="318">
        <v>0</v>
      </c>
      <c r="H517" s="318">
        <v>10</v>
      </c>
      <c r="I517" s="360">
        <v>5.91</v>
      </c>
    </row>
    <row r="518" spans="1:12" ht="18.75" customHeight="1" x14ac:dyDescent="0.35">
      <c r="A518" s="513"/>
      <c r="B518" s="317" t="s">
        <v>107</v>
      </c>
      <c r="C518" s="90" t="s">
        <v>651</v>
      </c>
      <c r="D518" s="318">
        <v>1</v>
      </c>
      <c r="E518" s="318">
        <v>0</v>
      </c>
      <c r="F518" s="318">
        <v>0</v>
      </c>
      <c r="G518" s="318">
        <v>0</v>
      </c>
      <c r="H518" s="318">
        <v>1</v>
      </c>
      <c r="I518" s="360">
        <v>5.2</v>
      </c>
    </row>
    <row r="519" spans="1:12" ht="18.75" customHeight="1" x14ac:dyDescent="0.35">
      <c r="A519" s="513"/>
      <c r="B519" s="317" t="s">
        <v>108</v>
      </c>
      <c r="C519" s="90" t="s">
        <v>651</v>
      </c>
      <c r="D519" s="318">
        <v>1</v>
      </c>
      <c r="E519" s="318">
        <v>0</v>
      </c>
      <c r="F519" s="318">
        <v>0</v>
      </c>
      <c r="G519" s="318">
        <v>0</v>
      </c>
      <c r="H519" s="318">
        <v>1</v>
      </c>
      <c r="I519" s="360">
        <v>4.3</v>
      </c>
    </row>
    <row r="520" spans="1:12" ht="18.75" customHeight="1" x14ac:dyDescent="0.35">
      <c r="A520" s="513"/>
      <c r="B520" s="269" t="s">
        <v>109</v>
      </c>
      <c r="C520" s="38"/>
      <c r="D520" s="237">
        <v>0</v>
      </c>
      <c r="E520" s="237">
        <v>0</v>
      </c>
      <c r="F520" s="237">
        <v>0</v>
      </c>
      <c r="G520" s="237">
        <v>0</v>
      </c>
      <c r="H520" s="237">
        <v>0</v>
      </c>
      <c r="I520" s="238" t="s">
        <v>647</v>
      </c>
    </row>
    <row r="521" spans="1:12" ht="18.75" customHeight="1" x14ac:dyDescent="0.35">
      <c r="A521" s="514"/>
      <c r="B521" s="356" t="s">
        <v>111</v>
      </c>
      <c r="C521" s="136" t="s">
        <v>651</v>
      </c>
      <c r="D521" s="358">
        <v>20</v>
      </c>
      <c r="E521" s="358">
        <v>5</v>
      </c>
      <c r="F521" s="358">
        <v>4</v>
      </c>
      <c r="G521" s="358">
        <v>0</v>
      </c>
      <c r="H521" s="358">
        <v>29</v>
      </c>
      <c r="I521" s="361">
        <v>6.3551724137931043</v>
      </c>
      <c r="L521" t="s">
        <v>79</v>
      </c>
    </row>
    <row r="522" spans="1:12" ht="18.75" customHeight="1" x14ac:dyDescent="0.35">
      <c r="A522" s="512" t="s">
        <v>9</v>
      </c>
      <c r="B522" s="269" t="s">
        <v>102</v>
      </c>
      <c r="C522" s="38"/>
      <c r="D522" s="237">
        <v>0</v>
      </c>
      <c r="E522" s="237">
        <v>0</v>
      </c>
      <c r="F522" s="237">
        <v>0</v>
      </c>
      <c r="G522" s="237">
        <v>0</v>
      </c>
      <c r="H522" s="237">
        <v>0</v>
      </c>
      <c r="I522" s="238" t="s">
        <v>647</v>
      </c>
    </row>
    <row r="523" spans="1:12" ht="18.75" customHeight="1" x14ac:dyDescent="0.35">
      <c r="A523" s="513"/>
      <c r="B523" s="269" t="s">
        <v>104</v>
      </c>
      <c r="C523" s="38"/>
      <c r="D523" s="237">
        <v>0</v>
      </c>
      <c r="E523" s="237">
        <v>0</v>
      </c>
      <c r="F523" s="237">
        <v>0</v>
      </c>
      <c r="G523" s="237">
        <v>0</v>
      </c>
      <c r="H523" s="237">
        <v>0</v>
      </c>
      <c r="I523" s="238" t="s">
        <v>647</v>
      </c>
    </row>
    <row r="524" spans="1:12" ht="18.75" customHeight="1" x14ac:dyDescent="0.35">
      <c r="A524" s="513"/>
      <c r="B524" s="317" t="s">
        <v>105</v>
      </c>
      <c r="C524" s="90" t="s">
        <v>651</v>
      </c>
      <c r="D524" s="318">
        <v>24</v>
      </c>
      <c r="E524" s="318">
        <v>0</v>
      </c>
      <c r="F524" s="318">
        <v>0</v>
      </c>
      <c r="G524" s="318">
        <v>0</v>
      </c>
      <c r="H524" s="318">
        <v>24</v>
      </c>
      <c r="I524" s="360">
        <v>4.583333333333333</v>
      </c>
    </row>
    <row r="525" spans="1:12" ht="18.75" customHeight="1" x14ac:dyDescent="0.35">
      <c r="A525" s="513"/>
      <c r="B525" s="317" t="s">
        <v>106</v>
      </c>
      <c r="C525" s="90" t="s">
        <v>651</v>
      </c>
      <c r="D525" s="318">
        <v>14</v>
      </c>
      <c r="E525" s="318">
        <v>1</v>
      </c>
      <c r="F525" s="318">
        <v>0</v>
      </c>
      <c r="G525" s="318">
        <v>0</v>
      </c>
      <c r="H525" s="318">
        <v>15</v>
      </c>
      <c r="I525" s="360">
        <v>4.7199999999999989</v>
      </c>
    </row>
    <row r="526" spans="1:12" ht="18.75" customHeight="1" x14ac:dyDescent="0.35">
      <c r="A526" s="513"/>
      <c r="B526" s="317" t="s">
        <v>107</v>
      </c>
      <c r="C526" s="90" t="s">
        <v>651</v>
      </c>
      <c r="D526" s="318">
        <v>8</v>
      </c>
      <c r="E526" s="318">
        <v>1</v>
      </c>
      <c r="F526" s="318">
        <v>1</v>
      </c>
      <c r="G526" s="318">
        <v>0</v>
      </c>
      <c r="H526" s="318">
        <v>10</v>
      </c>
      <c r="I526" s="360">
        <v>6.18</v>
      </c>
    </row>
    <row r="527" spans="1:12" ht="18.75" customHeight="1" x14ac:dyDescent="0.35">
      <c r="A527" s="513"/>
      <c r="B527" s="269" t="s">
        <v>108</v>
      </c>
      <c r="C527" s="38"/>
      <c r="D527" s="237">
        <v>0</v>
      </c>
      <c r="E527" s="237">
        <v>0</v>
      </c>
      <c r="F527" s="237">
        <v>0</v>
      </c>
      <c r="G527" s="237">
        <v>0</v>
      </c>
      <c r="H527" s="237">
        <v>0</v>
      </c>
      <c r="I527" s="238" t="s">
        <v>647</v>
      </c>
    </row>
    <row r="528" spans="1:12" ht="18.75" customHeight="1" x14ac:dyDescent="0.35">
      <c r="A528" s="513"/>
      <c r="B528" s="269" t="s">
        <v>109</v>
      </c>
      <c r="C528" s="38"/>
      <c r="D528" s="237">
        <v>0</v>
      </c>
      <c r="E528" s="237">
        <v>0</v>
      </c>
      <c r="F528" s="237">
        <v>0</v>
      </c>
      <c r="G528" s="237">
        <v>0</v>
      </c>
      <c r="H528" s="237">
        <v>0</v>
      </c>
      <c r="I528" s="238" t="s">
        <v>647</v>
      </c>
    </row>
    <row r="529" spans="1:12" ht="18.75" customHeight="1" x14ac:dyDescent="0.35">
      <c r="A529" s="514"/>
      <c r="B529" s="356" t="s">
        <v>111</v>
      </c>
      <c r="C529" s="136" t="s">
        <v>651</v>
      </c>
      <c r="D529" s="358">
        <v>46</v>
      </c>
      <c r="E529" s="358">
        <v>2</v>
      </c>
      <c r="F529" s="358">
        <v>1</v>
      </c>
      <c r="G529" s="358">
        <v>0</v>
      </c>
      <c r="H529" s="358">
        <v>49</v>
      </c>
      <c r="I529" s="361">
        <v>4.9510204081632647</v>
      </c>
    </row>
    <row r="530" spans="1:12" ht="18.75" customHeight="1" x14ac:dyDescent="0.35">
      <c r="A530" s="356" t="s">
        <v>10</v>
      </c>
      <c r="B530" s="357"/>
      <c r="C530" s="136" t="s">
        <v>651</v>
      </c>
      <c r="D530" s="358">
        <v>66</v>
      </c>
      <c r="E530" s="358">
        <v>7</v>
      </c>
      <c r="F530" s="358">
        <v>5</v>
      </c>
      <c r="G530" s="358">
        <v>0</v>
      </c>
      <c r="H530" s="358">
        <v>78</v>
      </c>
      <c r="I530" s="361">
        <v>5.4730769230769232</v>
      </c>
      <c r="L530" s="1" t="s">
        <v>80</v>
      </c>
    </row>
    <row r="531" spans="1:12" x14ac:dyDescent="0.15">
      <c r="L531" s="1"/>
    </row>
    <row r="532" spans="1:12" x14ac:dyDescent="0.15">
      <c r="L532" s="1"/>
    </row>
    <row r="533" spans="1:12" x14ac:dyDescent="0.15">
      <c r="L533" s="1"/>
    </row>
    <row r="534" spans="1:12" x14ac:dyDescent="0.15">
      <c r="L534" s="1"/>
    </row>
    <row r="535" spans="1:12" x14ac:dyDescent="0.15">
      <c r="L535" s="1"/>
    </row>
    <row r="536" spans="1:12" x14ac:dyDescent="0.15">
      <c r="L536" s="1"/>
    </row>
    <row r="537" spans="1:12" x14ac:dyDescent="0.15">
      <c r="L537" s="1"/>
    </row>
    <row r="538" spans="1:12" x14ac:dyDescent="0.15">
      <c r="L538" s="1"/>
    </row>
    <row r="539" spans="1:12" x14ac:dyDescent="0.15">
      <c r="L539" s="1"/>
    </row>
    <row r="540" spans="1:12" x14ac:dyDescent="0.15">
      <c r="L540" s="1"/>
    </row>
    <row r="542" spans="1:12" x14ac:dyDescent="0.15">
      <c r="A542" t="s">
        <v>75</v>
      </c>
      <c r="J542" s="11" t="s">
        <v>99</v>
      </c>
      <c r="L542" s="1" t="s">
        <v>78</v>
      </c>
    </row>
    <row r="543" spans="1:12" ht="41.25" customHeight="1" x14ac:dyDescent="0.15">
      <c r="A543" s="341" t="s">
        <v>0</v>
      </c>
      <c r="B543" s="341" t="s">
        <v>1</v>
      </c>
      <c r="C543" s="341" t="s">
        <v>2</v>
      </c>
      <c r="D543" s="341" t="s">
        <v>50</v>
      </c>
      <c r="E543" s="341" t="s">
        <v>49</v>
      </c>
      <c r="F543" s="341" t="s">
        <v>48</v>
      </c>
      <c r="G543" s="341" t="s">
        <v>47</v>
      </c>
      <c r="H543" s="341" t="s">
        <v>5</v>
      </c>
      <c r="I543" s="341" t="s">
        <v>6</v>
      </c>
      <c r="L543" s="1"/>
    </row>
    <row r="544" spans="1:12" ht="18.75" customHeight="1" x14ac:dyDescent="0.35">
      <c r="A544" s="515" t="s">
        <v>8</v>
      </c>
      <c r="B544" s="270" t="s">
        <v>102</v>
      </c>
      <c r="C544" s="39"/>
      <c r="D544" s="240">
        <v>0</v>
      </c>
      <c r="E544" s="240">
        <v>0</v>
      </c>
      <c r="F544" s="240">
        <v>0</v>
      </c>
      <c r="G544" s="240">
        <v>0</v>
      </c>
      <c r="H544" s="240">
        <v>0</v>
      </c>
      <c r="I544" s="241" t="s">
        <v>647</v>
      </c>
      <c r="L544" s="3"/>
    </row>
    <row r="545" spans="1:12" ht="18.75" customHeight="1" x14ac:dyDescent="0.35">
      <c r="A545" s="516"/>
      <c r="B545" s="308" t="s">
        <v>104</v>
      </c>
      <c r="C545" s="96" t="s">
        <v>650</v>
      </c>
      <c r="D545" s="309">
        <v>0</v>
      </c>
      <c r="E545" s="309">
        <v>0</v>
      </c>
      <c r="F545" s="309">
        <v>0</v>
      </c>
      <c r="G545" s="309">
        <v>2</v>
      </c>
      <c r="H545" s="309">
        <v>2</v>
      </c>
      <c r="I545" s="310" t="s">
        <v>123</v>
      </c>
      <c r="L545" s="4"/>
    </row>
    <row r="546" spans="1:12" ht="18.75" customHeight="1" x14ac:dyDescent="0.35">
      <c r="A546" s="516"/>
      <c r="B546" s="308" t="s">
        <v>105</v>
      </c>
      <c r="C546" s="96" t="s">
        <v>650</v>
      </c>
      <c r="D546" s="309">
        <v>0</v>
      </c>
      <c r="E546" s="309">
        <v>0</v>
      </c>
      <c r="F546" s="309">
        <v>0</v>
      </c>
      <c r="G546" s="309">
        <v>15</v>
      </c>
      <c r="H546" s="309">
        <v>15</v>
      </c>
      <c r="I546" s="310" t="s">
        <v>123</v>
      </c>
      <c r="L546" s="1"/>
    </row>
    <row r="547" spans="1:12" ht="18.75" customHeight="1" x14ac:dyDescent="0.35">
      <c r="A547" s="516"/>
      <c r="B547" s="308" t="s">
        <v>106</v>
      </c>
      <c r="C547" s="96" t="s">
        <v>650</v>
      </c>
      <c r="D547" s="309">
        <v>0</v>
      </c>
      <c r="E547" s="309">
        <v>0</v>
      </c>
      <c r="F547" s="309">
        <v>0</v>
      </c>
      <c r="G547" s="309">
        <v>10</v>
      </c>
      <c r="H547" s="309">
        <v>10</v>
      </c>
      <c r="I547" s="310" t="s">
        <v>123</v>
      </c>
    </row>
    <row r="548" spans="1:12" ht="18.75" customHeight="1" x14ac:dyDescent="0.35">
      <c r="A548" s="516"/>
      <c r="B548" s="308" t="s">
        <v>107</v>
      </c>
      <c r="C548" s="96" t="s">
        <v>650</v>
      </c>
      <c r="D548" s="309">
        <v>0</v>
      </c>
      <c r="E548" s="309">
        <v>0</v>
      </c>
      <c r="F548" s="309">
        <v>0</v>
      </c>
      <c r="G548" s="309">
        <v>1</v>
      </c>
      <c r="H548" s="309">
        <v>1</v>
      </c>
      <c r="I548" s="310" t="s">
        <v>123</v>
      </c>
    </row>
    <row r="549" spans="1:12" ht="18.75" customHeight="1" x14ac:dyDescent="0.35">
      <c r="A549" s="516"/>
      <c r="B549" s="308" t="s">
        <v>108</v>
      </c>
      <c r="C549" s="96" t="s">
        <v>650</v>
      </c>
      <c r="D549" s="309">
        <v>0</v>
      </c>
      <c r="E549" s="309">
        <v>0</v>
      </c>
      <c r="F549" s="309">
        <v>0</v>
      </c>
      <c r="G549" s="309">
        <v>1</v>
      </c>
      <c r="H549" s="309">
        <v>1</v>
      </c>
      <c r="I549" s="310" t="s">
        <v>123</v>
      </c>
    </row>
    <row r="550" spans="1:12" ht="18.75" customHeight="1" x14ac:dyDescent="0.35">
      <c r="A550" s="516"/>
      <c r="B550" s="270" t="s">
        <v>109</v>
      </c>
      <c r="C550" s="39"/>
      <c r="D550" s="240">
        <v>0</v>
      </c>
      <c r="E550" s="240">
        <v>0</v>
      </c>
      <c r="F550" s="240">
        <v>0</v>
      </c>
      <c r="G550" s="240">
        <v>0</v>
      </c>
      <c r="H550" s="240">
        <v>0</v>
      </c>
      <c r="I550" s="241" t="s">
        <v>647</v>
      </c>
    </row>
    <row r="551" spans="1:12" ht="18.75" customHeight="1" x14ac:dyDescent="0.35">
      <c r="A551" s="517"/>
      <c r="B551" s="342" t="s">
        <v>111</v>
      </c>
      <c r="C551" s="117" t="s">
        <v>650</v>
      </c>
      <c r="D551" s="344">
        <v>0</v>
      </c>
      <c r="E551" s="344">
        <v>0</v>
      </c>
      <c r="F551" s="344">
        <v>0</v>
      </c>
      <c r="G551" s="344">
        <v>29</v>
      </c>
      <c r="H551" s="344">
        <v>29</v>
      </c>
      <c r="I551" s="345" t="s">
        <v>123</v>
      </c>
      <c r="L551" t="s">
        <v>79</v>
      </c>
    </row>
    <row r="552" spans="1:12" ht="18.75" customHeight="1" x14ac:dyDescent="0.35">
      <c r="A552" s="515" t="s">
        <v>9</v>
      </c>
      <c r="B552" s="270" t="s">
        <v>102</v>
      </c>
      <c r="C552" s="39"/>
      <c r="D552" s="240">
        <v>0</v>
      </c>
      <c r="E552" s="240">
        <v>0</v>
      </c>
      <c r="F552" s="240">
        <v>0</v>
      </c>
      <c r="G552" s="240">
        <v>0</v>
      </c>
      <c r="H552" s="240">
        <v>0</v>
      </c>
      <c r="I552" s="241" t="s">
        <v>647</v>
      </c>
    </row>
    <row r="553" spans="1:12" ht="18.75" customHeight="1" x14ac:dyDescent="0.35">
      <c r="A553" s="516"/>
      <c r="B553" s="270" t="s">
        <v>104</v>
      </c>
      <c r="C553" s="39"/>
      <c r="D553" s="240">
        <v>0</v>
      </c>
      <c r="E553" s="240">
        <v>0</v>
      </c>
      <c r="F553" s="240">
        <v>0</v>
      </c>
      <c r="G553" s="240">
        <v>0</v>
      </c>
      <c r="H553" s="240">
        <v>0</v>
      </c>
      <c r="I553" s="241" t="s">
        <v>647</v>
      </c>
    </row>
    <row r="554" spans="1:12" ht="18.75" customHeight="1" x14ac:dyDescent="0.35">
      <c r="A554" s="516"/>
      <c r="B554" s="308" t="s">
        <v>105</v>
      </c>
      <c r="C554" s="96" t="s">
        <v>650</v>
      </c>
      <c r="D554" s="309">
        <v>0</v>
      </c>
      <c r="E554" s="309">
        <v>0</v>
      </c>
      <c r="F554" s="309">
        <v>0</v>
      </c>
      <c r="G554" s="309">
        <v>24</v>
      </c>
      <c r="H554" s="309">
        <v>24</v>
      </c>
      <c r="I554" s="310" t="s">
        <v>123</v>
      </c>
    </row>
    <row r="555" spans="1:12" ht="18.75" customHeight="1" x14ac:dyDescent="0.35">
      <c r="A555" s="516"/>
      <c r="B555" s="308" t="s">
        <v>106</v>
      </c>
      <c r="C555" s="96" t="s">
        <v>650</v>
      </c>
      <c r="D555" s="309">
        <v>0</v>
      </c>
      <c r="E555" s="309">
        <v>0</v>
      </c>
      <c r="F555" s="309">
        <v>0</v>
      </c>
      <c r="G555" s="309">
        <v>15</v>
      </c>
      <c r="H555" s="309">
        <v>15</v>
      </c>
      <c r="I555" s="310" t="s">
        <v>123</v>
      </c>
    </row>
    <row r="556" spans="1:12" ht="18.75" customHeight="1" x14ac:dyDescent="0.35">
      <c r="A556" s="516"/>
      <c r="B556" s="308" t="s">
        <v>107</v>
      </c>
      <c r="C556" s="96" t="s">
        <v>650</v>
      </c>
      <c r="D556" s="309">
        <v>0</v>
      </c>
      <c r="E556" s="309">
        <v>0</v>
      </c>
      <c r="F556" s="309">
        <v>0</v>
      </c>
      <c r="G556" s="309">
        <v>10</v>
      </c>
      <c r="H556" s="309">
        <v>10</v>
      </c>
      <c r="I556" s="310" t="s">
        <v>123</v>
      </c>
    </row>
    <row r="557" spans="1:12" ht="18.75" customHeight="1" x14ac:dyDescent="0.35">
      <c r="A557" s="516"/>
      <c r="B557" s="270" t="s">
        <v>108</v>
      </c>
      <c r="C557" s="39"/>
      <c r="D557" s="240">
        <v>0</v>
      </c>
      <c r="E557" s="240">
        <v>0</v>
      </c>
      <c r="F557" s="240">
        <v>0</v>
      </c>
      <c r="G557" s="240">
        <v>0</v>
      </c>
      <c r="H557" s="240">
        <v>0</v>
      </c>
      <c r="I557" s="241" t="s">
        <v>647</v>
      </c>
      <c r="J557" s="10"/>
    </row>
    <row r="558" spans="1:12" ht="18.75" customHeight="1" x14ac:dyDescent="0.35">
      <c r="A558" s="516"/>
      <c r="B558" s="270" t="s">
        <v>109</v>
      </c>
      <c r="C558" s="39"/>
      <c r="D558" s="240">
        <v>0</v>
      </c>
      <c r="E558" s="240">
        <v>0</v>
      </c>
      <c r="F558" s="240">
        <v>0</v>
      </c>
      <c r="G558" s="240">
        <v>0</v>
      </c>
      <c r="H558" s="240">
        <v>0</v>
      </c>
      <c r="I558" s="241" t="s">
        <v>647</v>
      </c>
    </row>
    <row r="559" spans="1:12" ht="18.75" customHeight="1" x14ac:dyDescent="0.35">
      <c r="A559" s="517"/>
      <c r="B559" s="342" t="s">
        <v>111</v>
      </c>
      <c r="C559" s="117" t="s">
        <v>650</v>
      </c>
      <c r="D559" s="344">
        <v>0</v>
      </c>
      <c r="E559" s="344">
        <v>0</v>
      </c>
      <c r="F559" s="344">
        <v>0</v>
      </c>
      <c r="G559" s="344">
        <v>49</v>
      </c>
      <c r="H559" s="344">
        <v>49</v>
      </c>
      <c r="I559" s="345" t="s">
        <v>123</v>
      </c>
    </row>
    <row r="560" spans="1:12" ht="18.75" customHeight="1" x14ac:dyDescent="0.35">
      <c r="A560" s="342" t="s">
        <v>10</v>
      </c>
      <c r="B560" s="343"/>
      <c r="C560" s="117" t="s">
        <v>650</v>
      </c>
      <c r="D560" s="344">
        <v>0</v>
      </c>
      <c r="E560" s="344">
        <v>0</v>
      </c>
      <c r="F560" s="344">
        <v>0</v>
      </c>
      <c r="G560" s="344">
        <v>78</v>
      </c>
      <c r="H560" s="344">
        <v>78</v>
      </c>
      <c r="I560" s="345" t="s">
        <v>123</v>
      </c>
      <c r="L560" s="1" t="s">
        <v>80</v>
      </c>
    </row>
    <row r="561" spans="1:12" x14ac:dyDescent="0.15">
      <c r="L561" s="1"/>
    </row>
    <row r="562" spans="1:12" x14ac:dyDescent="0.15">
      <c r="L562" s="1"/>
    </row>
    <row r="563" spans="1:12" x14ac:dyDescent="0.15">
      <c r="L563" s="1"/>
    </row>
    <row r="564" spans="1:12" x14ac:dyDescent="0.15">
      <c r="L564" s="1"/>
    </row>
    <row r="565" spans="1:12" x14ac:dyDescent="0.15">
      <c r="L565" s="1"/>
    </row>
    <row r="566" spans="1:12" x14ac:dyDescent="0.15">
      <c r="L566" s="1"/>
    </row>
    <row r="567" spans="1:12" x14ac:dyDescent="0.15">
      <c r="L567" s="1"/>
    </row>
    <row r="568" spans="1:12" x14ac:dyDescent="0.15">
      <c r="L568" s="1"/>
    </row>
    <row r="569" spans="1:12" x14ac:dyDescent="0.15">
      <c r="L569" s="1"/>
    </row>
    <row r="570" spans="1:12" x14ac:dyDescent="0.15">
      <c r="L570" s="1"/>
    </row>
    <row r="571" spans="1:12" x14ac:dyDescent="0.15">
      <c r="L571" s="1"/>
    </row>
    <row r="572" spans="1:12" x14ac:dyDescent="0.15">
      <c r="A572" t="s">
        <v>76</v>
      </c>
      <c r="J572" s="11" t="s">
        <v>100</v>
      </c>
      <c r="L572" s="1" t="s">
        <v>78</v>
      </c>
    </row>
    <row r="573" spans="1:12" ht="41.25" customHeight="1" x14ac:dyDescent="0.15">
      <c r="A573" s="341" t="s">
        <v>0</v>
      </c>
      <c r="B573" s="341" t="s">
        <v>1</v>
      </c>
      <c r="C573" s="341" t="s">
        <v>2</v>
      </c>
      <c r="D573" s="341" t="s">
        <v>56</v>
      </c>
      <c r="E573" s="341" t="s">
        <v>55</v>
      </c>
      <c r="F573" s="341" t="s">
        <v>54</v>
      </c>
      <c r="G573" s="341" t="s">
        <v>47</v>
      </c>
      <c r="H573" s="341" t="s">
        <v>5</v>
      </c>
      <c r="I573" s="341" t="s">
        <v>6</v>
      </c>
      <c r="L573" s="1"/>
    </row>
    <row r="574" spans="1:12" ht="18.75" customHeight="1" x14ac:dyDescent="0.35">
      <c r="A574" s="503" t="s">
        <v>8</v>
      </c>
      <c r="B574" s="271" t="s">
        <v>102</v>
      </c>
      <c r="C574" s="40"/>
      <c r="D574" s="243">
        <v>0</v>
      </c>
      <c r="E574" s="243">
        <v>0</v>
      </c>
      <c r="F574" s="243">
        <v>0</v>
      </c>
      <c r="G574" s="243">
        <v>0</v>
      </c>
      <c r="H574" s="243">
        <v>0</v>
      </c>
      <c r="I574" s="244" t="s">
        <v>647</v>
      </c>
      <c r="L574" s="3"/>
    </row>
    <row r="575" spans="1:12" ht="18.75" customHeight="1" x14ac:dyDescent="0.35">
      <c r="A575" s="504"/>
      <c r="B575" s="308" t="s">
        <v>104</v>
      </c>
      <c r="C575" s="96" t="s">
        <v>649</v>
      </c>
      <c r="D575" s="309">
        <v>0</v>
      </c>
      <c r="E575" s="309">
        <v>0</v>
      </c>
      <c r="F575" s="309">
        <v>0</v>
      </c>
      <c r="G575" s="309">
        <v>2</v>
      </c>
      <c r="H575" s="309">
        <v>2</v>
      </c>
      <c r="I575" s="346" t="s">
        <v>123</v>
      </c>
      <c r="L575" s="4"/>
    </row>
    <row r="576" spans="1:12" ht="18.75" customHeight="1" x14ac:dyDescent="0.35">
      <c r="A576" s="504"/>
      <c r="B576" s="308" t="s">
        <v>105</v>
      </c>
      <c r="C576" s="96" t="s">
        <v>649</v>
      </c>
      <c r="D576" s="309">
        <v>0</v>
      </c>
      <c r="E576" s="309">
        <v>0</v>
      </c>
      <c r="F576" s="309">
        <v>0</v>
      </c>
      <c r="G576" s="309">
        <v>15</v>
      </c>
      <c r="H576" s="309">
        <v>15</v>
      </c>
      <c r="I576" s="346" t="s">
        <v>123</v>
      </c>
      <c r="L576" s="1"/>
    </row>
    <row r="577" spans="1:12" ht="18.75" customHeight="1" x14ac:dyDescent="0.35">
      <c r="A577" s="504"/>
      <c r="B577" s="308" t="s">
        <v>106</v>
      </c>
      <c r="C577" s="96" t="s">
        <v>649</v>
      </c>
      <c r="D577" s="309">
        <v>0</v>
      </c>
      <c r="E577" s="309">
        <v>0</v>
      </c>
      <c r="F577" s="309">
        <v>0</v>
      </c>
      <c r="G577" s="309">
        <v>10</v>
      </c>
      <c r="H577" s="309">
        <v>10</v>
      </c>
      <c r="I577" s="346" t="s">
        <v>123</v>
      </c>
    </row>
    <row r="578" spans="1:12" ht="18.75" customHeight="1" x14ac:dyDescent="0.35">
      <c r="A578" s="504"/>
      <c r="B578" s="308" t="s">
        <v>107</v>
      </c>
      <c r="C578" s="96" t="s">
        <v>649</v>
      </c>
      <c r="D578" s="309">
        <v>0</v>
      </c>
      <c r="E578" s="309">
        <v>0</v>
      </c>
      <c r="F578" s="309">
        <v>0</v>
      </c>
      <c r="G578" s="309">
        <v>1</v>
      </c>
      <c r="H578" s="309">
        <v>1</v>
      </c>
      <c r="I578" s="346" t="s">
        <v>123</v>
      </c>
    </row>
    <row r="579" spans="1:12" ht="18.75" customHeight="1" x14ac:dyDescent="0.35">
      <c r="A579" s="504"/>
      <c r="B579" s="308" t="s">
        <v>108</v>
      </c>
      <c r="C579" s="96" t="s">
        <v>649</v>
      </c>
      <c r="D579" s="309">
        <v>0</v>
      </c>
      <c r="E579" s="309">
        <v>0</v>
      </c>
      <c r="F579" s="309">
        <v>0</v>
      </c>
      <c r="G579" s="309">
        <v>1</v>
      </c>
      <c r="H579" s="309">
        <v>1</v>
      </c>
      <c r="I579" s="346" t="s">
        <v>123</v>
      </c>
    </row>
    <row r="580" spans="1:12" ht="18.75" customHeight="1" x14ac:dyDescent="0.35">
      <c r="A580" s="504"/>
      <c r="B580" s="271" t="s">
        <v>109</v>
      </c>
      <c r="C580" s="40"/>
      <c r="D580" s="243">
        <v>0</v>
      </c>
      <c r="E580" s="243">
        <v>0</v>
      </c>
      <c r="F580" s="243">
        <v>0</v>
      </c>
      <c r="G580" s="243">
        <v>0</v>
      </c>
      <c r="H580" s="243">
        <v>0</v>
      </c>
      <c r="I580" s="244" t="s">
        <v>647</v>
      </c>
    </row>
    <row r="581" spans="1:12" ht="18.75" customHeight="1" x14ac:dyDescent="0.35">
      <c r="A581" s="505"/>
      <c r="B581" s="342" t="s">
        <v>111</v>
      </c>
      <c r="C581" s="117" t="s">
        <v>649</v>
      </c>
      <c r="D581" s="344">
        <v>0</v>
      </c>
      <c r="E581" s="344">
        <v>0</v>
      </c>
      <c r="F581" s="344">
        <v>0</v>
      </c>
      <c r="G581" s="344">
        <v>29</v>
      </c>
      <c r="H581" s="344">
        <v>29</v>
      </c>
      <c r="I581" s="347" t="s">
        <v>123</v>
      </c>
      <c r="L581" t="s">
        <v>79</v>
      </c>
    </row>
    <row r="582" spans="1:12" ht="18.75" customHeight="1" x14ac:dyDescent="0.35">
      <c r="A582" s="503" t="s">
        <v>9</v>
      </c>
      <c r="B582" s="271" t="s">
        <v>102</v>
      </c>
      <c r="C582" s="40"/>
      <c r="D582" s="243">
        <v>0</v>
      </c>
      <c r="E582" s="243">
        <v>0</v>
      </c>
      <c r="F582" s="243">
        <v>0</v>
      </c>
      <c r="G582" s="243">
        <v>0</v>
      </c>
      <c r="H582" s="243">
        <v>0</v>
      </c>
      <c r="I582" s="244" t="s">
        <v>647</v>
      </c>
    </row>
    <row r="583" spans="1:12" ht="18.75" customHeight="1" x14ac:dyDescent="0.35">
      <c r="A583" s="504"/>
      <c r="B583" s="271" t="s">
        <v>104</v>
      </c>
      <c r="C583" s="40"/>
      <c r="D583" s="243">
        <v>0</v>
      </c>
      <c r="E583" s="243">
        <v>0</v>
      </c>
      <c r="F583" s="243">
        <v>0</v>
      </c>
      <c r="G583" s="243">
        <v>0</v>
      </c>
      <c r="H583" s="243">
        <v>0</v>
      </c>
      <c r="I583" s="244" t="s">
        <v>647</v>
      </c>
    </row>
    <row r="584" spans="1:12" ht="18.75" customHeight="1" x14ac:dyDescent="0.35">
      <c r="A584" s="504"/>
      <c r="B584" s="308" t="s">
        <v>105</v>
      </c>
      <c r="C584" s="96" t="s">
        <v>649</v>
      </c>
      <c r="D584" s="309">
        <v>0</v>
      </c>
      <c r="E584" s="309">
        <v>0</v>
      </c>
      <c r="F584" s="309">
        <v>0</v>
      </c>
      <c r="G584" s="309">
        <v>24</v>
      </c>
      <c r="H584" s="309">
        <v>24</v>
      </c>
      <c r="I584" s="346" t="s">
        <v>123</v>
      </c>
    </row>
    <row r="585" spans="1:12" ht="18.75" customHeight="1" x14ac:dyDescent="0.35">
      <c r="A585" s="504"/>
      <c r="B585" s="308" t="s">
        <v>106</v>
      </c>
      <c r="C585" s="96" t="s">
        <v>649</v>
      </c>
      <c r="D585" s="309">
        <v>0</v>
      </c>
      <c r="E585" s="309">
        <v>0</v>
      </c>
      <c r="F585" s="309">
        <v>0</v>
      </c>
      <c r="G585" s="309">
        <v>15</v>
      </c>
      <c r="H585" s="309">
        <v>15</v>
      </c>
      <c r="I585" s="346" t="s">
        <v>123</v>
      </c>
    </row>
    <row r="586" spans="1:12" ht="18.75" customHeight="1" x14ac:dyDescent="0.35">
      <c r="A586" s="504"/>
      <c r="B586" s="308" t="s">
        <v>107</v>
      </c>
      <c r="C586" s="96" t="s">
        <v>649</v>
      </c>
      <c r="D586" s="309">
        <v>0</v>
      </c>
      <c r="E586" s="309">
        <v>0</v>
      </c>
      <c r="F586" s="309">
        <v>0</v>
      </c>
      <c r="G586" s="309">
        <v>10</v>
      </c>
      <c r="H586" s="309">
        <v>10</v>
      </c>
      <c r="I586" s="346" t="s">
        <v>123</v>
      </c>
    </row>
    <row r="587" spans="1:12" ht="18.75" customHeight="1" x14ac:dyDescent="0.35">
      <c r="A587" s="504"/>
      <c r="B587" s="271" t="s">
        <v>108</v>
      </c>
      <c r="C587" s="40"/>
      <c r="D587" s="243">
        <v>0</v>
      </c>
      <c r="E587" s="243">
        <v>0</v>
      </c>
      <c r="F587" s="243">
        <v>0</v>
      </c>
      <c r="G587" s="243">
        <v>0</v>
      </c>
      <c r="H587" s="243">
        <v>0</v>
      </c>
      <c r="I587" s="244" t="s">
        <v>647</v>
      </c>
    </row>
    <row r="588" spans="1:12" ht="18.75" customHeight="1" x14ac:dyDescent="0.35">
      <c r="A588" s="504"/>
      <c r="B588" s="271" t="s">
        <v>109</v>
      </c>
      <c r="C588" s="40"/>
      <c r="D588" s="243">
        <v>0</v>
      </c>
      <c r="E588" s="243">
        <v>0</v>
      </c>
      <c r="F588" s="243">
        <v>0</v>
      </c>
      <c r="G588" s="243">
        <v>0</v>
      </c>
      <c r="H588" s="243">
        <v>0</v>
      </c>
      <c r="I588" s="244" t="s">
        <v>647</v>
      </c>
    </row>
    <row r="589" spans="1:12" ht="18.75" customHeight="1" x14ac:dyDescent="0.35">
      <c r="A589" s="505"/>
      <c r="B589" s="342" t="s">
        <v>111</v>
      </c>
      <c r="C589" s="117" t="s">
        <v>649</v>
      </c>
      <c r="D589" s="344">
        <v>0</v>
      </c>
      <c r="E589" s="344">
        <v>0</v>
      </c>
      <c r="F589" s="344">
        <v>0</v>
      </c>
      <c r="G589" s="344">
        <v>49</v>
      </c>
      <c r="H589" s="344">
        <v>49</v>
      </c>
      <c r="I589" s="347" t="s">
        <v>123</v>
      </c>
    </row>
    <row r="590" spans="1:12" ht="18.75" customHeight="1" x14ac:dyDescent="0.35">
      <c r="A590" s="342" t="s">
        <v>10</v>
      </c>
      <c r="B590" s="343"/>
      <c r="C590" s="117" t="s">
        <v>649</v>
      </c>
      <c r="D590" s="344">
        <v>0</v>
      </c>
      <c r="E590" s="344">
        <v>0</v>
      </c>
      <c r="F590" s="344">
        <v>0</v>
      </c>
      <c r="G590" s="344">
        <v>78</v>
      </c>
      <c r="H590" s="344">
        <v>78</v>
      </c>
      <c r="I590" s="347" t="s">
        <v>123</v>
      </c>
      <c r="L590" s="1" t="s">
        <v>80</v>
      </c>
    </row>
    <row r="591" spans="1:12" x14ac:dyDescent="0.15">
      <c r="L591" s="1"/>
    </row>
    <row r="592" spans="1:12" x14ac:dyDescent="0.15">
      <c r="L592" s="1"/>
    </row>
    <row r="593" spans="1:12" x14ac:dyDescent="0.15">
      <c r="L593" s="1"/>
    </row>
    <row r="594" spans="1:12" x14ac:dyDescent="0.15">
      <c r="L594" s="1"/>
    </row>
    <row r="595" spans="1:12" x14ac:dyDescent="0.15">
      <c r="L595" s="1"/>
    </row>
    <row r="596" spans="1:12" x14ac:dyDescent="0.15">
      <c r="L596" s="1"/>
    </row>
    <row r="597" spans="1:12" x14ac:dyDescent="0.15">
      <c r="L597" s="1"/>
    </row>
    <row r="598" spans="1:12" x14ac:dyDescent="0.15">
      <c r="L598" s="1"/>
    </row>
    <row r="599" spans="1:12" x14ac:dyDescent="0.15">
      <c r="L599" s="1"/>
    </row>
    <row r="600" spans="1:12" x14ac:dyDescent="0.15">
      <c r="L600" s="1"/>
    </row>
    <row r="602" spans="1:12" x14ac:dyDescent="0.15">
      <c r="A602" t="s">
        <v>648</v>
      </c>
      <c r="I602" s="11" t="s">
        <v>101</v>
      </c>
      <c r="L602" t="s">
        <v>78</v>
      </c>
    </row>
    <row r="603" spans="1:12" ht="41.25" customHeight="1" x14ac:dyDescent="0.15">
      <c r="A603" s="341" t="s">
        <v>0</v>
      </c>
      <c r="B603" s="341" t="s">
        <v>1</v>
      </c>
      <c r="C603" s="341" t="s">
        <v>2</v>
      </c>
      <c r="D603" s="341" t="s">
        <v>53</v>
      </c>
      <c r="E603" s="341" t="s">
        <v>52</v>
      </c>
      <c r="F603" s="341" t="s">
        <v>51</v>
      </c>
      <c r="G603" s="341" t="s">
        <v>47</v>
      </c>
      <c r="H603" s="341" t="s">
        <v>5</v>
      </c>
      <c r="I603" s="341" t="s">
        <v>6</v>
      </c>
      <c r="L603" s="10"/>
    </row>
    <row r="604" spans="1:12" ht="18.75" customHeight="1" x14ac:dyDescent="0.35">
      <c r="A604" s="506" t="s">
        <v>8</v>
      </c>
      <c r="B604" s="272" t="s">
        <v>102</v>
      </c>
      <c r="C604" s="41"/>
      <c r="D604" s="246">
        <v>0</v>
      </c>
      <c r="E604" s="246">
        <v>0</v>
      </c>
      <c r="F604" s="246">
        <v>0</v>
      </c>
      <c r="G604" s="246">
        <v>0</v>
      </c>
      <c r="H604" s="246">
        <v>0</v>
      </c>
      <c r="I604" s="247" t="s">
        <v>647</v>
      </c>
    </row>
    <row r="605" spans="1:12" ht="18.75" customHeight="1" x14ac:dyDescent="0.35">
      <c r="A605" s="507"/>
      <c r="B605" s="308" t="s">
        <v>104</v>
      </c>
      <c r="C605" s="96" t="s">
        <v>646</v>
      </c>
      <c r="D605" s="309">
        <v>0</v>
      </c>
      <c r="E605" s="309">
        <v>0</v>
      </c>
      <c r="F605" s="309">
        <v>0</v>
      </c>
      <c r="G605" s="309">
        <v>2</v>
      </c>
      <c r="H605" s="309">
        <v>2</v>
      </c>
      <c r="I605" s="346" t="s">
        <v>123</v>
      </c>
    </row>
    <row r="606" spans="1:12" ht="18.75" customHeight="1" x14ac:dyDescent="0.35">
      <c r="A606" s="507"/>
      <c r="B606" s="308" t="s">
        <v>105</v>
      </c>
      <c r="C606" s="96" t="s">
        <v>646</v>
      </c>
      <c r="D606" s="309">
        <v>0</v>
      </c>
      <c r="E606" s="309">
        <v>0</v>
      </c>
      <c r="F606" s="309">
        <v>0</v>
      </c>
      <c r="G606" s="309">
        <v>15</v>
      </c>
      <c r="H606" s="309">
        <v>15</v>
      </c>
      <c r="I606" s="346" t="s">
        <v>123</v>
      </c>
    </row>
    <row r="607" spans="1:12" ht="18.75" customHeight="1" x14ac:dyDescent="0.35">
      <c r="A607" s="507"/>
      <c r="B607" s="308" t="s">
        <v>106</v>
      </c>
      <c r="C607" s="96" t="s">
        <v>646</v>
      </c>
      <c r="D607" s="309">
        <v>0</v>
      </c>
      <c r="E607" s="309">
        <v>0</v>
      </c>
      <c r="F607" s="309">
        <v>0</v>
      </c>
      <c r="G607" s="309">
        <v>10</v>
      </c>
      <c r="H607" s="309">
        <v>10</v>
      </c>
      <c r="I607" s="346" t="s">
        <v>123</v>
      </c>
    </row>
    <row r="608" spans="1:12" ht="18.75" customHeight="1" x14ac:dyDescent="0.35">
      <c r="A608" s="507"/>
      <c r="B608" s="308" t="s">
        <v>107</v>
      </c>
      <c r="C608" s="96" t="s">
        <v>646</v>
      </c>
      <c r="D608" s="309">
        <v>0</v>
      </c>
      <c r="E608" s="309">
        <v>0</v>
      </c>
      <c r="F608" s="309">
        <v>0</v>
      </c>
      <c r="G608" s="309">
        <v>1</v>
      </c>
      <c r="H608" s="309">
        <v>1</v>
      </c>
      <c r="I608" s="346" t="s">
        <v>123</v>
      </c>
    </row>
    <row r="609" spans="1:12" ht="18.75" customHeight="1" x14ac:dyDescent="0.35">
      <c r="A609" s="507"/>
      <c r="B609" s="308" t="s">
        <v>108</v>
      </c>
      <c r="C609" s="96" t="s">
        <v>646</v>
      </c>
      <c r="D609" s="309">
        <v>0</v>
      </c>
      <c r="E609" s="309">
        <v>0</v>
      </c>
      <c r="F609" s="309">
        <v>0</v>
      </c>
      <c r="G609" s="309">
        <v>1</v>
      </c>
      <c r="H609" s="309">
        <v>1</v>
      </c>
      <c r="I609" s="346" t="s">
        <v>123</v>
      </c>
    </row>
    <row r="610" spans="1:12" ht="18.75" customHeight="1" x14ac:dyDescent="0.35">
      <c r="A610" s="507"/>
      <c r="B610" s="272" t="s">
        <v>109</v>
      </c>
      <c r="C610" s="41"/>
      <c r="D610" s="246">
        <v>0</v>
      </c>
      <c r="E610" s="246">
        <v>0</v>
      </c>
      <c r="F610" s="246">
        <v>0</v>
      </c>
      <c r="G610" s="246">
        <v>0</v>
      </c>
      <c r="H610" s="246">
        <v>0</v>
      </c>
      <c r="I610" s="247" t="s">
        <v>647</v>
      </c>
    </row>
    <row r="611" spans="1:12" ht="18.75" customHeight="1" x14ac:dyDescent="0.35">
      <c r="A611" s="508"/>
      <c r="B611" s="342" t="s">
        <v>111</v>
      </c>
      <c r="C611" s="117" t="s">
        <v>646</v>
      </c>
      <c r="D611" s="344">
        <v>0</v>
      </c>
      <c r="E611" s="344">
        <v>0</v>
      </c>
      <c r="F611" s="344">
        <v>0</v>
      </c>
      <c r="G611" s="344">
        <v>29</v>
      </c>
      <c r="H611" s="344">
        <v>29</v>
      </c>
      <c r="I611" s="347" t="s">
        <v>123</v>
      </c>
      <c r="L611" t="s">
        <v>79</v>
      </c>
    </row>
    <row r="612" spans="1:12" ht="18.75" customHeight="1" x14ac:dyDescent="0.35">
      <c r="A612" s="506" t="s">
        <v>9</v>
      </c>
      <c r="B612" s="272" t="s">
        <v>102</v>
      </c>
      <c r="C612" s="41"/>
      <c r="D612" s="246">
        <v>0</v>
      </c>
      <c r="E612" s="246">
        <v>0</v>
      </c>
      <c r="F612" s="246">
        <v>0</v>
      </c>
      <c r="G612" s="246">
        <v>0</v>
      </c>
      <c r="H612" s="246">
        <v>0</v>
      </c>
      <c r="I612" s="247" t="s">
        <v>647</v>
      </c>
    </row>
    <row r="613" spans="1:12" ht="18.75" customHeight="1" x14ac:dyDescent="0.35">
      <c r="A613" s="507"/>
      <c r="B613" s="272" t="s">
        <v>104</v>
      </c>
      <c r="C613" s="41"/>
      <c r="D613" s="246">
        <v>0</v>
      </c>
      <c r="E613" s="246">
        <v>0</v>
      </c>
      <c r="F613" s="246">
        <v>0</v>
      </c>
      <c r="G613" s="246">
        <v>0</v>
      </c>
      <c r="H613" s="246">
        <v>0</v>
      </c>
      <c r="I613" s="247" t="s">
        <v>647</v>
      </c>
    </row>
    <row r="614" spans="1:12" ht="18.75" customHeight="1" x14ac:dyDescent="0.35">
      <c r="A614" s="507"/>
      <c r="B614" s="308" t="s">
        <v>105</v>
      </c>
      <c r="C614" s="96" t="s">
        <v>646</v>
      </c>
      <c r="D614" s="309">
        <v>0</v>
      </c>
      <c r="E614" s="309">
        <v>0</v>
      </c>
      <c r="F614" s="309">
        <v>0</v>
      </c>
      <c r="G614" s="309">
        <v>24</v>
      </c>
      <c r="H614" s="309">
        <v>24</v>
      </c>
      <c r="I614" s="346" t="s">
        <v>123</v>
      </c>
    </row>
    <row r="615" spans="1:12" ht="18.75" customHeight="1" x14ac:dyDescent="0.35">
      <c r="A615" s="507"/>
      <c r="B615" s="308" t="s">
        <v>106</v>
      </c>
      <c r="C615" s="96" t="s">
        <v>646</v>
      </c>
      <c r="D615" s="309">
        <v>0</v>
      </c>
      <c r="E615" s="309">
        <v>0</v>
      </c>
      <c r="F615" s="309">
        <v>0</v>
      </c>
      <c r="G615" s="309">
        <v>15</v>
      </c>
      <c r="H615" s="309">
        <v>15</v>
      </c>
      <c r="I615" s="346" t="s">
        <v>123</v>
      </c>
    </row>
    <row r="616" spans="1:12" ht="18.75" customHeight="1" x14ac:dyDescent="0.35">
      <c r="A616" s="507"/>
      <c r="B616" s="308" t="s">
        <v>107</v>
      </c>
      <c r="C616" s="96" t="s">
        <v>646</v>
      </c>
      <c r="D616" s="309">
        <v>0</v>
      </c>
      <c r="E616" s="309">
        <v>0</v>
      </c>
      <c r="F616" s="309">
        <v>0</v>
      </c>
      <c r="G616" s="309">
        <v>10</v>
      </c>
      <c r="H616" s="309">
        <v>10</v>
      </c>
      <c r="I616" s="346" t="s">
        <v>123</v>
      </c>
    </row>
    <row r="617" spans="1:12" ht="18.75" customHeight="1" x14ac:dyDescent="0.35">
      <c r="A617" s="507"/>
      <c r="B617" s="272" t="s">
        <v>108</v>
      </c>
      <c r="C617" s="41"/>
      <c r="D617" s="246">
        <v>0</v>
      </c>
      <c r="E617" s="246">
        <v>0</v>
      </c>
      <c r="F617" s="246">
        <v>0</v>
      </c>
      <c r="G617" s="246">
        <v>0</v>
      </c>
      <c r="H617" s="246">
        <v>0</v>
      </c>
      <c r="I617" s="247" t="s">
        <v>647</v>
      </c>
    </row>
    <row r="618" spans="1:12" ht="18.75" customHeight="1" x14ac:dyDescent="0.35">
      <c r="A618" s="507"/>
      <c r="B618" s="272" t="s">
        <v>109</v>
      </c>
      <c r="C618" s="41"/>
      <c r="D618" s="246">
        <v>0</v>
      </c>
      <c r="E618" s="246">
        <v>0</v>
      </c>
      <c r="F618" s="246">
        <v>0</v>
      </c>
      <c r="G618" s="246">
        <v>0</v>
      </c>
      <c r="H618" s="246">
        <v>0</v>
      </c>
      <c r="I618" s="247" t="s">
        <v>647</v>
      </c>
    </row>
    <row r="619" spans="1:12" ht="18.75" customHeight="1" x14ac:dyDescent="0.35">
      <c r="A619" s="508"/>
      <c r="B619" s="342" t="s">
        <v>111</v>
      </c>
      <c r="C619" s="117" t="s">
        <v>646</v>
      </c>
      <c r="D619" s="344">
        <v>0</v>
      </c>
      <c r="E619" s="344">
        <v>0</v>
      </c>
      <c r="F619" s="344">
        <v>0</v>
      </c>
      <c r="G619" s="344">
        <v>49</v>
      </c>
      <c r="H619" s="344">
        <v>49</v>
      </c>
      <c r="I619" s="347" t="s">
        <v>123</v>
      </c>
    </row>
    <row r="620" spans="1:12" ht="18.75" customHeight="1" x14ac:dyDescent="0.35">
      <c r="A620" s="342" t="s">
        <v>10</v>
      </c>
      <c r="B620" s="343"/>
      <c r="C620" s="117" t="s">
        <v>646</v>
      </c>
      <c r="D620" s="344">
        <v>0</v>
      </c>
      <c r="E620" s="344">
        <v>0</v>
      </c>
      <c r="F620" s="344">
        <v>0</v>
      </c>
      <c r="G620" s="344">
        <v>78</v>
      </c>
      <c r="H620" s="344">
        <v>78</v>
      </c>
      <c r="I620" s="347" t="s">
        <v>123</v>
      </c>
      <c r="L620" s="1" t="s">
        <v>80</v>
      </c>
    </row>
  </sheetData>
  <mergeCells count="50">
    <mergeCell ref="A612:A619"/>
    <mergeCell ref="A604:A611"/>
    <mergeCell ref="A522:A529"/>
    <mergeCell ref="A514:A521"/>
    <mergeCell ref="A552:A559"/>
    <mergeCell ref="A544:A551"/>
    <mergeCell ref="A582:A589"/>
    <mergeCell ref="A574:A581"/>
    <mergeCell ref="A432:A439"/>
    <mergeCell ref="A424:A431"/>
    <mergeCell ref="A462:A469"/>
    <mergeCell ref="A454:A461"/>
    <mergeCell ref="A492:A499"/>
    <mergeCell ref="A484:A491"/>
    <mergeCell ref="A342:A349"/>
    <mergeCell ref="A334:A341"/>
    <mergeCell ref="A372:A379"/>
    <mergeCell ref="A364:A371"/>
    <mergeCell ref="A402:A409"/>
    <mergeCell ref="A394:A401"/>
    <mergeCell ref="A254:A261"/>
    <mergeCell ref="A246:A253"/>
    <mergeCell ref="A284:A291"/>
    <mergeCell ref="A276:A283"/>
    <mergeCell ref="A314:A321"/>
    <mergeCell ref="A306:A313"/>
    <mergeCell ref="A164:A171"/>
    <mergeCell ref="A156:A163"/>
    <mergeCell ref="A194:A201"/>
    <mergeCell ref="A186:A193"/>
    <mergeCell ref="A224:A231"/>
    <mergeCell ref="A216:A223"/>
    <mergeCell ref="A74:A81"/>
    <mergeCell ref="A66:A73"/>
    <mergeCell ref="A104:A111"/>
    <mergeCell ref="A96:A103"/>
    <mergeCell ref="A134:A141"/>
    <mergeCell ref="A126:A133"/>
    <mergeCell ref="A6:A13"/>
    <mergeCell ref="A14:A21"/>
    <mergeCell ref="A36:A43"/>
    <mergeCell ref="A44:A51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3" max="16383" man="1"/>
    <brk id="93" max="16383" man="1"/>
    <brk id="123" max="16383" man="1"/>
    <brk id="153" max="16383" man="1"/>
    <brk id="183" max="16383" man="1"/>
    <brk id="213" max="16383" man="1"/>
    <brk id="243" max="16383" man="1"/>
    <brk id="273" max="16383" man="1"/>
    <brk id="303" max="16383" man="1"/>
    <brk id="331" max="16383" man="1"/>
    <brk id="361" max="16383" man="1"/>
    <brk id="391" max="16383" man="1"/>
    <brk id="421" max="16383" man="1"/>
    <brk id="451" max="16383" man="1"/>
    <brk id="481" max="16383" man="1"/>
    <brk id="511" max="16383" man="1"/>
    <brk id="541" max="16383" man="1"/>
    <brk id="571" max="16383" man="1"/>
    <brk id="601" max="16383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A1:M626"/>
  <sheetViews>
    <sheetView workbookViewId="0"/>
  </sheetViews>
  <sheetFormatPr defaultRowHeight="13.5" x14ac:dyDescent="0.15"/>
  <cols>
    <col min="2" max="2" width="9" style="10"/>
    <col min="3" max="3" width="28.125" hidden="1" customWidth="1"/>
    <col min="4" max="6" width="15" customWidth="1"/>
  </cols>
  <sheetData>
    <row r="1" spans="1:13" x14ac:dyDescent="0.15">
      <c r="A1" t="s">
        <v>807</v>
      </c>
    </row>
    <row r="3" spans="1:13" x14ac:dyDescent="0.15">
      <c r="A3" t="s">
        <v>483</v>
      </c>
      <c r="J3" t="s">
        <v>81</v>
      </c>
      <c r="K3" s="1"/>
      <c r="L3" t="s">
        <v>729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1"/>
      <c r="M6" s="3"/>
    </row>
    <row r="7" spans="1:13" ht="18.75" customHeight="1" x14ac:dyDescent="0.35">
      <c r="A7" s="525"/>
      <c r="B7" s="302" t="s">
        <v>104</v>
      </c>
      <c r="C7" s="104" t="s">
        <v>696</v>
      </c>
      <c r="D7" s="102">
        <v>0</v>
      </c>
      <c r="E7" s="102">
        <v>0</v>
      </c>
      <c r="F7" s="102">
        <v>1</v>
      </c>
      <c r="G7" s="102">
        <v>0</v>
      </c>
      <c r="H7" s="102">
        <v>1</v>
      </c>
      <c r="I7" s="101">
        <v>25.7</v>
      </c>
      <c r="K7" s="4"/>
      <c r="L7" s="3"/>
      <c r="M7" s="4"/>
    </row>
    <row r="8" spans="1:13" ht="18.75" customHeight="1" x14ac:dyDescent="0.35">
      <c r="A8" s="525"/>
      <c r="B8" s="302" t="s">
        <v>105</v>
      </c>
      <c r="C8" s="104" t="s">
        <v>696</v>
      </c>
      <c r="D8" s="102">
        <v>3</v>
      </c>
      <c r="E8" s="102">
        <v>25</v>
      </c>
      <c r="F8" s="102">
        <v>10</v>
      </c>
      <c r="G8" s="102">
        <v>0</v>
      </c>
      <c r="H8" s="102">
        <v>35</v>
      </c>
      <c r="I8" s="101">
        <v>24.082857142857147</v>
      </c>
      <c r="K8" s="1"/>
      <c r="L8" s="4"/>
      <c r="M8" s="1"/>
    </row>
    <row r="9" spans="1:13" ht="18.75" customHeight="1" x14ac:dyDescent="0.35">
      <c r="A9" s="525"/>
      <c r="B9" s="302" t="s">
        <v>106</v>
      </c>
      <c r="C9" s="104" t="s">
        <v>696</v>
      </c>
      <c r="D9" s="102">
        <v>5</v>
      </c>
      <c r="E9" s="102">
        <v>39</v>
      </c>
      <c r="F9" s="102">
        <v>15</v>
      </c>
      <c r="G9" s="102">
        <v>0</v>
      </c>
      <c r="H9" s="102">
        <v>54</v>
      </c>
      <c r="I9" s="101">
        <v>23.174074074074063</v>
      </c>
      <c r="L9" s="1"/>
    </row>
    <row r="10" spans="1:13" ht="18.75" customHeight="1" x14ac:dyDescent="0.35">
      <c r="A10" s="525"/>
      <c r="B10" s="302" t="s">
        <v>107</v>
      </c>
      <c r="C10" s="104" t="s">
        <v>696</v>
      </c>
      <c r="D10" s="102">
        <v>3</v>
      </c>
      <c r="E10" s="102">
        <v>16</v>
      </c>
      <c r="F10" s="102">
        <v>9</v>
      </c>
      <c r="G10" s="102">
        <v>0</v>
      </c>
      <c r="H10" s="102">
        <v>25</v>
      </c>
      <c r="I10" s="101">
        <v>23.404</v>
      </c>
    </row>
    <row r="11" spans="1:13" ht="18.75" customHeight="1" x14ac:dyDescent="0.35">
      <c r="A11" s="525"/>
      <c r="B11" s="302" t="s">
        <v>108</v>
      </c>
      <c r="C11" s="104" t="s">
        <v>696</v>
      </c>
      <c r="D11" s="102">
        <v>0</v>
      </c>
      <c r="E11" s="102">
        <v>5</v>
      </c>
      <c r="F11" s="102">
        <v>4</v>
      </c>
      <c r="G11" s="102">
        <v>0</v>
      </c>
      <c r="H11" s="102">
        <v>9</v>
      </c>
      <c r="I11" s="101">
        <v>24.31111111111111</v>
      </c>
    </row>
    <row r="12" spans="1:13" ht="18.75" customHeight="1" x14ac:dyDescent="0.35">
      <c r="A12" s="525"/>
      <c r="B12" s="302" t="s">
        <v>109</v>
      </c>
      <c r="C12" s="104" t="s">
        <v>696</v>
      </c>
      <c r="D12" s="102">
        <v>1</v>
      </c>
      <c r="E12" s="102">
        <v>1</v>
      </c>
      <c r="F12" s="102">
        <v>0</v>
      </c>
      <c r="G12" s="102">
        <v>0</v>
      </c>
      <c r="H12" s="102">
        <v>1</v>
      </c>
      <c r="I12" s="101">
        <v>19.7</v>
      </c>
    </row>
    <row r="13" spans="1:13" ht="18.75" customHeight="1" x14ac:dyDescent="0.35">
      <c r="A13" s="526"/>
      <c r="B13" s="401" t="s">
        <v>111</v>
      </c>
      <c r="C13" s="107" t="s">
        <v>696</v>
      </c>
      <c r="D13" s="106">
        <v>12</v>
      </c>
      <c r="E13" s="106">
        <v>86</v>
      </c>
      <c r="F13" s="106">
        <v>39</v>
      </c>
      <c r="G13" s="106">
        <v>0</v>
      </c>
      <c r="H13" s="106">
        <v>125</v>
      </c>
      <c r="I13" s="105">
        <v>23.548799999999996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  <c r="L14" t="s">
        <v>79</v>
      </c>
    </row>
    <row r="15" spans="1:13" ht="18.75" customHeight="1" x14ac:dyDescent="0.35">
      <c r="A15" s="525"/>
      <c r="B15" s="302" t="s">
        <v>104</v>
      </c>
      <c r="C15" s="104" t="s">
        <v>696</v>
      </c>
      <c r="D15" s="102">
        <v>0</v>
      </c>
      <c r="E15" s="102">
        <v>1</v>
      </c>
      <c r="F15" s="102">
        <v>0</v>
      </c>
      <c r="G15" s="102">
        <v>0</v>
      </c>
      <c r="H15" s="102">
        <v>1</v>
      </c>
      <c r="I15" s="101">
        <v>24.4</v>
      </c>
    </row>
    <row r="16" spans="1:13" ht="18.75" customHeight="1" x14ac:dyDescent="0.35">
      <c r="A16" s="525"/>
      <c r="B16" s="302" t="s">
        <v>105</v>
      </c>
      <c r="C16" s="104" t="s">
        <v>696</v>
      </c>
      <c r="D16" s="102">
        <v>7</v>
      </c>
      <c r="E16" s="102">
        <v>43</v>
      </c>
      <c r="F16" s="102">
        <v>27</v>
      </c>
      <c r="G16" s="102">
        <v>0</v>
      </c>
      <c r="H16" s="102">
        <v>70</v>
      </c>
      <c r="I16" s="101">
        <v>24.401428571428578</v>
      </c>
    </row>
    <row r="17" spans="1:13" ht="18.75" customHeight="1" x14ac:dyDescent="0.35">
      <c r="A17" s="525"/>
      <c r="B17" s="302" t="s">
        <v>106</v>
      </c>
      <c r="C17" s="104" t="s">
        <v>696</v>
      </c>
      <c r="D17" s="102">
        <v>13</v>
      </c>
      <c r="E17" s="102">
        <v>46</v>
      </c>
      <c r="F17" s="102">
        <v>35</v>
      </c>
      <c r="G17" s="102">
        <v>0</v>
      </c>
      <c r="H17" s="102">
        <v>81</v>
      </c>
      <c r="I17" s="101">
        <v>24.406172839506169</v>
      </c>
    </row>
    <row r="18" spans="1:13" ht="18.75" customHeight="1" x14ac:dyDescent="0.35">
      <c r="A18" s="525"/>
      <c r="B18" s="302" t="s">
        <v>107</v>
      </c>
      <c r="C18" s="104" t="s">
        <v>696</v>
      </c>
      <c r="D18" s="102">
        <v>16</v>
      </c>
      <c r="E18" s="102">
        <v>34</v>
      </c>
      <c r="F18" s="102">
        <v>21</v>
      </c>
      <c r="G18" s="102">
        <v>0</v>
      </c>
      <c r="H18" s="102">
        <v>55</v>
      </c>
      <c r="I18" s="101">
        <v>23.605454545454545</v>
      </c>
    </row>
    <row r="19" spans="1:13" ht="18.75" customHeight="1" x14ac:dyDescent="0.35">
      <c r="A19" s="525"/>
      <c r="B19" s="302" t="s">
        <v>108</v>
      </c>
      <c r="C19" s="104" t="s">
        <v>696</v>
      </c>
      <c r="D19" s="102">
        <v>5</v>
      </c>
      <c r="E19" s="102">
        <v>14</v>
      </c>
      <c r="F19" s="102">
        <v>2</v>
      </c>
      <c r="G19" s="102">
        <v>0</v>
      </c>
      <c r="H19" s="102">
        <v>16</v>
      </c>
      <c r="I19" s="101">
        <v>21.787500000000001</v>
      </c>
    </row>
    <row r="20" spans="1:13" ht="18.75" customHeight="1" x14ac:dyDescent="0.35">
      <c r="A20" s="525"/>
      <c r="B20" s="302" t="s">
        <v>109</v>
      </c>
      <c r="C20" s="104" t="s">
        <v>696</v>
      </c>
      <c r="D20" s="102">
        <v>0</v>
      </c>
      <c r="E20" s="102">
        <v>1</v>
      </c>
      <c r="F20" s="102">
        <v>0</v>
      </c>
      <c r="G20" s="102">
        <v>0</v>
      </c>
      <c r="H20" s="102">
        <v>1</v>
      </c>
      <c r="I20" s="101">
        <v>24.6</v>
      </c>
    </row>
    <row r="21" spans="1:13" ht="18.75" customHeight="1" x14ac:dyDescent="0.35">
      <c r="A21" s="526"/>
      <c r="B21" s="401" t="s">
        <v>111</v>
      </c>
      <c r="C21" s="107" t="s">
        <v>696</v>
      </c>
      <c r="D21" s="106">
        <v>41</v>
      </c>
      <c r="E21" s="106">
        <v>139</v>
      </c>
      <c r="F21" s="106">
        <v>85</v>
      </c>
      <c r="G21" s="106">
        <v>0</v>
      </c>
      <c r="H21" s="106">
        <v>224</v>
      </c>
      <c r="I21" s="105">
        <v>24.021874999999998</v>
      </c>
    </row>
    <row r="22" spans="1:13" ht="18.75" customHeight="1" x14ac:dyDescent="0.35">
      <c r="A22" s="401" t="s">
        <v>10</v>
      </c>
      <c r="B22" s="412"/>
      <c r="C22" s="107" t="s">
        <v>696</v>
      </c>
      <c r="D22" s="106">
        <v>53</v>
      </c>
      <c r="E22" s="106">
        <v>225</v>
      </c>
      <c r="F22" s="106">
        <v>124</v>
      </c>
      <c r="G22" s="106">
        <v>0</v>
      </c>
      <c r="H22" s="106">
        <v>349</v>
      </c>
      <c r="I22" s="105">
        <v>23.852435530085959</v>
      </c>
      <c r="K22" s="1"/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  <c r="K23" s="2"/>
      <c r="L23" s="1" t="s">
        <v>80</v>
      </c>
      <c r="M23" s="2"/>
    </row>
    <row r="24" spans="1:13" ht="14.25" x14ac:dyDescent="0.35">
      <c r="K24" s="3"/>
      <c r="L24" s="2"/>
      <c r="M24" s="3"/>
    </row>
    <row r="25" spans="1:13" ht="14.25" x14ac:dyDescent="0.35">
      <c r="K25" s="3"/>
      <c r="L25" s="2"/>
      <c r="M25" s="3"/>
    </row>
    <row r="26" spans="1:13" ht="14.25" x14ac:dyDescent="0.35">
      <c r="K26" s="3"/>
      <c r="L26" s="2"/>
      <c r="M26" s="3"/>
    </row>
    <row r="27" spans="1:13" ht="14.25" x14ac:dyDescent="0.35">
      <c r="K27" s="3"/>
      <c r="L27" s="2"/>
      <c r="M27" s="3"/>
    </row>
    <row r="28" spans="1:13" ht="14.25" x14ac:dyDescent="0.35">
      <c r="K28" s="4"/>
      <c r="L28" s="3"/>
      <c r="M28" s="4"/>
    </row>
    <row r="29" spans="1:13" ht="14.25" x14ac:dyDescent="0.35">
      <c r="L29" s="4"/>
    </row>
    <row r="30" spans="1:13" ht="14.25" x14ac:dyDescent="0.35">
      <c r="L30" s="4"/>
    </row>
    <row r="31" spans="1:13" ht="14.25" x14ac:dyDescent="0.35">
      <c r="L31" s="4"/>
    </row>
    <row r="35" spans="1:12" x14ac:dyDescent="0.15">
      <c r="A35" t="s">
        <v>57</v>
      </c>
      <c r="J35" t="s">
        <v>82</v>
      </c>
      <c r="L35" s="1" t="s">
        <v>78</v>
      </c>
    </row>
    <row r="36" spans="1:12" ht="41.25" customHeight="1" x14ac:dyDescent="0.15">
      <c r="A36" s="341" t="s">
        <v>0</v>
      </c>
      <c r="B36" s="341" t="s">
        <v>1</v>
      </c>
      <c r="C36" s="341" t="s">
        <v>2</v>
      </c>
      <c r="D36" s="341" t="s">
        <v>14</v>
      </c>
      <c r="E36" s="341" t="s">
        <v>13</v>
      </c>
      <c r="F36" s="341" t="s">
        <v>4</v>
      </c>
      <c r="G36" s="341" t="s">
        <v>5</v>
      </c>
      <c r="H36" s="341" t="s">
        <v>6</v>
      </c>
      <c r="I36" s="169"/>
      <c r="L36" s="1"/>
    </row>
    <row r="37" spans="1:12" ht="18.75" customHeight="1" x14ac:dyDescent="0.35">
      <c r="A37" s="464" t="s">
        <v>8</v>
      </c>
      <c r="B37" s="248" t="s">
        <v>102</v>
      </c>
      <c r="C37" s="14"/>
      <c r="D37" s="179">
        <v>0</v>
      </c>
      <c r="E37" s="179">
        <v>0</v>
      </c>
      <c r="F37" s="179">
        <v>0</v>
      </c>
      <c r="G37" s="179">
        <v>0</v>
      </c>
      <c r="H37" s="180" t="s">
        <v>455</v>
      </c>
      <c r="I37" s="176"/>
      <c r="L37" s="3"/>
    </row>
    <row r="38" spans="1:12" ht="18.75" customHeight="1" x14ac:dyDescent="0.35">
      <c r="A38" s="465"/>
      <c r="B38" s="308" t="s">
        <v>104</v>
      </c>
      <c r="C38" s="97" t="s">
        <v>695</v>
      </c>
      <c r="D38" s="309">
        <v>0</v>
      </c>
      <c r="E38" s="309">
        <v>0</v>
      </c>
      <c r="F38" s="309">
        <v>1</v>
      </c>
      <c r="G38" s="309">
        <v>1</v>
      </c>
      <c r="H38" s="310" t="s">
        <v>123</v>
      </c>
      <c r="I38" s="176"/>
      <c r="L38" s="4"/>
    </row>
    <row r="39" spans="1:12" ht="18.75" customHeight="1" x14ac:dyDescent="0.35">
      <c r="A39" s="465"/>
      <c r="B39" s="308" t="s">
        <v>105</v>
      </c>
      <c r="C39" s="97" t="s">
        <v>695</v>
      </c>
      <c r="D39" s="309">
        <v>0</v>
      </c>
      <c r="E39" s="309">
        <v>1</v>
      </c>
      <c r="F39" s="309">
        <v>34</v>
      </c>
      <c r="G39" s="309">
        <v>35</v>
      </c>
      <c r="H39" s="310">
        <v>85.6</v>
      </c>
      <c r="I39" s="176"/>
      <c r="L39" s="1"/>
    </row>
    <row r="40" spans="1:12" ht="18.75" customHeight="1" x14ac:dyDescent="0.35">
      <c r="A40" s="465"/>
      <c r="B40" s="308" t="s">
        <v>106</v>
      </c>
      <c r="C40" s="97" t="s">
        <v>695</v>
      </c>
      <c r="D40" s="309">
        <v>0</v>
      </c>
      <c r="E40" s="309">
        <v>0</v>
      </c>
      <c r="F40" s="309">
        <v>54</v>
      </c>
      <c r="G40" s="309">
        <v>54</v>
      </c>
      <c r="H40" s="310" t="s">
        <v>123</v>
      </c>
      <c r="I40" s="176"/>
    </row>
    <row r="41" spans="1:12" ht="18.75" customHeight="1" x14ac:dyDescent="0.35">
      <c r="A41" s="465"/>
      <c r="B41" s="308" t="s">
        <v>107</v>
      </c>
      <c r="C41" s="97" t="s">
        <v>695</v>
      </c>
      <c r="D41" s="309">
        <v>0</v>
      </c>
      <c r="E41" s="309">
        <v>1</v>
      </c>
      <c r="F41" s="309">
        <v>24</v>
      </c>
      <c r="G41" s="309">
        <v>25</v>
      </c>
      <c r="H41" s="310">
        <v>89.4</v>
      </c>
      <c r="I41" s="176"/>
    </row>
    <row r="42" spans="1:12" ht="18.75" customHeight="1" x14ac:dyDescent="0.35">
      <c r="A42" s="465"/>
      <c r="B42" s="308" t="s">
        <v>108</v>
      </c>
      <c r="C42" s="97" t="s">
        <v>695</v>
      </c>
      <c r="D42" s="309">
        <v>0</v>
      </c>
      <c r="E42" s="309">
        <v>0</v>
      </c>
      <c r="F42" s="309">
        <v>9</v>
      </c>
      <c r="G42" s="309">
        <v>9</v>
      </c>
      <c r="H42" s="310" t="s">
        <v>123</v>
      </c>
      <c r="I42" s="176"/>
    </row>
    <row r="43" spans="1:12" ht="18.75" customHeight="1" x14ac:dyDescent="0.35">
      <c r="A43" s="465"/>
      <c r="B43" s="308" t="s">
        <v>109</v>
      </c>
      <c r="C43" s="97" t="s">
        <v>695</v>
      </c>
      <c r="D43" s="309">
        <v>0</v>
      </c>
      <c r="E43" s="309">
        <v>0</v>
      </c>
      <c r="F43" s="309">
        <v>1</v>
      </c>
      <c r="G43" s="309">
        <v>1</v>
      </c>
      <c r="H43" s="310" t="s">
        <v>123</v>
      </c>
      <c r="I43" s="176"/>
    </row>
    <row r="44" spans="1:12" ht="18.75" customHeight="1" x14ac:dyDescent="0.35">
      <c r="A44" s="466"/>
      <c r="B44" s="342" t="s">
        <v>111</v>
      </c>
      <c r="C44" s="118" t="s">
        <v>695</v>
      </c>
      <c r="D44" s="344">
        <v>0</v>
      </c>
      <c r="E44" s="344">
        <v>2</v>
      </c>
      <c r="F44" s="344">
        <v>123</v>
      </c>
      <c r="G44" s="344">
        <v>125</v>
      </c>
      <c r="H44" s="345">
        <v>87.5</v>
      </c>
      <c r="I44" s="176"/>
      <c r="L44" t="s">
        <v>79</v>
      </c>
    </row>
    <row r="45" spans="1:12" ht="18.75" customHeight="1" x14ac:dyDescent="0.35">
      <c r="A45" s="464" t="s">
        <v>9</v>
      </c>
      <c r="B45" s="248" t="s">
        <v>102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455</v>
      </c>
      <c r="I45" s="176"/>
    </row>
    <row r="46" spans="1:12" ht="18.75" customHeight="1" x14ac:dyDescent="0.35">
      <c r="A46" s="465"/>
      <c r="B46" s="308" t="s">
        <v>104</v>
      </c>
      <c r="C46" s="97" t="s">
        <v>695</v>
      </c>
      <c r="D46" s="309">
        <v>0</v>
      </c>
      <c r="E46" s="309">
        <v>0</v>
      </c>
      <c r="F46" s="309">
        <v>1</v>
      </c>
      <c r="G46" s="309">
        <v>1</v>
      </c>
      <c r="H46" s="310" t="s">
        <v>123</v>
      </c>
      <c r="I46" s="176"/>
    </row>
    <row r="47" spans="1:12" ht="18.75" customHeight="1" x14ac:dyDescent="0.35">
      <c r="A47" s="465"/>
      <c r="B47" s="308" t="s">
        <v>105</v>
      </c>
      <c r="C47" s="97" t="s">
        <v>695</v>
      </c>
      <c r="D47" s="309">
        <v>1</v>
      </c>
      <c r="E47" s="309">
        <v>0</v>
      </c>
      <c r="F47" s="309">
        <v>69</v>
      </c>
      <c r="G47" s="309">
        <v>70</v>
      </c>
      <c r="H47" s="310">
        <v>77</v>
      </c>
      <c r="I47" s="176"/>
    </row>
    <row r="48" spans="1:12" ht="18.75" customHeight="1" x14ac:dyDescent="0.35">
      <c r="A48" s="465"/>
      <c r="B48" s="308" t="s">
        <v>106</v>
      </c>
      <c r="C48" s="97" t="s">
        <v>695</v>
      </c>
      <c r="D48" s="309">
        <v>1</v>
      </c>
      <c r="E48" s="309">
        <v>0</v>
      </c>
      <c r="F48" s="309">
        <v>80</v>
      </c>
      <c r="G48" s="309">
        <v>81</v>
      </c>
      <c r="H48" s="310">
        <v>62</v>
      </c>
      <c r="I48" s="176"/>
    </row>
    <row r="49" spans="1:12" ht="18.75" customHeight="1" x14ac:dyDescent="0.35">
      <c r="A49" s="465"/>
      <c r="B49" s="308" t="s">
        <v>107</v>
      </c>
      <c r="C49" s="97" t="s">
        <v>695</v>
      </c>
      <c r="D49" s="309">
        <v>0</v>
      </c>
      <c r="E49" s="309">
        <v>0</v>
      </c>
      <c r="F49" s="309">
        <v>55</v>
      </c>
      <c r="G49" s="309">
        <v>55</v>
      </c>
      <c r="H49" s="310" t="s">
        <v>123</v>
      </c>
      <c r="I49" s="176"/>
    </row>
    <row r="50" spans="1:12" ht="18.75" customHeight="1" x14ac:dyDescent="0.35">
      <c r="A50" s="465"/>
      <c r="B50" s="308" t="s">
        <v>108</v>
      </c>
      <c r="C50" s="97" t="s">
        <v>695</v>
      </c>
      <c r="D50" s="309">
        <v>0</v>
      </c>
      <c r="E50" s="309">
        <v>0</v>
      </c>
      <c r="F50" s="309">
        <v>16</v>
      </c>
      <c r="G50" s="309">
        <v>16</v>
      </c>
      <c r="H50" s="310" t="s">
        <v>123</v>
      </c>
      <c r="I50" s="176"/>
    </row>
    <row r="51" spans="1:12" ht="18.75" customHeight="1" x14ac:dyDescent="0.35">
      <c r="A51" s="465"/>
      <c r="B51" s="308" t="s">
        <v>109</v>
      </c>
      <c r="C51" s="97" t="s">
        <v>695</v>
      </c>
      <c r="D51" s="309">
        <v>0</v>
      </c>
      <c r="E51" s="309">
        <v>0</v>
      </c>
      <c r="F51" s="309">
        <v>1</v>
      </c>
      <c r="G51" s="309">
        <v>1</v>
      </c>
      <c r="H51" s="310" t="s">
        <v>123</v>
      </c>
      <c r="I51" s="176"/>
    </row>
    <row r="52" spans="1:12" ht="18.75" customHeight="1" x14ac:dyDescent="0.35">
      <c r="A52" s="466"/>
      <c r="B52" s="342" t="s">
        <v>111</v>
      </c>
      <c r="C52" s="118" t="s">
        <v>695</v>
      </c>
      <c r="D52" s="344">
        <v>2</v>
      </c>
      <c r="E52" s="344">
        <v>0</v>
      </c>
      <c r="F52" s="344">
        <v>222</v>
      </c>
      <c r="G52" s="344">
        <v>224</v>
      </c>
      <c r="H52" s="345">
        <v>69.5</v>
      </c>
      <c r="I52" s="176"/>
    </row>
    <row r="53" spans="1:12" ht="18.75" customHeight="1" x14ac:dyDescent="0.35">
      <c r="A53" s="342" t="s">
        <v>10</v>
      </c>
      <c r="B53" s="343"/>
      <c r="C53" s="118" t="s">
        <v>695</v>
      </c>
      <c r="D53" s="344">
        <v>2</v>
      </c>
      <c r="E53" s="344">
        <v>2</v>
      </c>
      <c r="F53" s="344">
        <v>345</v>
      </c>
      <c r="G53" s="344">
        <v>349</v>
      </c>
      <c r="H53" s="345">
        <v>78.5</v>
      </c>
      <c r="I53" s="176"/>
      <c r="L53" s="1" t="s">
        <v>80</v>
      </c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</row>
    <row r="62" spans="1:12" ht="14.25" x14ac:dyDescent="0.35">
      <c r="A62" s="5"/>
      <c r="B62" s="404"/>
      <c r="C62" s="5"/>
      <c r="D62" s="6"/>
      <c r="E62" s="6"/>
      <c r="F62" s="6"/>
      <c r="G62" s="6"/>
      <c r="H62" s="9"/>
    </row>
    <row r="63" spans="1:12" ht="14.25" x14ac:dyDescent="0.35">
      <c r="A63" s="5"/>
      <c r="B63" s="404"/>
      <c r="C63" s="5"/>
      <c r="D63" s="6"/>
      <c r="E63" s="6"/>
      <c r="F63" s="6"/>
      <c r="G63" s="6"/>
      <c r="H63" s="9"/>
    </row>
    <row r="65" spans="1:12" x14ac:dyDescent="0.15">
      <c r="A65" t="s">
        <v>59</v>
      </c>
      <c r="J65" s="11" t="s">
        <v>83</v>
      </c>
      <c r="L65" s="1" t="s">
        <v>78</v>
      </c>
    </row>
    <row r="66" spans="1:12" ht="41.25" customHeight="1" x14ac:dyDescent="0.15">
      <c r="A66" s="341" t="s">
        <v>0</v>
      </c>
      <c r="B66" s="341" t="s">
        <v>1</v>
      </c>
      <c r="C66" s="341" t="s">
        <v>2</v>
      </c>
      <c r="D66" s="341" t="s">
        <v>27</v>
      </c>
      <c r="E66" s="341" t="s">
        <v>26</v>
      </c>
      <c r="F66" s="341" t="s">
        <v>25</v>
      </c>
      <c r="G66" s="341" t="s">
        <v>4</v>
      </c>
      <c r="H66" s="341" t="s">
        <v>5</v>
      </c>
      <c r="I66" s="341" t="s">
        <v>6</v>
      </c>
      <c r="J66" s="10"/>
      <c r="L66" s="1"/>
    </row>
    <row r="67" spans="1:12" ht="18.75" customHeight="1" x14ac:dyDescent="0.35">
      <c r="A67" s="527" t="s">
        <v>8</v>
      </c>
      <c r="B67" s="302" t="s">
        <v>102</v>
      </c>
      <c r="C67" s="103"/>
      <c r="D67" s="303">
        <v>0</v>
      </c>
      <c r="E67" s="303">
        <v>0</v>
      </c>
      <c r="F67" s="303">
        <v>0</v>
      </c>
      <c r="G67" s="303">
        <v>0</v>
      </c>
      <c r="H67" s="303">
        <v>0</v>
      </c>
      <c r="I67" s="304" t="s">
        <v>455</v>
      </c>
      <c r="K67" s="11"/>
      <c r="L67" s="3"/>
    </row>
    <row r="68" spans="1:12" s="10" customFormat="1" ht="18.75" customHeight="1" x14ac:dyDescent="0.35">
      <c r="A68" s="528"/>
      <c r="B68" s="308" t="s">
        <v>104</v>
      </c>
      <c r="C68" s="96" t="s">
        <v>694</v>
      </c>
      <c r="D68" s="309">
        <v>0</v>
      </c>
      <c r="E68" s="309">
        <v>0</v>
      </c>
      <c r="F68" s="309">
        <v>1</v>
      </c>
      <c r="G68" s="309">
        <v>0</v>
      </c>
      <c r="H68" s="309">
        <v>1</v>
      </c>
      <c r="I68" s="310">
        <v>141</v>
      </c>
      <c r="J68"/>
      <c r="L68" s="4"/>
    </row>
    <row r="69" spans="1:12" ht="18.75" customHeight="1" x14ac:dyDescent="0.35">
      <c r="A69" s="528"/>
      <c r="B69" s="308" t="s">
        <v>105</v>
      </c>
      <c r="C69" s="96" t="s">
        <v>694</v>
      </c>
      <c r="D69" s="309">
        <v>17</v>
      </c>
      <c r="E69" s="309">
        <v>15</v>
      </c>
      <c r="F69" s="309">
        <v>3</v>
      </c>
      <c r="G69" s="309">
        <v>0</v>
      </c>
      <c r="H69" s="309">
        <v>35</v>
      </c>
      <c r="I69" s="310">
        <v>126.65714285714286</v>
      </c>
      <c r="L69" s="1"/>
    </row>
    <row r="70" spans="1:12" ht="18.75" customHeight="1" x14ac:dyDescent="0.35">
      <c r="A70" s="528"/>
      <c r="B70" s="308" t="s">
        <v>106</v>
      </c>
      <c r="C70" s="96" t="s">
        <v>694</v>
      </c>
      <c r="D70" s="309">
        <v>17</v>
      </c>
      <c r="E70" s="309">
        <v>22</v>
      </c>
      <c r="F70" s="309">
        <v>15</v>
      </c>
      <c r="G70" s="309">
        <v>0</v>
      </c>
      <c r="H70" s="309">
        <v>54</v>
      </c>
      <c r="I70" s="310">
        <v>132</v>
      </c>
    </row>
    <row r="71" spans="1:12" ht="18.75" customHeight="1" x14ac:dyDescent="0.35">
      <c r="A71" s="528"/>
      <c r="B71" s="308" t="s">
        <v>107</v>
      </c>
      <c r="C71" s="96" t="s">
        <v>694</v>
      </c>
      <c r="D71" s="309">
        <v>14</v>
      </c>
      <c r="E71" s="309">
        <v>6</v>
      </c>
      <c r="F71" s="309">
        <v>5</v>
      </c>
      <c r="G71" s="309">
        <v>0</v>
      </c>
      <c r="H71" s="309">
        <v>25</v>
      </c>
      <c r="I71" s="310">
        <v>128.68</v>
      </c>
    </row>
    <row r="72" spans="1:12" ht="18.75" customHeight="1" x14ac:dyDescent="0.35">
      <c r="A72" s="528"/>
      <c r="B72" s="308" t="s">
        <v>108</v>
      </c>
      <c r="C72" s="96" t="s">
        <v>694</v>
      </c>
      <c r="D72" s="309">
        <v>3</v>
      </c>
      <c r="E72" s="309">
        <v>3</v>
      </c>
      <c r="F72" s="309">
        <v>3</v>
      </c>
      <c r="G72" s="309">
        <v>0</v>
      </c>
      <c r="H72" s="309">
        <v>9</v>
      </c>
      <c r="I72" s="310">
        <v>131.88888888888889</v>
      </c>
    </row>
    <row r="73" spans="1:12" ht="18.75" customHeight="1" x14ac:dyDescent="0.35">
      <c r="A73" s="528"/>
      <c r="B73" s="308" t="s">
        <v>109</v>
      </c>
      <c r="C73" s="96" t="s">
        <v>694</v>
      </c>
      <c r="D73" s="309">
        <v>0</v>
      </c>
      <c r="E73" s="309">
        <v>1</v>
      </c>
      <c r="F73" s="309">
        <v>0</v>
      </c>
      <c r="G73" s="309">
        <v>0</v>
      </c>
      <c r="H73" s="309">
        <v>1</v>
      </c>
      <c r="I73" s="310">
        <v>130</v>
      </c>
    </row>
    <row r="74" spans="1:12" ht="18.75" customHeight="1" x14ac:dyDescent="0.35">
      <c r="A74" s="529"/>
      <c r="B74" s="342" t="s">
        <v>111</v>
      </c>
      <c r="C74" s="117" t="s">
        <v>694</v>
      </c>
      <c r="D74" s="344">
        <v>51</v>
      </c>
      <c r="E74" s="344">
        <v>47</v>
      </c>
      <c r="F74" s="344">
        <v>27</v>
      </c>
      <c r="G74" s="344">
        <v>0</v>
      </c>
      <c r="H74" s="344">
        <v>125</v>
      </c>
      <c r="I74" s="345">
        <v>129.88800000000001</v>
      </c>
      <c r="L74" t="s">
        <v>79</v>
      </c>
    </row>
    <row r="75" spans="1:12" ht="18.75" customHeight="1" x14ac:dyDescent="0.35">
      <c r="A75" s="527" t="s">
        <v>9</v>
      </c>
      <c r="B75" s="302" t="s">
        <v>102</v>
      </c>
      <c r="C75" s="103"/>
      <c r="D75" s="303">
        <v>0</v>
      </c>
      <c r="E75" s="303">
        <v>0</v>
      </c>
      <c r="F75" s="303">
        <v>0</v>
      </c>
      <c r="G75" s="303">
        <v>0</v>
      </c>
      <c r="H75" s="303">
        <v>0</v>
      </c>
      <c r="I75" s="304" t="s">
        <v>455</v>
      </c>
    </row>
    <row r="76" spans="1:12" ht="18.75" customHeight="1" x14ac:dyDescent="0.35">
      <c r="A76" s="528"/>
      <c r="B76" s="308" t="s">
        <v>104</v>
      </c>
      <c r="C76" s="96" t="s">
        <v>694</v>
      </c>
      <c r="D76" s="309">
        <v>1</v>
      </c>
      <c r="E76" s="309">
        <v>0</v>
      </c>
      <c r="F76" s="309">
        <v>0</v>
      </c>
      <c r="G76" s="309">
        <v>0</v>
      </c>
      <c r="H76" s="309">
        <v>1</v>
      </c>
      <c r="I76" s="310">
        <v>120</v>
      </c>
    </row>
    <row r="77" spans="1:12" ht="18.75" customHeight="1" x14ac:dyDescent="0.35">
      <c r="A77" s="528"/>
      <c r="B77" s="308" t="s">
        <v>105</v>
      </c>
      <c r="C77" s="96" t="s">
        <v>694</v>
      </c>
      <c r="D77" s="309">
        <v>30</v>
      </c>
      <c r="E77" s="309">
        <v>22</v>
      </c>
      <c r="F77" s="309">
        <v>18</v>
      </c>
      <c r="G77" s="309">
        <v>0</v>
      </c>
      <c r="H77" s="309">
        <v>70</v>
      </c>
      <c r="I77" s="310">
        <v>130.81428571428572</v>
      </c>
    </row>
    <row r="78" spans="1:12" ht="18.75" customHeight="1" x14ac:dyDescent="0.35">
      <c r="A78" s="528"/>
      <c r="B78" s="308" t="s">
        <v>106</v>
      </c>
      <c r="C78" s="96" t="s">
        <v>694</v>
      </c>
      <c r="D78" s="309">
        <v>37</v>
      </c>
      <c r="E78" s="309">
        <v>25</v>
      </c>
      <c r="F78" s="309">
        <v>19</v>
      </c>
      <c r="G78" s="309">
        <v>0</v>
      </c>
      <c r="H78" s="309">
        <v>81</v>
      </c>
      <c r="I78" s="310">
        <v>129.64197530864197</v>
      </c>
    </row>
    <row r="79" spans="1:12" ht="18.75" customHeight="1" x14ac:dyDescent="0.35">
      <c r="A79" s="528"/>
      <c r="B79" s="308" t="s">
        <v>107</v>
      </c>
      <c r="C79" s="96" t="s">
        <v>694</v>
      </c>
      <c r="D79" s="309">
        <v>21</v>
      </c>
      <c r="E79" s="309">
        <v>20</v>
      </c>
      <c r="F79" s="309">
        <v>14</v>
      </c>
      <c r="G79" s="309">
        <v>0</v>
      </c>
      <c r="H79" s="309">
        <v>55</v>
      </c>
      <c r="I79" s="310">
        <v>131.25454545454545</v>
      </c>
    </row>
    <row r="80" spans="1:12" ht="18.75" customHeight="1" x14ac:dyDescent="0.35">
      <c r="A80" s="528"/>
      <c r="B80" s="308" t="s">
        <v>108</v>
      </c>
      <c r="C80" s="96" t="s">
        <v>694</v>
      </c>
      <c r="D80" s="309">
        <v>7</v>
      </c>
      <c r="E80" s="309">
        <v>7</v>
      </c>
      <c r="F80" s="309">
        <v>2</v>
      </c>
      <c r="G80" s="309">
        <v>0</v>
      </c>
      <c r="H80" s="309">
        <v>16</v>
      </c>
      <c r="I80" s="310">
        <v>128.25</v>
      </c>
    </row>
    <row r="81" spans="1:12" ht="18.75" customHeight="1" x14ac:dyDescent="0.35">
      <c r="A81" s="528"/>
      <c r="B81" s="308" t="s">
        <v>109</v>
      </c>
      <c r="C81" s="96" t="s">
        <v>694</v>
      </c>
      <c r="D81" s="309">
        <v>0</v>
      </c>
      <c r="E81" s="309">
        <v>1</v>
      </c>
      <c r="F81" s="309">
        <v>0</v>
      </c>
      <c r="G81" s="309">
        <v>0</v>
      </c>
      <c r="H81" s="309">
        <v>1</v>
      </c>
      <c r="I81" s="310">
        <v>130</v>
      </c>
    </row>
    <row r="82" spans="1:12" ht="18.75" customHeight="1" x14ac:dyDescent="0.35">
      <c r="A82" s="529"/>
      <c r="B82" s="342" t="s">
        <v>111</v>
      </c>
      <c r="C82" s="117" t="s">
        <v>694</v>
      </c>
      <c r="D82" s="344">
        <v>96</v>
      </c>
      <c r="E82" s="344">
        <v>75</v>
      </c>
      <c r="F82" s="344">
        <v>53</v>
      </c>
      <c r="G82" s="344">
        <v>0</v>
      </c>
      <c r="H82" s="344">
        <v>224</v>
      </c>
      <c r="I82" s="345">
        <v>130.26339285714286</v>
      </c>
    </row>
    <row r="83" spans="1:12" ht="18.75" customHeight="1" x14ac:dyDescent="0.35">
      <c r="A83" s="342" t="s">
        <v>10</v>
      </c>
      <c r="B83" s="343"/>
      <c r="C83" s="117" t="s">
        <v>694</v>
      </c>
      <c r="D83" s="344">
        <v>147</v>
      </c>
      <c r="E83" s="344">
        <v>122</v>
      </c>
      <c r="F83" s="344">
        <v>80</v>
      </c>
      <c r="G83" s="344">
        <v>0</v>
      </c>
      <c r="H83" s="344">
        <v>349</v>
      </c>
      <c r="I83" s="345">
        <v>130.12893982808023</v>
      </c>
      <c r="L83" s="1" t="s">
        <v>80</v>
      </c>
    </row>
    <row r="84" spans="1:12" x14ac:dyDescent="0.15">
      <c r="L84" s="2"/>
    </row>
    <row r="85" spans="1:12" x14ac:dyDescent="0.15">
      <c r="L85" s="2"/>
    </row>
    <row r="86" spans="1:12" x14ac:dyDescent="0.15">
      <c r="L86" s="2"/>
    </row>
    <row r="87" spans="1:12" x14ac:dyDescent="0.15">
      <c r="L87" s="2"/>
    </row>
    <row r="88" spans="1:12" ht="14.25" x14ac:dyDescent="0.35">
      <c r="L88" s="3"/>
    </row>
    <row r="89" spans="1:12" ht="14.25" x14ac:dyDescent="0.35">
      <c r="L89" s="4"/>
    </row>
    <row r="94" spans="1:12" x14ac:dyDescent="0.15">
      <c r="J94" s="10"/>
    </row>
    <row r="95" spans="1:12" x14ac:dyDescent="0.15">
      <c r="A95" t="s">
        <v>60</v>
      </c>
      <c r="J95" s="11" t="s">
        <v>84</v>
      </c>
      <c r="K95" s="11"/>
      <c r="L95" s="1" t="s">
        <v>78</v>
      </c>
    </row>
    <row r="96" spans="1:12" s="10" customFormat="1" ht="41.25" customHeight="1" x14ac:dyDescent="0.15">
      <c r="A96" s="341" t="s">
        <v>0</v>
      </c>
      <c r="B96" s="341" t="s">
        <v>1</v>
      </c>
      <c r="C96" s="341" t="s">
        <v>2</v>
      </c>
      <c r="D96" s="341" t="s">
        <v>30</v>
      </c>
      <c r="E96" s="341" t="s">
        <v>29</v>
      </c>
      <c r="F96" s="341" t="s">
        <v>28</v>
      </c>
      <c r="G96" s="341" t="s">
        <v>4</v>
      </c>
      <c r="H96" s="341" t="s">
        <v>5</v>
      </c>
      <c r="I96" s="341" t="s">
        <v>6</v>
      </c>
      <c r="J96"/>
      <c r="L96" s="1"/>
    </row>
    <row r="97" spans="1:12" ht="18.75" customHeight="1" x14ac:dyDescent="0.35">
      <c r="A97" s="530" t="s">
        <v>8</v>
      </c>
      <c r="B97" s="295" t="s">
        <v>102</v>
      </c>
      <c r="C97" s="75"/>
      <c r="D97" s="298">
        <v>0</v>
      </c>
      <c r="E97" s="298">
        <v>0</v>
      </c>
      <c r="F97" s="298">
        <v>0</v>
      </c>
      <c r="G97" s="298">
        <v>0</v>
      </c>
      <c r="H97" s="298">
        <v>0</v>
      </c>
      <c r="I97" s="299" t="s">
        <v>455</v>
      </c>
      <c r="L97" s="3"/>
    </row>
    <row r="98" spans="1:12" ht="18.75" customHeight="1" x14ac:dyDescent="0.35">
      <c r="A98" s="531"/>
      <c r="B98" s="308" t="s">
        <v>104</v>
      </c>
      <c r="C98" s="97" t="s">
        <v>693</v>
      </c>
      <c r="D98" s="309">
        <v>1</v>
      </c>
      <c r="E98" s="309">
        <v>0</v>
      </c>
      <c r="F98" s="309">
        <v>0</v>
      </c>
      <c r="G98" s="309">
        <v>0</v>
      </c>
      <c r="H98" s="309">
        <v>1</v>
      </c>
      <c r="I98" s="310">
        <v>84</v>
      </c>
      <c r="L98" s="4"/>
    </row>
    <row r="99" spans="1:12" ht="18.75" customHeight="1" x14ac:dyDescent="0.35">
      <c r="A99" s="531"/>
      <c r="B99" s="308" t="s">
        <v>105</v>
      </c>
      <c r="C99" s="97" t="s">
        <v>693</v>
      </c>
      <c r="D99" s="309">
        <v>34</v>
      </c>
      <c r="E99" s="309">
        <v>0</v>
      </c>
      <c r="F99" s="309">
        <v>1</v>
      </c>
      <c r="G99" s="309">
        <v>0</v>
      </c>
      <c r="H99" s="309">
        <v>35</v>
      </c>
      <c r="I99" s="310">
        <v>71.342857142857142</v>
      </c>
      <c r="L99" s="1"/>
    </row>
    <row r="100" spans="1:12" ht="18.75" customHeight="1" x14ac:dyDescent="0.35">
      <c r="A100" s="531"/>
      <c r="B100" s="308" t="s">
        <v>106</v>
      </c>
      <c r="C100" s="97" t="s">
        <v>693</v>
      </c>
      <c r="D100" s="309">
        <v>50</v>
      </c>
      <c r="E100" s="309">
        <v>1</v>
      </c>
      <c r="F100" s="309">
        <v>3</v>
      </c>
      <c r="G100" s="309">
        <v>0</v>
      </c>
      <c r="H100" s="309">
        <v>54</v>
      </c>
      <c r="I100" s="310">
        <v>73.074074074074076</v>
      </c>
    </row>
    <row r="101" spans="1:12" ht="18.75" customHeight="1" x14ac:dyDescent="0.35">
      <c r="A101" s="531"/>
      <c r="B101" s="308" t="s">
        <v>107</v>
      </c>
      <c r="C101" s="97" t="s">
        <v>693</v>
      </c>
      <c r="D101" s="309">
        <v>25</v>
      </c>
      <c r="E101" s="309">
        <v>0</v>
      </c>
      <c r="F101" s="309">
        <v>0</v>
      </c>
      <c r="G101" s="309">
        <v>0</v>
      </c>
      <c r="H101" s="309">
        <v>25</v>
      </c>
      <c r="I101" s="310">
        <v>69.16</v>
      </c>
    </row>
    <row r="102" spans="1:12" ht="18.75" customHeight="1" x14ac:dyDescent="0.35">
      <c r="A102" s="531"/>
      <c r="B102" s="308" t="s">
        <v>108</v>
      </c>
      <c r="C102" s="97" t="s">
        <v>693</v>
      </c>
      <c r="D102" s="309">
        <v>9</v>
      </c>
      <c r="E102" s="309">
        <v>0</v>
      </c>
      <c r="F102" s="309">
        <v>0</v>
      </c>
      <c r="G102" s="309">
        <v>0</v>
      </c>
      <c r="H102" s="309">
        <v>9</v>
      </c>
      <c r="I102" s="310">
        <v>69.888888888888886</v>
      </c>
    </row>
    <row r="103" spans="1:12" ht="18.75" customHeight="1" x14ac:dyDescent="0.35">
      <c r="A103" s="531"/>
      <c r="B103" s="308" t="s">
        <v>109</v>
      </c>
      <c r="C103" s="97" t="s">
        <v>693</v>
      </c>
      <c r="D103" s="309">
        <v>1</v>
      </c>
      <c r="E103" s="309">
        <v>0</v>
      </c>
      <c r="F103" s="309">
        <v>0</v>
      </c>
      <c r="G103" s="309">
        <v>0</v>
      </c>
      <c r="H103" s="309">
        <v>1</v>
      </c>
      <c r="I103" s="310">
        <v>60</v>
      </c>
    </row>
    <row r="104" spans="1:12" ht="18.75" customHeight="1" x14ac:dyDescent="0.35">
      <c r="A104" s="532"/>
      <c r="B104" s="342" t="s">
        <v>111</v>
      </c>
      <c r="C104" s="118" t="s">
        <v>693</v>
      </c>
      <c r="D104" s="344">
        <v>120</v>
      </c>
      <c r="E104" s="344">
        <v>1</v>
      </c>
      <c r="F104" s="344">
        <v>4</v>
      </c>
      <c r="G104" s="344">
        <v>0</v>
      </c>
      <c r="H104" s="344">
        <v>125</v>
      </c>
      <c r="I104" s="345">
        <v>71.56</v>
      </c>
      <c r="L104" t="s">
        <v>79</v>
      </c>
    </row>
    <row r="105" spans="1:12" ht="18.75" customHeight="1" x14ac:dyDescent="0.35">
      <c r="A105" s="530" t="s">
        <v>9</v>
      </c>
      <c r="B105" s="295" t="s">
        <v>102</v>
      </c>
      <c r="C105" s="75"/>
      <c r="D105" s="298">
        <v>0</v>
      </c>
      <c r="E105" s="298">
        <v>0</v>
      </c>
      <c r="F105" s="298">
        <v>0</v>
      </c>
      <c r="G105" s="298">
        <v>0</v>
      </c>
      <c r="H105" s="298">
        <v>0</v>
      </c>
      <c r="I105" s="299" t="s">
        <v>455</v>
      </c>
    </row>
    <row r="106" spans="1:12" ht="18.75" customHeight="1" x14ac:dyDescent="0.35">
      <c r="A106" s="531"/>
      <c r="B106" s="308" t="s">
        <v>104</v>
      </c>
      <c r="C106" s="97" t="s">
        <v>693</v>
      </c>
      <c r="D106" s="309">
        <v>1</v>
      </c>
      <c r="E106" s="309">
        <v>0</v>
      </c>
      <c r="F106" s="309">
        <v>0</v>
      </c>
      <c r="G106" s="309">
        <v>0</v>
      </c>
      <c r="H106" s="309">
        <v>1</v>
      </c>
      <c r="I106" s="310">
        <v>78</v>
      </c>
    </row>
    <row r="107" spans="1:12" ht="18.75" customHeight="1" x14ac:dyDescent="0.35">
      <c r="A107" s="531"/>
      <c r="B107" s="308" t="s">
        <v>105</v>
      </c>
      <c r="C107" s="97" t="s">
        <v>693</v>
      </c>
      <c r="D107" s="309">
        <v>65</v>
      </c>
      <c r="E107" s="309">
        <v>0</v>
      </c>
      <c r="F107" s="309">
        <v>5</v>
      </c>
      <c r="G107" s="309">
        <v>0</v>
      </c>
      <c r="H107" s="309">
        <v>70</v>
      </c>
      <c r="I107" s="310">
        <v>72.128571428571433</v>
      </c>
    </row>
    <row r="108" spans="1:12" ht="18.75" customHeight="1" x14ac:dyDescent="0.35">
      <c r="A108" s="531"/>
      <c r="B108" s="308" t="s">
        <v>106</v>
      </c>
      <c r="C108" s="97" t="s">
        <v>693</v>
      </c>
      <c r="D108" s="309">
        <v>72</v>
      </c>
      <c r="E108" s="309">
        <v>4</v>
      </c>
      <c r="F108" s="309">
        <v>5</v>
      </c>
      <c r="G108" s="309">
        <v>0</v>
      </c>
      <c r="H108" s="309">
        <v>81</v>
      </c>
      <c r="I108" s="310">
        <v>72.790123456790127</v>
      </c>
    </row>
    <row r="109" spans="1:12" ht="18.75" customHeight="1" x14ac:dyDescent="0.35">
      <c r="A109" s="531"/>
      <c r="B109" s="308" t="s">
        <v>107</v>
      </c>
      <c r="C109" s="97" t="s">
        <v>693</v>
      </c>
      <c r="D109" s="309">
        <v>50</v>
      </c>
      <c r="E109" s="309">
        <v>2</v>
      </c>
      <c r="F109" s="309">
        <v>3</v>
      </c>
      <c r="G109" s="309">
        <v>0</v>
      </c>
      <c r="H109" s="309">
        <v>55</v>
      </c>
      <c r="I109" s="310">
        <v>73.236363636363635</v>
      </c>
    </row>
    <row r="110" spans="1:12" ht="18.75" customHeight="1" x14ac:dyDescent="0.35">
      <c r="A110" s="531"/>
      <c r="B110" s="308" t="s">
        <v>108</v>
      </c>
      <c r="C110" s="97" t="s">
        <v>693</v>
      </c>
      <c r="D110" s="309">
        <v>13</v>
      </c>
      <c r="E110" s="309">
        <v>0</v>
      </c>
      <c r="F110" s="309">
        <v>3</v>
      </c>
      <c r="G110" s="309">
        <v>0</v>
      </c>
      <c r="H110" s="309">
        <v>16</v>
      </c>
      <c r="I110" s="310">
        <v>73.25</v>
      </c>
    </row>
    <row r="111" spans="1:12" ht="18.75" customHeight="1" x14ac:dyDescent="0.35">
      <c r="A111" s="531"/>
      <c r="B111" s="308" t="s">
        <v>109</v>
      </c>
      <c r="C111" s="97" t="s">
        <v>693</v>
      </c>
      <c r="D111" s="309">
        <v>1</v>
      </c>
      <c r="E111" s="309">
        <v>0</v>
      </c>
      <c r="F111" s="309">
        <v>0</v>
      </c>
      <c r="G111" s="309">
        <v>0</v>
      </c>
      <c r="H111" s="309">
        <v>1</v>
      </c>
      <c r="I111" s="310">
        <v>70</v>
      </c>
    </row>
    <row r="112" spans="1:12" ht="18.75" customHeight="1" x14ac:dyDescent="0.35">
      <c r="A112" s="532"/>
      <c r="B112" s="342" t="s">
        <v>111</v>
      </c>
      <c r="C112" s="118" t="s">
        <v>693</v>
      </c>
      <c r="D112" s="344">
        <v>202</v>
      </c>
      <c r="E112" s="344">
        <v>6</v>
      </c>
      <c r="F112" s="344">
        <v>16</v>
      </c>
      <c r="G112" s="344">
        <v>0</v>
      </c>
      <c r="H112" s="344">
        <v>224</v>
      </c>
      <c r="I112" s="345">
        <v>72.736607142857139</v>
      </c>
    </row>
    <row r="113" spans="1:12" ht="18.75" customHeight="1" x14ac:dyDescent="0.35">
      <c r="A113" s="342" t="s">
        <v>10</v>
      </c>
      <c r="B113" s="343"/>
      <c r="C113" s="118" t="s">
        <v>693</v>
      </c>
      <c r="D113" s="344">
        <v>322</v>
      </c>
      <c r="E113" s="344">
        <v>7</v>
      </c>
      <c r="F113" s="344">
        <v>20</v>
      </c>
      <c r="G113" s="344">
        <v>0</v>
      </c>
      <c r="H113" s="344">
        <v>349</v>
      </c>
      <c r="I113" s="345">
        <v>72.315186246418335</v>
      </c>
      <c r="L113" s="1" t="s">
        <v>80</v>
      </c>
    </row>
    <row r="120" spans="1:12" x14ac:dyDescent="0.15">
      <c r="J120" s="10"/>
    </row>
    <row r="121" spans="1:12" x14ac:dyDescent="0.15">
      <c r="J121" s="10"/>
    </row>
    <row r="122" spans="1:12" x14ac:dyDescent="0.15">
      <c r="J122" s="10"/>
    </row>
    <row r="124" spans="1:12" s="10" customFormat="1" x14ac:dyDescent="0.15">
      <c r="A124"/>
      <c r="C124"/>
      <c r="D124"/>
      <c r="E124"/>
      <c r="F124"/>
      <c r="G124"/>
      <c r="H124"/>
      <c r="I124"/>
      <c r="J124"/>
      <c r="L124"/>
    </row>
    <row r="125" spans="1:12" x14ac:dyDescent="0.15">
      <c r="A125" t="s">
        <v>61</v>
      </c>
      <c r="J125" t="s">
        <v>85</v>
      </c>
      <c r="L125" s="1" t="s">
        <v>78</v>
      </c>
    </row>
    <row r="126" spans="1:12" ht="41.25" customHeight="1" x14ac:dyDescent="0.15">
      <c r="A126" s="341" t="s">
        <v>0</v>
      </c>
      <c r="B126" s="341" t="s">
        <v>1</v>
      </c>
      <c r="C126" s="341" t="s">
        <v>2</v>
      </c>
      <c r="D126" s="341" t="s">
        <v>15</v>
      </c>
      <c r="E126" s="341" t="s">
        <v>11</v>
      </c>
      <c r="F126" s="341" t="s">
        <v>12</v>
      </c>
      <c r="G126" s="341" t="s">
        <v>4</v>
      </c>
      <c r="H126" s="341" t="s">
        <v>5</v>
      </c>
      <c r="I126" s="341" t="s">
        <v>6</v>
      </c>
      <c r="L126" s="1"/>
    </row>
    <row r="127" spans="1:12" ht="18.75" customHeight="1" x14ac:dyDescent="0.35">
      <c r="A127" s="530" t="s">
        <v>8</v>
      </c>
      <c r="B127" s="295" t="s">
        <v>102</v>
      </c>
      <c r="C127" s="74"/>
      <c r="D127" s="298">
        <v>0</v>
      </c>
      <c r="E127" s="298">
        <v>0</v>
      </c>
      <c r="F127" s="298">
        <v>0</v>
      </c>
      <c r="G127" s="298">
        <v>0</v>
      </c>
      <c r="H127" s="298">
        <v>0</v>
      </c>
      <c r="I127" s="299" t="s">
        <v>455</v>
      </c>
      <c r="L127" s="3"/>
    </row>
    <row r="128" spans="1:12" ht="18.75" customHeight="1" x14ac:dyDescent="0.35">
      <c r="A128" s="531"/>
      <c r="B128" s="308" t="s">
        <v>104</v>
      </c>
      <c r="C128" s="96" t="s">
        <v>692</v>
      </c>
      <c r="D128" s="309">
        <v>0</v>
      </c>
      <c r="E128" s="309">
        <v>1</v>
      </c>
      <c r="F128" s="309">
        <v>0</v>
      </c>
      <c r="G128" s="309">
        <v>0</v>
      </c>
      <c r="H128" s="309">
        <v>1</v>
      </c>
      <c r="I128" s="310">
        <v>207</v>
      </c>
      <c r="L128" s="4"/>
    </row>
    <row r="129" spans="1:12" ht="18.75" customHeight="1" x14ac:dyDescent="0.35">
      <c r="A129" s="531"/>
      <c r="B129" s="308" t="s">
        <v>105</v>
      </c>
      <c r="C129" s="96" t="s">
        <v>692</v>
      </c>
      <c r="D129" s="309">
        <v>19</v>
      </c>
      <c r="E129" s="309">
        <v>14</v>
      </c>
      <c r="F129" s="309">
        <v>2</v>
      </c>
      <c r="G129" s="309">
        <v>0</v>
      </c>
      <c r="H129" s="309">
        <v>35</v>
      </c>
      <c r="I129" s="310">
        <v>144.4</v>
      </c>
      <c r="L129" s="1"/>
    </row>
    <row r="130" spans="1:12" ht="18.75" customHeight="1" x14ac:dyDescent="0.35">
      <c r="A130" s="531"/>
      <c r="B130" s="308" t="s">
        <v>106</v>
      </c>
      <c r="C130" s="96" t="s">
        <v>692</v>
      </c>
      <c r="D130" s="309">
        <v>42</v>
      </c>
      <c r="E130" s="309">
        <v>7</v>
      </c>
      <c r="F130" s="309">
        <v>5</v>
      </c>
      <c r="G130" s="309">
        <v>0</v>
      </c>
      <c r="H130" s="309">
        <v>54</v>
      </c>
      <c r="I130" s="310">
        <v>134.2037037037037</v>
      </c>
    </row>
    <row r="131" spans="1:12" ht="18.75" customHeight="1" x14ac:dyDescent="0.35">
      <c r="A131" s="531"/>
      <c r="B131" s="308" t="s">
        <v>107</v>
      </c>
      <c r="C131" s="96" t="s">
        <v>692</v>
      </c>
      <c r="D131" s="309">
        <v>19</v>
      </c>
      <c r="E131" s="309">
        <v>5</v>
      </c>
      <c r="F131" s="309">
        <v>1</v>
      </c>
      <c r="G131" s="309">
        <v>0</v>
      </c>
      <c r="H131" s="309">
        <v>25</v>
      </c>
      <c r="I131" s="310">
        <v>127.8</v>
      </c>
    </row>
    <row r="132" spans="1:12" ht="18.75" customHeight="1" x14ac:dyDescent="0.35">
      <c r="A132" s="531"/>
      <c r="B132" s="308" t="s">
        <v>108</v>
      </c>
      <c r="C132" s="96" t="s">
        <v>692</v>
      </c>
      <c r="D132" s="309">
        <v>8</v>
      </c>
      <c r="E132" s="309">
        <v>1</v>
      </c>
      <c r="F132" s="309">
        <v>0</v>
      </c>
      <c r="G132" s="309">
        <v>0</v>
      </c>
      <c r="H132" s="309">
        <v>9</v>
      </c>
      <c r="I132" s="310">
        <v>107</v>
      </c>
    </row>
    <row r="133" spans="1:12" ht="18.75" customHeight="1" x14ac:dyDescent="0.35">
      <c r="A133" s="531"/>
      <c r="B133" s="308" t="s">
        <v>109</v>
      </c>
      <c r="C133" s="96" t="s">
        <v>692</v>
      </c>
      <c r="D133" s="309">
        <v>1</v>
      </c>
      <c r="E133" s="309">
        <v>0</v>
      </c>
      <c r="F133" s="309">
        <v>0</v>
      </c>
      <c r="G133" s="309">
        <v>0</v>
      </c>
      <c r="H133" s="309">
        <v>1</v>
      </c>
      <c r="I133" s="310">
        <v>59</v>
      </c>
    </row>
    <row r="134" spans="1:12" ht="18.75" customHeight="1" x14ac:dyDescent="0.35">
      <c r="A134" s="532"/>
      <c r="B134" s="342" t="s">
        <v>111</v>
      </c>
      <c r="C134" s="117" t="s">
        <v>692</v>
      </c>
      <c r="D134" s="344">
        <v>89</v>
      </c>
      <c r="E134" s="344">
        <v>28</v>
      </c>
      <c r="F134" s="344">
        <v>8</v>
      </c>
      <c r="G134" s="344">
        <v>0</v>
      </c>
      <c r="H134" s="344">
        <v>125</v>
      </c>
      <c r="I134" s="345">
        <v>133.80000000000001</v>
      </c>
      <c r="L134" t="s">
        <v>79</v>
      </c>
    </row>
    <row r="135" spans="1:12" ht="18.75" customHeight="1" x14ac:dyDescent="0.35">
      <c r="A135" s="530" t="s">
        <v>9</v>
      </c>
      <c r="B135" s="295" t="s">
        <v>102</v>
      </c>
      <c r="C135" s="74"/>
      <c r="D135" s="298">
        <v>0</v>
      </c>
      <c r="E135" s="298">
        <v>0</v>
      </c>
      <c r="F135" s="298">
        <v>0</v>
      </c>
      <c r="G135" s="298">
        <v>0</v>
      </c>
      <c r="H135" s="298">
        <v>0</v>
      </c>
      <c r="I135" s="299" t="s">
        <v>455</v>
      </c>
    </row>
    <row r="136" spans="1:12" ht="18.75" customHeight="1" x14ac:dyDescent="0.35">
      <c r="A136" s="531"/>
      <c r="B136" s="308" t="s">
        <v>104</v>
      </c>
      <c r="C136" s="96" t="s">
        <v>692</v>
      </c>
      <c r="D136" s="309">
        <v>1</v>
      </c>
      <c r="E136" s="309">
        <v>0</v>
      </c>
      <c r="F136" s="309">
        <v>0</v>
      </c>
      <c r="G136" s="309">
        <v>0</v>
      </c>
      <c r="H136" s="309">
        <v>1</v>
      </c>
      <c r="I136" s="310">
        <v>146</v>
      </c>
    </row>
    <row r="137" spans="1:12" ht="18.75" customHeight="1" x14ac:dyDescent="0.35">
      <c r="A137" s="531"/>
      <c r="B137" s="308" t="s">
        <v>105</v>
      </c>
      <c r="C137" s="96" t="s">
        <v>692</v>
      </c>
      <c r="D137" s="309">
        <v>46</v>
      </c>
      <c r="E137" s="309">
        <v>20</v>
      </c>
      <c r="F137" s="309">
        <v>4</v>
      </c>
      <c r="G137" s="309">
        <v>0</v>
      </c>
      <c r="H137" s="309">
        <v>70</v>
      </c>
      <c r="I137" s="310">
        <v>149.52857142857144</v>
      </c>
    </row>
    <row r="138" spans="1:12" ht="18.75" customHeight="1" x14ac:dyDescent="0.35">
      <c r="A138" s="531"/>
      <c r="B138" s="308" t="s">
        <v>106</v>
      </c>
      <c r="C138" s="96" t="s">
        <v>692</v>
      </c>
      <c r="D138" s="309">
        <v>61</v>
      </c>
      <c r="E138" s="309">
        <v>19</v>
      </c>
      <c r="F138" s="309">
        <v>1</v>
      </c>
      <c r="G138" s="309">
        <v>0</v>
      </c>
      <c r="H138" s="309">
        <v>81</v>
      </c>
      <c r="I138" s="310">
        <v>126.08641975308642</v>
      </c>
    </row>
    <row r="139" spans="1:12" ht="18.75" customHeight="1" x14ac:dyDescent="0.35">
      <c r="A139" s="531"/>
      <c r="B139" s="308" t="s">
        <v>107</v>
      </c>
      <c r="C139" s="96" t="s">
        <v>692</v>
      </c>
      <c r="D139" s="309">
        <v>37</v>
      </c>
      <c r="E139" s="309">
        <v>18</v>
      </c>
      <c r="F139" s="309">
        <v>0</v>
      </c>
      <c r="G139" s="309">
        <v>0</v>
      </c>
      <c r="H139" s="309">
        <v>55</v>
      </c>
      <c r="I139" s="310">
        <v>131.81818181818181</v>
      </c>
    </row>
    <row r="140" spans="1:12" ht="18.75" customHeight="1" x14ac:dyDescent="0.35">
      <c r="A140" s="531"/>
      <c r="B140" s="308" t="s">
        <v>108</v>
      </c>
      <c r="C140" s="96" t="s">
        <v>692</v>
      </c>
      <c r="D140" s="309">
        <v>13</v>
      </c>
      <c r="E140" s="309">
        <v>3</v>
      </c>
      <c r="F140" s="309">
        <v>0</v>
      </c>
      <c r="G140" s="309">
        <v>0</v>
      </c>
      <c r="H140" s="309">
        <v>16</v>
      </c>
      <c r="I140" s="310">
        <v>112.125</v>
      </c>
    </row>
    <row r="141" spans="1:12" ht="18.75" customHeight="1" x14ac:dyDescent="0.35">
      <c r="A141" s="531"/>
      <c r="B141" s="308" t="s">
        <v>109</v>
      </c>
      <c r="C141" s="96" t="s">
        <v>692</v>
      </c>
      <c r="D141" s="309">
        <v>1</v>
      </c>
      <c r="E141" s="309">
        <v>0</v>
      </c>
      <c r="F141" s="309">
        <v>0</v>
      </c>
      <c r="G141" s="309">
        <v>0</v>
      </c>
      <c r="H141" s="309">
        <v>1</v>
      </c>
      <c r="I141" s="310">
        <v>105</v>
      </c>
    </row>
    <row r="142" spans="1:12" ht="18.75" customHeight="1" x14ac:dyDescent="0.35">
      <c r="A142" s="532"/>
      <c r="B142" s="342" t="s">
        <v>111</v>
      </c>
      <c r="C142" s="117" t="s">
        <v>692</v>
      </c>
      <c r="D142" s="344">
        <v>159</v>
      </c>
      <c r="E142" s="344">
        <v>60</v>
      </c>
      <c r="F142" s="344">
        <v>5</v>
      </c>
      <c r="G142" s="344">
        <v>0</v>
      </c>
      <c r="H142" s="344">
        <v>224</v>
      </c>
      <c r="I142" s="345">
        <v>133.81696428571428</v>
      </c>
    </row>
    <row r="143" spans="1:12" ht="18.75" customHeight="1" x14ac:dyDescent="0.35">
      <c r="A143" s="342" t="s">
        <v>10</v>
      </c>
      <c r="B143" s="343"/>
      <c r="C143" s="117" t="s">
        <v>692</v>
      </c>
      <c r="D143" s="344">
        <v>248</v>
      </c>
      <c r="E143" s="344">
        <v>88</v>
      </c>
      <c r="F143" s="344">
        <v>13</v>
      </c>
      <c r="G143" s="344">
        <v>0</v>
      </c>
      <c r="H143" s="344">
        <v>349</v>
      </c>
      <c r="I143" s="345">
        <v>133.810888252149</v>
      </c>
      <c r="L143" s="1" t="s">
        <v>80</v>
      </c>
    </row>
    <row r="144" spans="1:12" x14ac:dyDescent="0.15">
      <c r="L144" s="2"/>
    </row>
    <row r="145" spans="1:12" x14ac:dyDescent="0.15">
      <c r="J145" s="10"/>
      <c r="L145" s="2"/>
    </row>
    <row r="146" spans="1:12" x14ac:dyDescent="0.15">
      <c r="J146" s="10"/>
      <c r="L146" s="2"/>
    </row>
    <row r="147" spans="1:12" x14ac:dyDescent="0.15">
      <c r="J147" s="10"/>
      <c r="L147" s="2"/>
    </row>
    <row r="148" spans="1:12" ht="14.25" x14ac:dyDescent="0.35">
      <c r="J148" s="10"/>
      <c r="L148" s="3"/>
    </row>
    <row r="149" spans="1:12" ht="14.25" x14ac:dyDescent="0.35">
      <c r="K149" s="11"/>
      <c r="L149" s="4"/>
    </row>
    <row r="150" spans="1:12" s="10" customFormat="1" x14ac:dyDescent="0.15">
      <c r="A150"/>
      <c r="C150"/>
      <c r="D150"/>
      <c r="E150"/>
      <c r="F150"/>
      <c r="G150"/>
      <c r="H150"/>
      <c r="I150"/>
      <c r="J150"/>
      <c r="L150"/>
    </row>
    <row r="151" spans="1:12" s="10" customFormat="1" x14ac:dyDescent="0.15">
      <c r="A151"/>
      <c r="C151"/>
      <c r="D151"/>
      <c r="E151"/>
      <c r="F151"/>
      <c r="G151"/>
      <c r="H151"/>
      <c r="I151"/>
      <c r="J151"/>
      <c r="L151"/>
    </row>
    <row r="152" spans="1:12" s="10" customFormat="1" x14ac:dyDescent="0.15">
      <c r="A152"/>
      <c r="C152"/>
      <c r="D152"/>
      <c r="E152"/>
      <c r="F152"/>
      <c r="G152"/>
      <c r="H152"/>
      <c r="I152"/>
      <c r="J152"/>
      <c r="L152"/>
    </row>
    <row r="155" spans="1:12" x14ac:dyDescent="0.15">
      <c r="A155" t="s">
        <v>477</v>
      </c>
      <c r="I155" s="11" t="s">
        <v>87</v>
      </c>
      <c r="L155" s="1" t="s">
        <v>78</v>
      </c>
    </row>
    <row r="156" spans="1:12" ht="41.25" customHeight="1" x14ac:dyDescent="0.15">
      <c r="A156" s="362" t="s">
        <v>0</v>
      </c>
      <c r="B156" s="362" t="s">
        <v>1</v>
      </c>
      <c r="C156" s="362" t="s">
        <v>2</v>
      </c>
      <c r="D156" s="362" t="s">
        <v>18</v>
      </c>
      <c r="E156" s="362" t="s">
        <v>17</v>
      </c>
      <c r="F156" s="362" t="s">
        <v>16</v>
      </c>
      <c r="G156" s="362" t="s">
        <v>4</v>
      </c>
      <c r="H156" s="362" t="s">
        <v>5</v>
      </c>
      <c r="I156" s="362" t="s">
        <v>6</v>
      </c>
      <c r="L156" s="1"/>
    </row>
    <row r="157" spans="1:12" ht="18.75" customHeight="1" x14ac:dyDescent="0.35">
      <c r="A157" s="533" t="s">
        <v>8</v>
      </c>
      <c r="B157" s="305" t="s">
        <v>102</v>
      </c>
      <c r="C157" s="99"/>
      <c r="D157" s="306">
        <v>0</v>
      </c>
      <c r="E157" s="306">
        <v>0</v>
      </c>
      <c r="F157" s="306">
        <v>0</v>
      </c>
      <c r="G157" s="306">
        <v>0</v>
      </c>
      <c r="H157" s="306">
        <v>0</v>
      </c>
      <c r="I157" s="307" t="s">
        <v>455</v>
      </c>
      <c r="L157" s="3"/>
    </row>
    <row r="158" spans="1:12" ht="18.75" customHeight="1" x14ac:dyDescent="0.35">
      <c r="A158" s="534"/>
      <c r="B158" s="261" t="s">
        <v>104</v>
      </c>
      <c r="C158" s="161" t="s">
        <v>691</v>
      </c>
      <c r="D158" s="209">
        <v>1</v>
      </c>
      <c r="E158" s="209">
        <v>0</v>
      </c>
      <c r="F158" s="209">
        <v>0</v>
      </c>
      <c r="G158" s="209">
        <v>0</v>
      </c>
      <c r="H158" s="209">
        <v>1</v>
      </c>
      <c r="I158" s="365">
        <v>44</v>
      </c>
      <c r="L158" s="4"/>
    </row>
    <row r="159" spans="1:12" ht="18.75" customHeight="1" x14ac:dyDescent="0.35">
      <c r="A159" s="534"/>
      <c r="B159" s="261" t="s">
        <v>105</v>
      </c>
      <c r="C159" s="161" t="s">
        <v>691</v>
      </c>
      <c r="D159" s="209">
        <v>33</v>
      </c>
      <c r="E159" s="209">
        <v>1</v>
      </c>
      <c r="F159" s="209">
        <v>1</v>
      </c>
      <c r="G159" s="209">
        <v>0</v>
      </c>
      <c r="H159" s="209">
        <v>35</v>
      </c>
      <c r="I159" s="365">
        <v>57.428571428571431</v>
      </c>
      <c r="L159" s="1"/>
    </row>
    <row r="160" spans="1:12" ht="18.75" customHeight="1" x14ac:dyDescent="0.35">
      <c r="A160" s="534"/>
      <c r="B160" s="261" t="s">
        <v>106</v>
      </c>
      <c r="C160" s="161" t="s">
        <v>691</v>
      </c>
      <c r="D160" s="209">
        <v>51</v>
      </c>
      <c r="E160" s="209">
        <v>3</v>
      </c>
      <c r="F160" s="209">
        <v>0</v>
      </c>
      <c r="G160" s="209">
        <v>0</v>
      </c>
      <c r="H160" s="209">
        <v>54</v>
      </c>
      <c r="I160" s="365">
        <v>57.851851851851855</v>
      </c>
    </row>
    <row r="161" spans="1:12" ht="18.75" customHeight="1" x14ac:dyDescent="0.35">
      <c r="A161" s="534"/>
      <c r="B161" s="261" t="s">
        <v>107</v>
      </c>
      <c r="C161" s="161" t="s">
        <v>691</v>
      </c>
      <c r="D161" s="209">
        <v>18</v>
      </c>
      <c r="E161" s="209">
        <v>6</v>
      </c>
      <c r="F161" s="209">
        <v>1</v>
      </c>
      <c r="G161" s="209">
        <v>0</v>
      </c>
      <c r="H161" s="209">
        <v>25</v>
      </c>
      <c r="I161" s="365">
        <v>51.04</v>
      </c>
    </row>
    <row r="162" spans="1:12" ht="18.75" customHeight="1" x14ac:dyDescent="0.35">
      <c r="A162" s="534"/>
      <c r="B162" s="261" t="s">
        <v>108</v>
      </c>
      <c r="C162" s="161" t="s">
        <v>691</v>
      </c>
      <c r="D162" s="209">
        <v>7</v>
      </c>
      <c r="E162" s="209">
        <v>0</v>
      </c>
      <c r="F162" s="209">
        <v>2</v>
      </c>
      <c r="G162" s="209">
        <v>0</v>
      </c>
      <c r="H162" s="209">
        <v>9</v>
      </c>
      <c r="I162" s="365">
        <v>42.555555555555557</v>
      </c>
    </row>
    <row r="163" spans="1:12" ht="18.75" customHeight="1" x14ac:dyDescent="0.35">
      <c r="A163" s="534"/>
      <c r="B163" s="261" t="s">
        <v>109</v>
      </c>
      <c r="C163" s="161" t="s">
        <v>691</v>
      </c>
      <c r="D163" s="209">
        <v>1</v>
      </c>
      <c r="E163" s="209">
        <v>0</v>
      </c>
      <c r="F163" s="209">
        <v>0</v>
      </c>
      <c r="G163" s="209">
        <v>0</v>
      </c>
      <c r="H163" s="209">
        <v>1</v>
      </c>
      <c r="I163" s="365">
        <v>69</v>
      </c>
    </row>
    <row r="164" spans="1:12" ht="18.75" customHeight="1" x14ac:dyDescent="0.35">
      <c r="A164" s="535"/>
      <c r="B164" s="363" t="s">
        <v>111</v>
      </c>
      <c r="C164" s="160" t="s">
        <v>691</v>
      </c>
      <c r="D164" s="366">
        <v>111</v>
      </c>
      <c r="E164" s="366">
        <v>10</v>
      </c>
      <c r="F164" s="366">
        <v>4</v>
      </c>
      <c r="G164" s="366">
        <v>0</v>
      </c>
      <c r="H164" s="366">
        <v>125</v>
      </c>
      <c r="I164" s="367">
        <v>55.247999999999998</v>
      </c>
      <c r="L164" t="s">
        <v>79</v>
      </c>
    </row>
    <row r="165" spans="1:12" ht="18.75" customHeight="1" x14ac:dyDescent="0.35">
      <c r="A165" s="533" t="s">
        <v>9</v>
      </c>
      <c r="B165" s="305" t="s">
        <v>102</v>
      </c>
      <c r="C165" s="99"/>
      <c r="D165" s="306">
        <v>0</v>
      </c>
      <c r="E165" s="306">
        <v>0</v>
      </c>
      <c r="F165" s="306">
        <v>0</v>
      </c>
      <c r="G165" s="306">
        <v>0</v>
      </c>
      <c r="H165" s="306">
        <v>0</v>
      </c>
      <c r="I165" s="307" t="s">
        <v>455</v>
      </c>
    </row>
    <row r="166" spans="1:12" ht="18.75" customHeight="1" x14ac:dyDescent="0.35">
      <c r="A166" s="534"/>
      <c r="B166" s="261" t="s">
        <v>104</v>
      </c>
      <c r="C166" s="161" t="s">
        <v>691</v>
      </c>
      <c r="D166" s="209">
        <v>1</v>
      </c>
      <c r="E166" s="209">
        <v>0</v>
      </c>
      <c r="F166" s="209">
        <v>0</v>
      </c>
      <c r="G166" s="209">
        <v>0</v>
      </c>
      <c r="H166" s="209">
        <v>1</v>
      </c>
      <c r="I166" s="365">
        <v>61</v>
      </c>
    </row>
    <row r="167" spans="1:12" ht="18.75" customHeight="1" x14ac:dyDescent="0.35">
      <c r="A167" s="534"/>
      <c r="B167" s="261" t="s">
        <v>105</v>
      </c>
      <c r="C167" s="161" t="s">
        <v>691</v>
      </c>
      <c r="D167" s="209">
        <v>66</v>
      </c>
      <c r="E167" s="209">
        <v>1</v>
      </c>
      <c r="F167" s="209">
        <v>3</v>
      </c>
      <c r="G167" s="209">
        <v>0</v>
      </c>
      <c r="H167" s="209">
        <v>70</v>
      </c>
      <c r="I167" s="365">
        <v>58.842857142857142</v>
      </c>
    </row>
    <row r="168" spans="1:12" ht="18.75" customHeight="1" x14ac:dyDescent="0.35">
      <c r="A168" s="534"/>
      <c r="B168" s="261" t="s">
        <v>106</v>
      </c>
      <c r="C168" s="161" t="s">
        <v>691</v>
      </c>
      <c r="D168" s="209">
        <v>77</v>
      </c>
      <c r="E168" s="209">
        <v>3</v>
      </c>
      <c r="F168" s="209">
        <v>1</v>
      </c>
      <c r="G168" s="209">
        <v>0</v>
      </c>
      <c r="H168" s="209">
        <v>81</v>
      </c>
      <c r="I168" s="365">
        <v>59.012345679012348</v>
      </c>
    </row>
    <row r="169" spans="1:12" ht="18.75" customHeight="1" x14ac:dyDescent="0.35">
      <c r="A169" s="534"/>
      <c r="B169" s="261" t="s">
        <v>107</v>
      </c>
      <c r="C169" s="161" t="s">
        <v>691</v>
      </c>
      <c r="D169" s="209">
        <v>52</v>
      </c>
      <c r="E169" s="209">
        <v>2</v>
      </c>
      <c r="F169" s="209">
        <v>1</v>
      </c>
      <c r="G169" s="209">
        <v>0</v>
      </c>
      <c r="H169" s="209">
        <v>55</v>
      </c>
      <c r="I169" s="365">
        <v>61.745454545454542</v>
      </c>
    </row>
    <row r="170" spans="1:12" ht="18.75" customHeight="1" x14ac:dyDescent="0.35">
      <c r="A170" s="534"/>
      <c r="B170" s="261" t="s">
        <v>108</v>
      </c>
      <c r="C170" s="161" t="s">
        <v>691</v>
      </c>
      <c r="D170" s="209">
        <v>15</v>
      </c>
      <c r="E170" s="209">
        <v>1</v>
      </c>
      <c r="F170" s="209">
        <v>0</v>
      </c>
      <c r="G170" s="209">
        <v>0</v>
      </c>
      <c r="H170" s="209">
        <v>16</v>
      </c>
      <c r="I170" s="365">
        <v>58.8125</v>
      </c>
    </row>
    <row r="171" spans="1:12" ht="18.75" customHeight="1" x14ac:dyDescent="0.35">
      <c r="A171" s="534"/>
      <c r="B171" s="261" t="s">
        <v>109</v>
      </c>
      <c r="C171" s="161" t="s">
        <v>691</v>
      </c>
      <c r="D171" s="209">
        <v>1</v>
      </c>
      <c r="E171" s="209">
        <v>0</v>
      </c>
      <c r="F171" s="209">
        <v>0</v>
      </c>
      <c r="G171" s="209">
        <v>0</v>
      </c>
      <c r="H171" s="209">
        <v>1</v>
      </c>
      <c r="I171" s="365">
        <v>67</v>
      </c>
    </row>
    <row r="172" spans="1:12" ht="18.75" customHeight="1" x14ac:dyDescent="0.35">
      <c r="A172" s="535"/>
      <c r="B172" s="363" t="s">
        <v>111</v>
      </c>
      <c r="C172" s="160" t="s">
        <v>691</v>
      </c>
      <c r="D172" s="366">
        <v>212</v>
      </c>
      <c r="E172" s="366">
        <v>7</v>
      </c>
      <c r="F172" s="366">
        <v>5</v>
      </c>
      <c r="G172" s="366">
        <v>0</v>
      </c>
      <c r="H172" s="366">
        <v>224</v>
      </c>
      <c r="I172" s="367">
        <v>59.660714285714285</v>
      </c>
    </row>
    <row r="173" spans="1:12" ht="18.75" customHeight="1" x14ac:dyDescent="0.35">
      <c r="A173" s="363" t="s">
        <v>10</v>
      </c>
      <c r="B173" s="364"/>
      <c r="C173" s="160" t="s">
        <v>691</v>
      </c>
      <c r="D173" s="366">
        <v>323</v>
      </c>
      <c r="E173" s="366">
        <v>17</v>
      </c>
      <c r="F173" s="366">
        <v>9</v>
      </c>
      <c r="G173" s="366">
        <v>0</v>
      </c>
      <c r="H173" s="366">
        <v>349</v>
      </c>
      <c r="I173" s="367">
        <v>58.080229226361034</v>
      </c>
      <c r="L173" s="1" t="s">
        <v>80</v>
      </c>
    </row>
    <row r="174" spans="1:12" x14ac:dyDescent="0.15">
      <c r="K174" s="11"/>
    </row>
    <row r="175" spans="1:12" s="10" customFormat="1" x14ac:dyDescent="0.15">
      <c r="A175"/>
      <c r="C175"/>
      <c r="D175"/>
      <c r="E175"/>
      <c r="F175"/>
      <c r="G175"/>
      <c r="H175"/>
      <c r="I175"/>
      <c r="J175"/>
      <c r="L175"/>
    </row>
    <row r="176" spans="1:12" s="10" customFormat="1" x14ac:dyDescent="0.15">
      <c r="A176"/>
      <c r="C176"/>
      <c r="D176"/>
      <c r="E176"/>
      <c r="F176"/>
      <c r="G176"/>
      <c r="H176"/>
      <c r="I176"/>
      <c r="J176"/>
      <c r="L176"/>
    </row>
    <row r="177" spans="1:12" s="10" customFormat="1" x14ac:dyDescent="0.15">
      <c r="A177"/>
      <c r="C177"/>
      <c r="D177"/>
      <c r="E177"/>
      <c r="F177"/>
      <c r="G177"/>
      <c r="H177"/>
      <c r="I177"/>
      <c r="J177"/>
      <c r="L177"/>
    </row>
    <row r="178" spans="1:12" s="10" customFormat="1" x14ac:dyDescent="0.15">
      <c r="A178"/>
      <c r="C178"/>
      <c r="D178"/>
      <c r="E178"/>
      <c r="F178"/>
      <c r="G178"/>
      <c r="H178"/>
      <c r="I178"/>
      <c r="J178"/>
      <c r="L178"/>
    </row>
    <row r="185" spans="1:12" x14ac:dyDescent="0.15">
      <c r="A185" t="s">
        <v>475</v>
      </c>
      <c r="I185" s="11" t="s">
        <v>86</v>
      </c>
      <c r="L185" s="1" t="s">
        <v>78</v>
      </c>
    </row>
    <row r="186" spans="1:12" ht="41.25" customHeight="1" x14ac:dyDescent="0.15">
      <c r="A186" s="362" t="s">
        <v>0</v>
      </c>
      <c r="B186" s="362" t="s">
        <v>1</v>
      </c>
      <c r="C186" s="362" t="s">
        <v>2</v>
      </c>
      <c r="D186" s="362" t="s">
        <v>46</v>
      </c>
      <c r="E186" s="362" t="s">
        <v>45</v>
      </c>
      <c r="F186" s="362" t="s">
        <v>25</v>
      </c>
      <c r="G186" s="362" t="s">
        <v>4</v>
      </c>
      <c r="H186" s="362" t="s">
        <v>5</v>
      </c>
      <c r="I186" s="362" t="s">
        <v>6</v>
      </c>
      <c r="L186" s="1"/>
    </row>
    <row r="187" spans="1:12" ht="18.75" customHeight="1" x14ac:dyDescent="0.35">
      <c r="A187" s="536" t="s">
        <v>8</v>
      </c>
      <c r="B187" s="308" t="s">
        <v>102</v>
      </c>
      <c r="C187" s="96"/>
      <c r="D187" s="309">
        <v>0</v>
      </c>
      <c r="E187" s="309">
        <v>0</v>
      </c>
      <c r="F187" s="309">
        <v>0</v>
      </c>
      <c r="G187" s="309">
        <v>0</v>
      </c>
      <c r="H187" s="309">
        <v>0</v>
      </c>
      <c r="I187" s="310" t="s">
        <v>455</v>
      </c>
      <c r="L187" s="3"/>
    </row>
    <row r="188" spans="1:12" ht="18.75" customHeight="1" x14ac:dyDescent="0.35">
      <c r="A188" s="537"/>
      <c r="B188" s="261" t="s">
        <v>104</v>
      </c>
      <c r="C188" s="161" t="s">
        <v>690</v>
      </c>
      <c r="D188" s="209">
        <v>0</v>
      </c>
      <c r="E188" s="209">
        <v>1</v>
      </c>
      <c r="F188" s="209">
        <v>0</v>
      </c>
      <c r="G188" s="209">
        <v>0</v>
      </c>
      <c r="H188" s="209">
        <v>1</v>
      </c>
      <c r="I188" s="365">
        <v>125</v>
      </c>
      <c r="L188" s="4"/>
    </row>
    <row r="189" spans="1:12" ht="18.75" customHeight="1" x14ac:dyDescent="0.35">
      <c r="A189" s="537"/>
      <c r="B189" s="261" t="s">
        <v>105</v>
      </c>
      <c r="C189" s="161" t="s">
        <v>690</v>
      </c>
      <c r="D189" s="209">
        <v>24</v>
      </c>
      <c r="E189" s="209">
        <v>8</v>
      </c>
      <c r="F189" s="209">
        <v>2</v>
      </c>
      <c r="G189" s="209">
        <v>1</v>
      </c>
      <c r="H189" s="209">
        <v>35</v>
      </c>
      <c r="I189" s="365">
        <v>105.23529411764706</v>
      </c>
      <c r="L189" s="1"/>
    </row>
    <row r="190" spans="1:12" ht="18.75" customHeight="1" x14ac:dyDescent="0.35">
      <c r="A190" s="537"/>
      <c r="B190" s="261" t="s">
        <v>106</v>
      </c>
      <c r="C190" s="161" t="s">
        <v>690</v>
      </c>
      <c r="D190" s="209">
        <v>31</v>
      </c>
      <c r="E190" s="209">
        <v>19</v>
      </c>
      <c r="F190" s="209">
        <v>4</v>
      </c>
      <c r="G190" s="209">
        <v>0</v>
      </c>
      <c r="H190" s="209">
        <v>54</v>
      </c>
      <c r="I190" s="365">
        <v>109.68518518518519</v>
      </c>
    </row>
    <row r="191" spans="1:12" ht="18.75" customHeight="1" x14ac:dyDescent="0.35">
      <c r="A191" s="537"/>
      <c r="B191" s="261" t="s">
        <v>107</v>
      </c>
      <c r="C191" s="161" t="s">
        <v>690</v>
      </c>
      <c r="D191" s="209">
        <v>15</v>
      </c>
      <c r="E191" s="209">
        <v>8</v>
      </c>
      <c r="F191" s="209">
        <v>2</v>
      </c>
      <c r="G191" s="209">
        <v>0</v>
      </c>
      <c r="H191" s="209">
        <v>25</v>
      </c>
      <c r="I191" s="365">
        <v>110.88</v>
      </c>
    </row>
    <row r="192" spans="1:12" ht="18.75" customHeight="1" x14ac:dyDescent="0.35">
      <c r="A192" s="537"/>
      <c r="B192" s="261" t="s">
        <v>108</v>
      </c>
      <c r="C192" s="161" t="s">
        <v>690</v>
      </c>
      <c r="D192" s="209">
        <v>9</v>
      </c>
      <c r="E192" s="209">
        <v>0</v>
      </c>
      <c r="F192" s="209">
        <v>0</v>
      </c>
      <c r="G192" s="209">
        <v>0</v>
      </c>
      <c r="H192" s="209">
        <v>9</v>
      </c>
      <c r="I192" s="365">
        <v>100.88888888888889</v>
      </c>
    </row>
    <row r="193" spans="1:12" ht="18.75" customHeight="1" x14ac:dyDescent="0.35">
      <c r="A193" s="537"/>
      <c r="B193" s="261" t="s">
        <v>109</v>
      </c>
      <c r="C193" s="161" t="s">
        <v>690</v>
      </c>
      <c r="D193" s="209">
        <v>1</v>
      </c>
      <c r="E193" s="209">
        <v>0</v>
      </c>
      <c r="F193" s="209">
        <v>0</v>
      </c>
      <c r="G193" s="209">
        <v>0</v>
      </c>
      <c r="H193" s="209">
        <v>1</v>
      </c>
      <c r="I193" s="365">
        <v>92</v>
      </c>
    </row>
    <row r="194" spans="1:12" ht="18.75" customHeight="1" x14ac:dyDescent="0.35">
      <c r="A194" s="538"/>
      <c r="B194" s="363" t="s">
        <v>111</v>
      </c>
      <c r="C194" s="160" t="s">
        <v>690</v>
      </c>
      <c r="D194" s="366">
        <v>80</v>
      </c>
      <c r="E194" s="366">
        <v>36</v>
      </c>
      <c r="F194" s="366">
        <v>8</v>
      </c>
      <c r="G194" s="366">
        <v>1</v>
      </c>
      <c r="H194" s="366">
        <v>125</v>
      </c>
      <c r="I194" s="367">
        <v>108.04838709677419</v>
      </c>
      <c r="L194" t="s">
        <v>79</v>
      </c>
    </row>
    <row r="195" spans="1:12" ht="18.75" customHeight="1" x14ac:dyDescent="0.35">
      <c r="A195" s="536" t="s">
        <v>9</v>
      </c>
      <c r="B195" s="308" t="s">
        <v>102</v>
      </c>
      <c r="C195" s="96"/>
      <c r="D195" s="309">
        <v>0</v>
      </c>
      <c r="E195" s="309">
        <v>0</v>
      </c>
      <c r="F195" s="309">
        <v>0</v>
      </c>
      <c r="G195" s="309">
        <v>0</v>
      </c>
      <c r="H195" s="309">
        <v>0</v>
      </c>
      <c r="I195" s="310" t="s">
        <v>455</v>
      </c>
    </row>
    <row r="196" spans="1:12" ht="18.75" customHeight="1" x14ac:dyDescent="0.35">
      <c r="A196" s="537"/>
      <c r="B196" s="261" t="s">
        <v>104</v>
      </c>
      <c r="C196" s="161" t="s">
        <v>690</v>
      </c>
      <c r="D196" s="209">
        <v>1</v>
      </c>
      <c r="E196" s="209">
        <v>0</v>
      </c>
      <c r="F196" s="209">
        <v>0</v>
      </c>
      <c r="G196" s="209">
        <v>0</v>
      </c>
      <c r="H196" s="209">
        <v>1</v>
      </c>
      <c r="I196" s="365">
        <v>93</v>
      </c>
    </row>
    <row r="197" spans="1:12" ht="18.75" customHeight="1" x14ac:dyDescent="0.35">
      <c r="A197" s="537"/>
      <c r="B197" s="261" t="s">
        <v>105</v>
      </c>
      <c r="C197" s="161" t="s">
        <v>690</v>
      </c>
      <c r="D197" s="209">
        <v>38</v>
      </c>
      <c r="E197" s="209">
        <v>18</v>
      </c>
      <c r="F197" s="209">
        <v>14</v>
      </c>
      <c r="G197" s="209">
        <v>0</v>
      </c>
      <c r="H197" s="209">
        <v>70</v>
      </c>
      <c r="I197" s="365">
        <v>117.02857142857142</v>
      </c>
    </row>
    <row r="198" spans="1:12" ht="18.75" customHeight="1" x14ac:dyDescent="0.35">
      <c r="A198" s="537"/>
      <c r="B198" s="261" t="s">
        <v>106</v>
      </c>
      <c r="C198" s="161" t="s">
        <v>690</v>
      </c>
      <c r="D198" s="209">
        <v>38</v>
      </c>
      <c r="E198" s="209">
        <v>27</v>
      </c>
      <c r="F198" s="209">
        <v>16</v>
      </c>
      <c r="G198" s="209">
        <v>0</v>
      </c>
      <c r="H198" s="209">
        <v>81</v>
      </c>
      <c r="I198" s="365">
        <v>119.54320987654322</v>
      </c>
    </row>
    <row r="199" spans="1:12" ht="18.75" customHeight="1" x14ac:dyDescent="0.35">
      <c r="A199" s="537"/>
      <c r="B199" s="261" t="s">
        <v>107</v>
      </c>
      <c r="C199" s="161" t="s">
        <v>690</v>
      </c>
      <c r="D199" s="209">
        <v>34</v>
      </c>
      <c r="E199" s="209">
        <v>7</v>
      </c>
      <c r="F199" s="209">
        <v>14</v>
      </c>
      <c r="G199" s="209">
        <v>0</v>
      </c>
      <c r="H199" s="209">
        <v>55</v>
      </c>
      <c r="I199" s="365">
        <v>116.61818181818182</v>
      </c>
    </row>
    <row r="200" spans="1:12" ht="18.75" customHeight="1" x14ac:dyDescent="0.35">
      <c r="A200" s="537"/>
      <c r="B200" s="261" t="s">
        <v>108</v>
      </c>
      <c r="C200" s="161" t="s">
        <v>690</v>
      </c>
      <c r="D200" s="209">
        <v>7</v>
      </c>
      <c r="E200" s="209">
        <v>5</v>
      </c>
      <c r="F200" s="209">
        <v>4</v>
      </c>
      <c r="G200" s="209">
        <v>0</v>
      </c>
      <c r="H200" s="209">
        <v>16</v>
      </c>
      <c r="I200" s="365">
        <v>120.6875</v>
      </c>
    </row>
    <row r="201" spans="1:12" ht="18.75" customHeight="1" x14ac:dyDescent="0.35">
      <c r="A201" s="537"/>
      <c r="B201" s="261" t="s">
        <v>109</v>
      </c>
      <c r="C201" s="161" t="s">
        <v>690</v>
      </c>
      <c r="D201" s="209">
        <v>0</v>
      </c>
      <c r="E201" s="209">
        <v>0</v>
      </c>
      <c r="F201" s="209">
        <v>1</v>
      </c>
      <c r="G201" s="209">
        <v>0</v>
      </c>
      <c r="H201" s="209">
        <v>1</v>
      </c>
      <c r="I201" s="365">
        <v>145</v>
      </c>
    </row>
    <row r="202" spans="1:12" ht="18.75" customHeight="1" x14ac:dyDescent="0.35">
      <c r="A202" s="538"/>
      <c r="B202" s="363" t="s">
        <v>111</v>
      </c>
      <c r="C202" s="160" t="s">
        <v>690</v>
      </c>
      <c r="D202" s="366">
        <v>118</v>
      </c>
      <c r="E202" s="366">
        <v>57</v>
      </c>
      <c r="F202" s="366">
        <v>49</v>
      </c>
      <c r="G202" s="366">
        <v>0</v>
      </c>
      <c r="H202" s="366">
        <v>224</v>
      </c>
      <c r="I202" s="367">
        <v>118.11607142857143</v>
      </c>
    </row>
    <row r="203" spans="1:12" ht="18.75" customHeight="1" x14ac:dyDescent="0.35">
      <c r="A203" s="363" t="s">
        <v>10</v>
      </c>
      <c r="B203" s="364"/>
      <c r="C203" s="160" t="s">
        <v>690</v>
      </c>
      <c r="D203" s="366">
        <v>198</v>
      </c>
      <c r="E203" s="366">
        <v>93</v>
      </c>
      <c r="F203" s="366">
        <v>57</v>
      </c>
      <c r="G203" s="366">
        <v>1</v>
      </c>
      <c r="H203" s="366">
        <v>349</v>
      </c>
      <c r="I203" s="367">
        <v>114.52873563218391</v>
      </c>
      <c r="L203" s="1" t="s">
        <v>80</v>
      </c>
    </row>
    <row r="204" spans="1:12" x14ac:dyDescent="0.15">
      <c r="L204" s="2"/>
    </row>
    <row r="205" spans="1:12" x14ac:dyDescent="0.15">
      <c r="L205" s="2"/>
    </row>
    <row r="206" spans="1:12" x14ac:dyDescent="0.15">
      <c r="L206" s="2"/>
    </row>
    <row r="207" spans="1:12" x14ac:dyDescent="0.15">
      <c r="L207" s="2"/>
    </row>
    <row r="208" spans="1:12" ht="14.25" x14ac:dyDescent="0.35">
      <c r="L208" s="3"/>
    </row>
    <row r="209" spans="1:12" ht="14.25" x14ac:dyDescent="0.35">
      <c r="L209" s="4"/>
    </row>
    <row r="215" spans="1:12" x14ac:dyDescent="0.15">
      <c r="A215" t="s">
        <v>473</v>
      </c>
      <c r="J215" s="11" t="s">
        <v>88</v>
      </c>
      <c r="L215" s="1" t="s">
        <v>78</v>
      </c>
    </row>
    <row r="216" spans="1:12" ht="41.25" customHeight="1" x14ac:dyDescent="0.15">
      <c r="A216" s="362" t="s">
        <v>0</v>
      </c>
      <c r="B216" s="362" t="s">
        <v>1</v>
      </c>
      <c r="C216" s="362" t="s">
        <v>2</v>
      </c>
      <c r="D216" s="362" t="s">
        <v>21</v>
      </c>
      <c r="E216" s="362" t="s">
        <v>20</v>
      </c>
      <c r="F216" s="362" t="s">
        <v>19</v>
      </c>
      <c r="G216" s="362" t="s">
        <v>4</v>
      </c>
      <c r="H216" s="362" t="s">
        <v>5</v>
      </c>
      <c r="I216" s="362" t="s">
        <v>6</v>
      </c>
      <c r="L216" s="1"/>
    </row>
    <row r="217" spans="1:12" ht="18.75" customHeight="1" x14ac:dyDescent="0.35">
      <c r="A217" s="539" t="s">
        <v>8</v>
      </c>
      <c r="B217" s="311" t="s">
        <v>102</v>
      </c>
      <c r="C217" s="94"/>
      <c r="D217" s="312">
        <v>0</v>
      </c>
      <c r="E217" s="312">
        <v>0</v>
      </c>
      <c r="F217" s="312">
        <v>0</v>
      </c>
      <c r="G217" s="312">
        <v>0</v>
      </c>
      <c r="H217" s="312">
        <v>0</v>
      </c>
      <c r="I217" s="313" t="s">
        <v>455</v>
      </c>
      <c r="L217" s="3"/>
    </row>
    <row r="218" spans="1:12" ht="18.75" customHeight="1" x14ac:dyDescent="0.35">
      <c r="A218" s="540"/>
      <c r="B218" s="261" t="s">
        <v>104</v>
      </c>
      <c r="C218" s="161" t="s">
        <v>689</v>
      </c>
      <c r="D218" s="209">
        <v>1</v>
      </c>
      <c r="E218" s="209">
        <v>0</v>
      </c>
      <c r="F218" s="209">
        <v>0</v>
      </c>
      <c r="G218" s="209">
        <v>0</v>
      </c>
      <c r="H218" s="209">
        <v>1</v>
      </c>
      <c r="I218" s="365">
        <v>30</v>
      </c>
      <c r="L218" s="4"/>
    </row>
    <row r="219" spans="1:12" ht="18.75" customHeight="1" x14ac:dyDescent="0.35">
      <c r="A219" s="540"/>
      <c r="B219" s="261" t="s">
        <v>105</v>
      </c>
      <c r="C219" s="161" t="s">
        <v>689</v>
      </c>
      <c r="D219" s="209">
        <v>28</v>
      </c>
      <c r="E219" s="209">
        <v>4</v>
      </c>
      <c r="F219" s="209">
        <v>3</v>
      </c>
      <c r="G219" s="209">
        <v>0</v>
      </c>
      <c r="H219" s="209">
        <v>35</v>
      </c>
      <c r="I219" s="365">
        <v>30.8</v>
      </c>
      <c r="L219" s="1"/>
    </row>
    <row r="220" spans="1:12" ht="18.75" customHeight="1" x14ac:dyDescent="0.35">
      <c r="A220" s="540"/>
      <c r="B220" s="261" t="s">
        <v>106</v>
      </c>
      <c r="C220" s="161" t="s">
        <v>689</v>
      </c>
      <c r="D220" s="209">
        <v>44</v>
      </c>
      <c r="E220" s="209">
        <v>10</v>
      </c>
      <c r="F220" s="209">
        <v>0</v>
      </c>
      <c r="G220" s="209">
        <v>0</v>
      </c>
      <c r="H220" s="209">
        <v>54</v>
      </c>
      <c r="I220" s="365">
        <v>25.148148148148149</v>
      </c>
    </row>
    <row r="221" spans="1:12" ht="18.75" customHeight="1" x14ac:dyDescent="0.35">
      <c r="A221" s="540"/>
      <c r="B221" s="261" t="s">
        <v>107</v>
      </c>
      <c r="C221" s="161" t="s">
        <v>689</v>
      </c>
      <c r="D221" s="209">
        <v>21</v>
      </c>
      <c r="E221" s="209">
        <v>2</v>
      </c>
      <c r="F221" s="209">
        <v>2</v>
      </c>
      <c r="G221" s="209">
        <v>0</v>
      </c>
      <c r="H221" s="209">
        <v>25</v>
      </c>
      <c r="I221" s="365">
        <v>26.96</v>
      </c>
    </row>
    <row r="222" spans="1:12" ht="18.75" customHeight="1" x14ac:dyDescent="0.35">
      <c r="A222" s="540"/>
      <c r="B222" s="261" t="s">
        <v>108</v>
      </c>
      <c r="C222" s="161" t="s">
        <v>689</v>
      </c>
      <c r="D222" s="209">
        <v>9</v>
      </c>
      <c r="E222" s="209">
        <v>0</v>
      </c>
      <c r="F222" s="209">
        <v>0</v>
      </c>
      <c r="G222" s="209">
        <v>0</v>
      </c>
      <c r="H222" s="209">
        <v>9</v>
      </c>
      <c r="I222" s="365">
        <v>20.777777777777779</v>
      </c>
    </row>
    <row r="223" spans="1:12" ht="18.75" customHeight="1" x14ac:dyDescent="0.35">
      <c r="A223" s="540"/>
      <c r="B223" s="261" t="s">
        <v>109</v>
      </c>
      <c r="C223" s="161" t="s">
        <v>689</v>
      </c>
      <c r="D223" s="209">
        <v>0</v>
      </c>
      <c r="E223" s="209">
        <v>1</v>
      </c>
      <c r="F223" s="209">
        <v>0</v>
      </c>
      <c r="G223" s="209">
        <v>0</v>
      </c>
      <c r="H223" s="209">
        <v>1</v>
      </c>
      <c r="I223" s="365">
        <v>39</v>
      </c>
    </row>
    <row r="224" spans="1:12" ht="18.75" customHeight="1" x14ac:dyDescent="0.35">
      <c r="A224" s="541"/>
      <c r="B224" s="363" t="s">
        <v>111</v>
      </c>
      <c r="C224" s="160" t="s">
        <v>689</v>
      </c>
      <c r="D224" s="366">
        <v>103</v>
      </c>
      <c r="E224" s="366">
        <v>17</v>
      </c>
      <c r="F224" s="366">
        <v>5</v>
      </c>
      <c r="G224" s="366">
        <v>0</v>
      </c>
      <c r="H224" s="366">
        <v>125</v>
      </c>
      <c r="I224" s="367">
        <v>26.928000000000001</v>
      </c>
      <c r="L224" t="s">
        <v>79</v>
      </c>
    </row>
    <row r="225" spans="1:12" ht="18.75" customHeight="1" x14ac:dyDescent="0.35">
      <c r="A225" s="539" t="s">
        <v>9</v>
      </c>
      <c r="B225" s="311" t="s">
        <v>102</v>
      </c>
      <c r="C225" s="94"/>
      <c r="D225" s="312">
        <v>0</v>
      </c>
      <c r="E225" s="312">
        <v>0</v>
      </c>
      <c r="F225" s="312">
        <v>0</v>
      </c>
      <c r="G225" s="312">
        <v>0</v>
      </c>
      <c r="H225" s="312">
        <v>0</v>
      </c>
      <c r="I225" s="313" t="s">
        <v>455</v>
      </c>
    </row>
    <row r="226" spans="1:12" ht="18.75" customHeight="1" x14ac:dyDescent="0.35">
      <c r="A226" s="540"/>
      <c r="B226" s="261" t="s">
        <v>104</v>
      </c>
      <c r="C226" s="161" t="s">
        <v>689</v>
      </c>
      <c r="D226" s="209">
        <v>1</v>
      </c>
      <c r="E226" s="209">
        <v>0</v>
      </c>
      <c r="F226" s="209">
        <v>0</v>
      </c>
      <c r="G226" s="209">
        <v>0</v>
      </c>
      <c r="H226" s="209">
        <v>1</v>
      </c>
      <c r="I226" s="365">
        <v>25</v>
      </c>
    </row>
    <row r="227" spans="1:12" ht="18.75" customHeight="1" x14ac:dyDescent="0.35">
      <c r="A227" s="540"/>
      <c r="B227" s="261" t="s">
        <v>105</v>
      </c>
      <c r="C227" s="161" t="s">
        <v>689</v>
      </c>
      <c r="D227" s="209">
        <v>55</v>
      </c>
      <c r="E227" s="209">
        <v>12</v>
      </c>
      <c r="F227" s="209">
        <v>3</v>
      </c>
      <c r="G227" s="209">
        <v>0</v>
      </c>
      <c r="H227" s="209">
        <v>70</v>
      </c>
      <c r="I227" s="365">
        <v>27.028571428571428</v>
      </c>
    </row>
    <row r="228" spans="1:12" ht="18.75" customHeight="1" x14ac:dyDescent="0.35">
      <c r="A228" s="540"/>
      <c r="B228" s="261" t="s">
        <v>106</v>
      </c>
      <c r="C228" s="161" t="s">
        <v>689</v>
      </c>
      <c r="D228" s="209">
        <v>69</v>
      </c>
      <c r="E228" s="209">
        <v>12</v>
      </c>
      <c r="F228" s="209">
        <v>0</v>
      </c>
      <c r="G228" s="209">
        <v>0</v>
      </c>
      <c r="H228" s="209">
        <v>81</v>
      </c>
      <c r="I228" s="365">
        <v>25.074074074074073</v>
      </c>
    </row>
    <row r="229" spans="1:12" ht="18.75" customHeight="1" x14ac:dyDescent="0.35">
      <c r="A229" s="540"/>
      <c r="B229" s="261" t="s">
        <v>107</v>
      </c>
      <c r="C229" s="161" t="s">
        <v>689</v>
      </c>
      <c r="D229" s="209">
        <v>47</v>
      </c>
      <c r="E229" s="209">
        <v>6</v>
      </c>
      <c r="F229" s="209">
        <v>2</v>
      </c>
      <c r="G229" s="209">
        <v>0</v>
      </c>
      <c r="H229" s="209">
        <v>55</v>
      </c>
      <c r="I229" s="365">
        <v>27.563636363636363</v>
      </c>
    </row>
    <row r="230" spans="1:12" ht="18.75" customHeight="1" x14ac:dyDescent="0.35">
      <c r="A230" s="540"/>
      <c r="B230" s="261" t="s">
        <v>108</v>
      </c>
      <c r="C230" s="161" t="s">
        <v>689</v>
      </c>
      <c r="D230" s="209">
        <v>15</v>
      </c>
      <c r="E230" s="209">
        <v>1</v>
      </c>
      <c r="F230" s="209">
        <v>0</v>
      </c>
      <c r="G230" s="209">
        <v>0</v>
      </c>
      <c r="H230" s="209">
        <v>16</v>
      </c>
      <c r="I230" s="365">
        <v>22.75</v>
      </c>
    </row>
    <row r="231" spans="1:12" ht="18.75" customHeight="1" x14ac:dyDescent="0.35">
      <c r="A231" s="540"/>
      <c r="B231" s="261" t="s">
        <v>109</v>
      </c>
      <c r="C231" s="161" t="s">
        <v>689</v>
      </c>
      <c r="D231" s="209">
        <v>1</v>
      </c>
      <c r="E231" s="209">
        <v>0</v>
      </c>
      <c r="F231" s="209">
        <v>0</v>
      </c>
      <c r="G231" s="209">
        <v>0</v>
      </c>
      <c r="H231" s="209">
        <v>1</v>
      </c>
      <c r="I231" s="365">
        <v>26</v>
      </c>
    </row>
    <row r="232" spans="1:12" ht="18.75" customHeight="1" x14ac:dyDescent="0.35">
      <c r="A232" s="541"/>
      <c r="B232" s="363" t="s">
        <v>111</v>
      </c>
      <c r="C232" s="160" t="s">
        <v>689</v>
      </c>
      <c r="D232" s="366">
        <v>188</v>
      </c>
      <c r="E232" s="366">
        <v>31</v>
      </c>
      <c r="F232" s="366">
        <v>5</v>
      </c>
      <c r="G232" s="366">
        <v>0</v>
      </c>
      <c r="H232" s="366">
        <v>224</v>
      </c>
      <c r="I232" s="367">
        <v>26.133928571428573</v>
      </c>
    </row>
    <row r="233" spans="1:12" ht="18.75" customHeight="1" x14ac:dyDescent="0.35">
      <c r="A233" s="363" t="s">
        <v>10</v>
      </c>
      <c r="B233" s="364"/>
      <c r="C233" s="160" t="s">
        <v>689</v>
      </c>
      <c r="D233" s="366">
        <v>291</v>
      </c>
      <c r="E233" s="366">
        <v>48</v>
      </c>
      <c r="F233" s="366">
        <v>10</v>
      </c>
      <c r="G233" s="366">
        <v>0</v>
      </c>
      <c r="H233" s="366">
        <v>349</v>
      </c>
      <c r="I233" s="367">
        <v>26.418338108882523</v>
      </c>
      <c r="L233" s="1" t="s">
        <v>80</v>
      </c>
    </row>
    <row r="234" spans="1:12" x14ac:dyDescent="0.15">
      <c r="J234" s="11"/>
    </row>
    <row r="235" spans="1:12" x14ac:dyDescent="0.15">
      <c r="J235" s="11"/>
    </row>
    <row r="236" spans="1:12" x14ac:dyDescent="0.15">
      <c r="J236" s="11"/>
    </row>
    <row r="237" spans="1:12" x14ac:dyDescent="0.15">
      <c r="J237" s="11"/>
    </row>
    <row r="238" spans="1:12" x14ac:dyDescent="0.15">
      <c r="J238" s="11"/>
    </row>
    <row r="239" spans="1:12" x14ac:dyDescent="0.15">
      <c r="J239" s="11"/>
    </row>
    <row r="240" spans="1:12" x14ac:dyDescent="0.15">
      <c r="J240" s="11"/>
    </row>
    <row r="241" spans="1:12" x14ac:dyDescent="0.15">
      <c r="J241" s="11"/>
    </row>
    <row r="242" spans="1:12" x14ac:dyDescent="0.15">
      <c r="J242" s="11"/>
    </row>
    <row r="243" spans="1:12" x14ac:dyDescent="0.15">
      <c r="J243" s="11"/>
    </row>
    <row r="244" spans="1:12" x14ac:dyDescent="0.15">
      <c r="J244" s="11"/>
    </row>
    <row r="245" spans="1:12" x14ac:dyDescent="0.15">
      <c r="A245" t="s">
        <v>471</v>
      </c>
      <c r="J245" s="11" t="s">
        <v>89</v>
      </c>
      <c r="L245" s="1" t="s">
        <v>78</v>
      </c>
    </row>
    <row r="246" spans="1:12" ht="41.25" customHeight="1" x14ac:dyDescent="0.15">
      <c r="A246" s="362" t="s">
        <v>0</v>
      </c>
      <c r="B246" s="362" t="s">
        <v>1</v>
      </c>
      <c r="C246" s="362" t="s">
        <v>2</v>
      </c>
      <c r="D246" s="362" t="s">
        <v>21</v>
      </c>
      <c r="E246" s="362" t="s">
        <v>20</v>
      </c>
      <c r="F246" s="362" t="s">
        <v>19</v>
      </c>
      <c r="G246" s="362" t="s">
        <v>4</v>
      </c>
      <c r="H246" s="362" t="s">
        <v>5</v>
      </c>
      <c r="I246" s="362" t="s">
        <v>6</v>
      </c>
      <c r="J246" s="11"/>
      <c r="L246" s="1"/>
    </row>
    <row r="247" spans="1:12" ht="18.75" customHeight="1" x14ac:dyDescent="0.35">
      <c r="A247" s="542" t="s">
        <v>8</v>
      </c>
      <c r="B247" s="314" t="s">
        <v>102</v>
      </c>
      <c r="C247" s="92"/>
      <c r="D247" s="315">
        <v>0</v>
      </c>
      <c r="E247" s="315">
        <v>0</v>
      </c>
      <c r="F247" s="315">
        <v>0</v>
      </c>
      <c r="G247" s="315">
        <v>0</v>
      </c>
      <c r="H247" s="315">
        <v>0</v>
      </c>
      <c r="I247" s="316" t="s">
        <v>455</v>
      </c>
      <c r="J247" s="11"/>
      <c r="L247" s="3"/>
    </row>
    <row r="248" spans="1:12" ht="18.75" customHeight="1" x14ac:dyDescent="0.35">
      <c r="A248" s="543"/>
      <c r="B248" s="261" t="s">
        <v>104</v>
      </c>
      <c r="C248" s="161" t="s">
        <v>688</v>
      </c>
      <c r="D248" s="209">
        <v>1</v>
      </c>
      <c r="E248" s="209">
        <v>0</v>
      </c>
      <c r="F248" s="209">
        <v>0</v>
      </c>
      <c r="G248" s="209">
        <v>0</v>
      </c>
      <c r="H248" s="209">
        <v>1</v>
      </c>
      <c r="I248" s="365">
        <v>23</v>
      </c>
      <c r="J248" s="11"/>
      <c r="L248" s="4"/>
    </row>
    <row r="249" spans="1:12" ht="18.75" customHeight="1" x14ac:dyDescent="0.35">
      <c r="A249" s="543"/>
      <c r="B249" s="261" t="s">
        <v>105</v>
      </c>
      <c r="C249" s="161" t="s">
        <v>688</v>
      </c>
      <c r="D249" s="209">
        <v>26</v>
      </c>
      <c r="E249" s="209">
        <v>8</v>
      </c>
      <c r="F249" s="209">
        <v>1</v>
      </c>
      <c r="G249" s="209">
        <v>0</v>
      </c>
      <c r="H249" s="209">
        <v>35</v>
      </c>
      <c r="I249" s="365">
        <v>24.914285714285715</v>
      </c>
      <c r="J249" s="11"/>
      <c r="L249" s="1"/>
    </row>
    <row r="250" spans="1:12" ht="18.75" customHeight="1" x14ac:dyDescent="0.35">
      <c r="A250" s="543"/>
      <c r="B250" s="261" t="s">
        <v>106</v>
      </c>
      <c r="C250" s="161" t="s">
        <v>688</v>
      </c>
      <c r="D250" s="209">
        <v>48</v>
      </c>
      <c r="E250" s="209">
        <v>6</v>
      </c>
      <c r="F250" s="209">
        <v>0</v>
      </c>
      <c r="G250" s="209">
        <v>0</v>
      </c>
      <c r="H250" s="209">
        <v>54</v>
      </c>
      <c r="I250" s="365">
        <v>19.462962962962962</v>
      </c>
      <c r="J250" s="11"/>
    </row>
    <row r="251" spans="1:12" ht="18.75" customHeight="1" x14ac:dyDescent="0.35">
      <c r="A251" s="543"/>
      <c r="B251" s="261" t="s">
        <v>107</v>
      </c>
      <c r="C251" s="161" t="s">
        <v>688</v>
      </c>
      <c r="D251" s="209">
        <v>23</v>
      </c>
      <c r="E251" s="209">
        <v>2</v>
      </c>
      <c r="F251" s="209">
        <v>0</v>
      </c>
      <c r="G251" s="209">
        <v>0</v>
      </c>
      <c r="H251" s="209">
        <v>25</v>
      </c>
      <c r="I251" s="365">
        <v>19.72</v>
      </c>
      <c r="J251" s="11"/>
    </row>
    <row r="252" spans="1:12" ht="18.75" customHeight="1" x14ac:dyDescent="0.35">
      <c r="A252" s="543"/>
      <c r="B252" s="261" t="s">
        <v>108</v>
      </c>
      <c r="C252" s="161" t="s">
        <v>688</v>
      </c>
      <c r="D252" s="209">
        <v>9</v>
      </c>
      <c r="E252" s="209">
        <v>0</v>
      </c>
      <c r="F252" s="209">
        <v>0</v>
      </c>
      <c r="G252" s="209">
        <v>0</v>
      </c>
      <c r="H252" s="209">
        <v>9</v>
      </c>
      <c r="I252" s="365">
        <v>14.555555555555555</v>
      </c>
      <c r="J252" s="11"/>
    </row>
    <row r="253" spans="1:12" ht="18.75" customHeight="1" x14ac:dyDescent="0.35">
      <c r="A253" s="543"/>
      <c r="B253" s="261" t="s">
        <v>109</v>
      </c>
      <c r="C253" s="161" t="s">
        <v>688</v>
      </c>
      <c r="D253" s="209">
        <v>1</v>
      </c>
      <c r="E253" s="209">
        <v>0</v>
      </c>
      <c r="F253" s="209">
        <v>0</v>
      </c>
      <c r="G253" s="209">
        <v>0</v>
      </c>
      <c r="H253" s="209">
        <v>1</v>
      </c>
      <c r="I253" s="365">
        <v>25</v>
      </c>
      <c r="J253" s="11"/>
    </row>
    <row r="254" spans="1:12" ht="18.75" customHeight="1" x14ac:dyDescent="0.35">
      <c r="A254" s="544"/>
      <c r="B254" s="363" t="s">
        <v>111</v>
      </c>
      <c r="C254" s="160" t="s">
        <v>688</v>
      </c>
      <c r="D254" s="366">
        <v>108</v>
      </c>
      <c r="E254" s="366">
        <v>16</v>
      </c>
      <c r="F254" s="366">
        <v>1</v>
      </c>
      <c r="G254" s="366">
        <v>0</v>
      </c>
      <c r="H254" s="366">
        <v>125</v>
      </c>
      <c r="I254" s="367">
        <v>20.76</v>
      </c>
      <c r="J254" s="11"/>
      <c r="L254" t="s">
        <v>79</v>
      </c>
    </row>
    <row r="255" spans="1:12" ht="18.75" customHeight="1" x14ac:dyDescent="0.35">
      <c r="A255" s="542" t="s">
        <v>9</v>
      </c>
      <c r="B255" s="314" t="s">
        <v>102</v>
      </c>
      <c r="C255" s="92"/>
      <c r="D255" s="315">
        <v>0</v>
      </c>
      <c r="E255" s="315">
        <v>0</v>
      </c>
      <c r="F255" s="315">
        <v>0</v>
      </c>
      <c r="G255" s="315">
        <v>0</v>
      </c>
      <c r="H255" s="315">
        <v>0</v>
      </c>
      <c r="I255" s="316" t="s">
        <v>455</v>
      </c>
      <c r="J255" s="11"/>
    </row>
    <row r="256" spans="1:12" ht="18.75" customHeight="1" x14ac:dyDescent="0.35">
      <c r="A256" s="543"/>
      <c r="B256" s="261" t="s">
        <v>104</v>
      </c>
      <c r="C256" s="161" t="s">
        <v>688</v>
      </c>
      <c r="D256" s="209">
        <v>1</v>
      </c>
      <c r="E256" s="209">
        <v>0</v>
      </c>
      <c r="F256" s="209">
        <v>0</v>
      </c>
      <c r="G256" s="209">
        <v>0</v>
      </c>
      <c r="H256" s="209">
        <v>1</v>
      </c>
      <c r="I256" s="365">
        <v>18</v>
      </c>
      <c r="J256" s="11"/>
    </row>
    <row r="257" spans="1:12" ht="18.75" customHeight="1" x14ac:dyDescent="0.35">
      <c r="A257" s="543"/>
      <c r="B257" s="261" t="s">
        <v>105</v>
      </c>
      <c r="C257" s="161" t="s">
        <v>688</v>
      </c>
      <c r="D257" s="209">
        <v>64</v>
      </c>
      <c r="E257" s="209">
        <v>5</v>
      </c>
      <c r="F257" s="209">
        <v>1</v>
      </c>
      <c r="G257" s="209">
        <v>0</v>
      </c>
      <c r="H257" s="209">
        <v>70</v>
      </c>
      <c r="I257" s="365">
        <v>21.042857142857144</v>
      </c>
      <c r="J257" s="11"/>
    </row>
    <row r="258" spans="1:12" ht="18.75" customHeight="1" x14ac:dyDescent="0.35">
      <c r="A258" s="543"/>
      <c r="B258" s="261" t="s">
        <v>106</v>
      </c>
      <c r="C258" s="161" t="s">
        <v>688</v>
      </c>
      <c r="D258" s="209">
        <v>80</v>
      </c>
      <c r="E258" s="209">
        <v>1</v>
      </c>
      <c r="F258" s="209">
        <v>0</v>
      </c>
      <c r="G258" s="209">
        <v>0</v>
      </c>
      <c r="H258" s="209">
        <v>81</v>
      </c>
      <c r="I258" s="365">
        <v>16.728395061728396</v>
      </c>
      <c r="J258" s="11"/>
    </row>
    <row r="259" spans="1:12" ht="18.75" customHeight="1" x14ac:dyDescent="0.35">
      <c r="A259" s="543"/>
      <c r="B259" s="261" t="s">
        <v>107</v>
      </c>
      <c r="C259" s="161" t="s">
        <v>688</v>
      </c>
      <c r="D259" s="209">
        <v>50</v>
      </c>
      <c r="E259" s="209">
        <v>3</v>
      </c>
      <c r="F259" s="209">
        <v>2</v>
      </c>
      <c r="G259" s="209">
        <v>0</v>
      </c>
      <c r="H259" s="209">
        <v>55</v>
      </c>
      <c r="I259" s="365">
        <v>18.290909090909089</v>
      </c>
      <c r="J259" s="11"/>
    </row>
    <row r="260" spans="1:12" ht="18.75" customHeight="1" x14ac:dyDescent="0.35">
      <c r="A260" s="543"/>
      <c r="B260" s="261" t="s">
        <v>108</v>
      </c>
      <c r="C260" s="161" t="s">
        <v>688</v>
      </c>
      <c r="D260" s="209">
        <v>16</v>
      </c>
      <c r="E260" s="209">
        <v>0</v>
      </c>
      <c r="F260" s="209">
        <v>0</v>
      </c>
      <c r="G260" s="209">
        <v>0</v>
      </c>
      <c r="H260" s="209">
        <v>16</v>
      </c>
      <c r="I260" s="365">
        <v>14.6875</v>
      </c>
      <c r="J260" s="11"/>
    </row>
    <row r="261" spans="1:12" ht="18.75" customHeight="1" x14ac:dyDescent="0.35">
      <c r="A261" s="543"/>
      <c r="B261" s="261" t="s">
        <v>109</v>
      </c>
      <c r="C261" s="161" t="s">
        <v>688</v>
      </c>
      <c r="D261" s="209">
        <v>1</v>
      </c>
      <c r="E261" s="209">
        <v>0</v>
      </c>
      <c r="F261" s="209">
        <v>0</v>
      </c>
      <c r="G261" s="209">
        <v>0</v>
      </c>
      <c r="H261" s="209">
        <v>1</v>
      </c>
      <c r="I261" s="365">
        <v>19</v>
      </c>
      <c r="J261" s="10"/>
    </row>
    <row r="262" spans="1:12" ht="18.75" customHeight="1" x14ac:dyDescent="0.35">
      <c r="A262" s="544"/>
      <c r="B262" s="363" t="s">
        <v>111</v>
      </c>
      <c r="C262" s="160" t="s">
        <v>688</v>
      </c>
      <c r="D262" s="366">
        <v>212</v>
      </c>
      <c r="E262" s="366">
        <v>9</v>
      </c>
      <c r="F262" s="366">
        <v>3</v>
      </c>
      <c r="G262" s="366">
        <v>0</v>
      </c>
      <c r="H262" s="366">
        <v>224</v>
      </c>
      <c r="I262" s="367">
        <v>18.330357142857142</v>
      </c>
    </row>
    <row r="263" spans="1:12" ht="18.75" customHeight="1" x14ac:dyDescent="0.35">
      <c r="A263" s="363" t="s">
        <v>10</v>
      </c>
      <c r="B263" s="364"/>
      <c r="C263" s="160" t="s">
        <v>688</v>
      </c>
      <c r="D263" s="366">
        <v>320</v>
      </c>
      <c r="E263" s="366">
        <v>25</v>
      </c>
      <c r="F263" s="366">
        <v>4</v>
      </c>
      <c r="G263" s="366">
        <v>0</v>
      </c>
      <c r="H263" s="366">
        <v>349</v>
      </c>
      <c r="I263" s="367">
        <v>19.200573065902578</v>
      </c>
      <c r="K263" s="11"/>
      <c r="L263" s="1" t="s">
        <v>80</v>
      </c>
    </row>
    <row r="264" spans="1:12" x14ac:dyDescent="0.15">
      <c r="L264" s="2"/>
    </row>
    <row r="265" spans="1:12" x14ac:dyDescent="0.15">
      <c r="L265" s="2"/>
    </row>
    <row r="266" spans="1:12" x14ac:dyDescent="0.15">
      <c r="L266" s="2"/>
    </row>
    <row r="267" spans="1:12" x14ac:dyDescent="0.15">
      <c r="L267" s="2"/>
    </row>
    <row r="268" spans="1:12" ht="14.25" x14ac:dyDescent="0.35">
      <c r="L268" s="3"/>
    </row>
    <row r="269" spans="1:12" ht="14.25" x14ac:dyDescent="0.35">
      <c r="L269" s="4"/>
    </row>
    <row r="275" spans="1:12" x14ac:dyDescent="0.15">
      <c r="A275" t="s">
        <v>469</v>
      </c>
      <c r="I275" s="11" t="s">
        <v>90</v>
      </c>
      <c r="L275" s="1" t="s">
        <v>78</v>
      </c>
    </row>
    <row r="276" spans="1:12" ht="41.25" customHeight="1" x14ac:dyDescent="0.15">
      <c r="A276" s="368" t="s">
        <v>0</v>
      </c>
      <c r="B276" s="368" t="s">
        <v>1</v>
      </c>
      <c r="C276" s="368" t="s">
        <v>2</v>
      </c>
      <c r="D276" s="368" t="s">
        <v>24</v>
      </c>
      <c r="E276" s="368" t="s">
        <v>23</v>
      </c>
      <c r="F276" s="368" t="s">
        <v>22</v>
      </c>
      <c r="G276" s="368" t="s">
        <v>4</v>
      </c>
      <c r="H276" s="368" t="s">
        <v>5</v>
      </c>
      <c r="I276" s="368" t="s">
        <v>6</v>
      </c>
      <c r="J276" s="10"/>
      <c r="L276" s="1"/>
    </row>
    <row r="277" spans="1:12" ht="18.75" customHeight="1" x14ac:dyDescent="0.35">
      <c r="A277" s="545" t="s">
        <v>8</v>
      </c>
      <c r="B277" s="317" t="s">
        <v>102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455</v>
      </c>
      <c r="L277" s="3"/>
    </row>
    <row r="278" spans="1:12" ht="18.75" customHeight="1" x14ac:dyDescent="0.35">
      <c r="A278" s="546"/>
      <c r="B278" s="320" t="s">
        <v>104</v>
      </c>
      <c r="C278" s="159" t="s">
        <v>687</v>
      </c>
      <c r="D278" s="321">
        <v>1</v>
      </c>
      <c r="E278" s="321">
        <v>0</v>
      </c>
      <c r="F278" s="321">
        <v>0</v>
      </c>
      <c r="G278" s="321">
        <v>0</v>
      </c>
      <c r="H278" s="321">
        <v>1</v>
      </c>
      <c r="I278" s="372">
        <v>17</v>
      </c>
      <c r="L278" s="4"/>
    </row>
    <row r="279" spans="1:12" ht="18.75" customHeight="1" x14ac:dyDescent="0.35">
      <c r="A279" s="546"/>
      <c r="B279" s="320" t="s">
        <v>105</v>
      </c>
      <c r="C279" s="159" t="s">
        <v>687</v>
      </c>
      <c r="D279" s="321">
        <v>27</v>
      </c>
      <c r="E279" s="321">
        <v>4</v>
      </c>
      <c r="F279" s="321">
        <v>4</v>
      </c>
      <c r="G279" s="321">
        <v>0</v>
      </c>
      <c r="H279" s="321">
        <v>35</v>
      </c>
      <c r="I279" s="372">
        <v>44.9</v>
      </c>
      <c r="L279" s="1"/>
    </row>
    <row r="280" spans="1:12" ht="18.75" customHeight="1" x14ac:dyDescent="0.35">
      <c r="A280" s="546"/>
      <c r="B280" s="320" t="s">
        <v>106</v>
      </c>
      <c r="C280" s="159" t="s">
        <v>687</v>
      </c>
      <c r="D280" s="321">
        <v>42</v>
      </c>
      <c r="E280" s="321">
        <v>9</v>
      </c>
      <c r="F280" s="321">
        <v>3</v>
      </c>
      <c r="G280" s="321">
        <v>0</v>
      </c>
      <c r="H280" s="321">
        <v>54</v>
      </c>
      <c r="I280" s="372">
        <v>40.799999999999997</v>
      </c>
    </row>
    <row r="281" spans="1:12" ht="18.75" customHeight="1" x14ac:dyDescent="0.35">
      <c r="A281" s="546"/>
      <c r="B281" s="320" t="s">
        <v>107</v>
      </c>
      <c r="C281" s="159" t="s">
        <v>687</v>
      </c>
      <c r="D281" s="321">
        <v>22</v>
      </c>
      <c r="E281" s="321">
        <v>3</v>
      </c>
      <c r="F281" s="321">
        <v>0</v>
      </c>
      <c r="G281" s="321">
        <v>0</v>
      </c>
      <c r="H281" s="321">
        <v>25</v>
      </c>
      <c r="I281" s="372">
        <v>29</v>
      </c>
    </row>
    <row r="282" spans="1:12" ht="18.75" customHeight="1" x14ac:dyDescent="0.35">
      <c r="A282" s="546"/>
      <c r="B282" s="320" t="s">
        <v>108</v>
      </c>
      <c r="C282" s="159" t="s">
        <v>687</v>
      </c>
      <c r="D282" s="321">
        <v>8</v>
      </c>
      <c r="E282" s="321">
        <v>1</v>
      </c>
      <c r="F282" s="321">
        <v>0</v>
      </c>
      <c r="G282" s="321">
        <v>0</v>
      </c>
      <c r="H282" s="321">
        <v>9</v>
      </c>
      <c r="I282" s="372">
        <v>21.7</v>
      </c>
    </row>
    <row r="283" spans="1:12" ht="18.75" customHeight="1" x14ac:dyDescent="0.35">
      <c r="A283" s="546"/>
      <c r="B283" s="369" t="s">
        <v>109</v>
      </c>
      <c r="C283" s="158" t="s">
        <v>687</v>
      </c>
      <c r="D283" s="373">
        <v>1</v>
      </c>
      <c r="E283" s="373">
        <v>0</v>
      </c>
      <c r="F283" s="373">
        <v>0</v>
      </c>
      <c r="G283" s="373">
        <v>0</v>
      </c>
      <c r="H283" s="373">
        <v>1</v>
      </c>
      <c r="I283" s="374">
        <v>26</v>
      </c>
    </row>
    <row r="284" spans="1:12" ht="18.75" customHeight="1" x14ac:dyDescent="0.35">
      <c r="A284" s="547"/>
      <c r="B284" s="320" t="s">
        <v>111</v>
      </c>
      <c r="C284" s="159" t="s">
        <v>687</v>
      </c>
      <c r="D284" s="321">
        <v>101</v>
      </c>
      <c r="E284" s="321">
        <v>17</v>
      </c>
      <c r="F284" s="321">
        <v>7</v>
      </c>
      <c r="G284" s="321">
        <v>0</v>
      </c>
      <c r="H284" s="321">
        <v>125</v>
      </c>
      <c r="I284" s="372">
        <v>37.9</v>
      </c>
      <c r="L284" t="s">
        <v>79</v>
      </c>
    </row>
    <row r="285" spans="1:12" ht="18.75" customHeight="1" x14ac:dyDescent="0.35">
      <c r="A285" s="545" t="s">
        <v>9</v>
      </c>
      <c r="B285" s="317" t="s">
        <v>102</v>
      </c>
      <c r="C285" s="89"/>
      <c r="D285" s="318">
        <v>0</v>
      </c>
      <c r="E285" s="318">
        <v>0</v>
      </c>
      <c r="F285" s="318">
        <v>0</v>
      </c>
      <c r="G285" s="318">
        <v>0</v>
      </c>
      <c r="H285" s="318">
        <v>0</v>
      </c>
      <c r="I285" s="319" t="s">
        <v>455</v>
      </c>
    </row>
    <row r="286" spans="1:12" ht="18.75" customHeight="1" x14ac:dyDescent="0.35">
      <c r="A286" s="546"/>
      <c r="B286" s="320" t="s">
        <v>104</v>
      </c>
      <c r="C286" s="159" t="s">
        <v>687</v>
      </c>
      <c r="D286" s="321">
        <v>1</v>
      </c>
      <c r="E286" s="321">
        <v>0</v>
      </c>
      <c r="F286" s="321">
        <v>0</v>
      </c>
      <c r="G286" s="321">
        <v>0</v>
      </c>
      <c r="H286" s="321">
        <v>1</v>
      </c>
      <c r="I286" s="372">
        <v>22</v>
      </c>
      <c r="K286" s="11"/>
    </row>
    <row r="287" spans="1:12" s="10" customFormat="1" ht="18.75" customHeight="1" x14ac:dyDescent="0.35">
      <c r="A287" s="546"/>
      <c r="B287" s="320" t="s">
        <v>105</v>
      </c>
      <c r="C287" s="159" t="s">
        <v>687</v>
      </c>
      <c r="D287" s="321">
        <v>65</v>
      </c>
      <c r="E287" s="321">
        <v>4</v>
      </c>
      <c r="F287" s="321">
        <v>1</v>
      </c>
      <c r="G287" s="321">
        <v>0</v>
      </c>
      <c r="H287" s="321">
        <v>70</v>
      </c>
      <c r="I287" s="372">
        <v>29.1</v>
      </c>
      <c r="J287"/>
      <c r="L287"/>
    </row>
    <row r="288" spans="1:12" ht="18.75" customHeight="1" x14ac:dyDescent="0.35">
      <c r="A288" s="546"/>
      <c r="B288" s="320" t="s">
        <v>106</v>
      </c>
      <c r="C288" s="159" t="s">
        <v>687</v>
      </c>
      <c r="D288" s="321">
        <v>80</v>
      </c>
      <c r="E288" s="321">
        <v>0</v>
      </c>
      <c r="F288" s="321">
        <v>1</v>
      </c>
      <c r="G288" s="321">
        <v>0</v>
      </c>
      <c r="H288" s="321">
        <v>81</v>
      </c>
      <c r="I288" s="372">
        <v>20.6</v>
      </c>
    </row>
    <row r="289" spans="1:12" ht="18.75" customHeight="1" x14ac:dyDescent="0.35">
      <c r="A289" s="546"/>
      <c r="B289" s="320" t="s">
        <v>107</v>
      </c>
      <c r="C289" s="159" t="s">
        <v>687</v>
      </c>
      <c r="D289" s="321">
        <v>52</v>
      </c>
      <c r="E289" s="321">
        <v>2</v>
      </c>
      <c r="F289" s="321">
        <v>1</v>
      </c>
      <c r="G289" s="321">
        <v>0</v>
      </c>
      <c r="H289" s="321">
        <v>55</v>
      </c>
      <c r="I289" s="372">
        <v>28.9</v>
      </c>
    </row>
    <row r="290" spans="1:12" ht="18.75" customHeight="1" x14ac:dyDescent="0.35">
      <c r="A290" s="546"/>
      <c r="B290" s="369" t="s">
        <v>108</v>
      </c>
      <c r="C290" s="158" t="s">
        <v>687</v>
      </c>
      <c r="D290" s="373">
        <v>15</v>
      </c>
      <c r="E290" s="373">
        <v>1</v>
      </c>
      <c r="F290" s="373">
        <v>0</v>
      </c>
      <c r="G290" s="373">
        <v>0</v>
      </c>
      <c r="H290" s="373">
        <v>16</v>
      </c>
      <c r="I290" s="374">
        <v>21.1</v>
      </c>
    </row>
    <row r="291" spans="1:12" ht="18.75" customHeight="1" x14ac:dyDescent="0.35">
      <c r="A291" s="546"/>
      <c r="B291" s="370" t="s">
        <v>109</v>
      </c>
      <c r="C291" s="158" t="s">
        <v>687</v>
      </c>
      <c r="D291" s="373">
        <v>1</v>
      </c>
      <c r="E291" s="373">
        <v>0</v>
      </c>
      <c r="F291" s="373">
        <v>0</v>
      </c>
      <c r="G291" s="373">
        <v>0</v>
      </c>
      <c r="H291" s="373">
        <v>1</v>
      </c>
      <c r="I291" s="374">
        <v>19</v>
      </c>
    </row>
    <row r="292" spans="1:12" ht="18.75" customHeight="1" x14ac:dyDescent="0.35">
      <c r="A292" s="547"/>
      <c r="B292" s="371" t="s">
        <v>111</v>
      </c>
      <c r="C292" s="157" t="s">
        <v>687</v>
      </c>
      <c r="D292" s="375">
        <v>214</v>
      </c>
      <c r="E292" s="375">
        <v>7</v>
      </c>
      <c r="F292" s="375">
        <v>3</v>
      </c>
      <c r="G292" s="375">
        <v>0</v>
      </c>
      <c r="H292" s="375">
        <v>224</v>
      </c>
      <c r="I292" s="376">
        <v>25.3</v>
      </c>
    </row>
    <row r="293" spans="1:12" ht="18.75" customHeight="1" x14ac:dyDescent="0.35">
      <c r="A293" s="371" t="s">
        <v>10</v>
      </c>
      <c r="B293" s="371"/>
      <c r="C293" s="157" t="s">
        <v>687</v>
      </c>
      <c r="D293" s="375">
        <v>315</v>
      </c>
      <c r="E293" s="375">
        <v>24</v>
      </c>
      <c r="F293" s="375">
        <v>10</v>
      </c>
      <c r="G293" s="375">
        <v>0</v>
      </c>
      <c r="H293" s="375">
        <v>349</v>
      </c>
      <c r="I293" s="376">
        <v>29.8</v>
      </c>
      <c r="L293" s="1" t="s">
        <v>80</v>
      </c>
    </row>
    <row r="294" spans="1:12" ht="14.25" x14ac:dyDescent="0.35">
      <c r="A294" s="156"/>
      <c r="B294" s="420"/>
      <c r="C294" s="155"/>
      <c r="D294" s="154"/>
      <c r="E294" s="154"/>
      <c r="F294" s="154"/>
      <c r="G294" s="154"/>
      <c r="H294" s="154"/>
      <c r="I294" s="153"/>
    </row>
    <row r="295" spans="1:12" ht="14.25" x14ac:dyDescent="0.35">
      <c r="A295" s="156"/>
      <c r="B295" s="420"/>
      <c r="C295" s="155"/>
      <c r="D295" s="154"/>
      <c r="E295" s="154"/>
      <c r="F295" s="154"/>
      <c r="G295" s="154"/>
      <c r="H295" s="154"/>
      <c r="I295" s="153"/>
    </row>
    <row r="296" spans="1:12" ht="14.25" x14ac:dyDescent="0.35">
      <c r="A296" s="156"/>
      <c r="B296" s="420"/>
      <c r="C296" s="155"/>
      <c r="D296" s="154"/>
      <c r="E296" s="154"/>
      <c r="F296" s="154"/>
      <c r="G296" s="154"/>
      <c r="H296" s="154"/>
      <c r="I296" s="153"/>
    </row>
    <row r="297" spans="1:12" ht="14.25" x14ac:dyDescent="0.35">
      <c r="A297" s="156"/>
      <c r="B297" s="420"/>
      <c r="C297" s="155"/>
      <c r="D297" s="154"/>
      <c r="E297" s="154"/>
      <c r="F297" s="154"/>
      <c r="G297" s="154"/>
      <c r="H297" s="154"/>
      <c r="I297" s="153"/>
    </row>
    <row r="298" spans="1:12" ht="14.25" x14ac:dyDescent="0.35">
      <c r="A298" s="156"/>
      <c r="B298" s="420"/>
      <c r="C298" s="155"/>
      <c r="D298" s="154"/>
      <c r="E298" s="154"/>
      <c r="F298" s="154"/>
      <c r="G298" s="154"/>
      <c r="H298" s="154"/>
      <c r="I298" s="153"/>
    </row>
    <row r="299" spans="1:12" ht="14.25" x14ac:dyDescent="0.35">
      <c r="A299" s="156"/>
      <c r="B299" s="420"/>
      <c r="C299" s="155"/>
      <c r="D299" s="154"/>
      <c r="E299" s="154"/>
      <c r="F299" s="154"/>
      <c r="G299" s="154"/>
      <c r="H299" s="154"/>
      <c r="I299" s="153"/>
    </row>
    <row r="300" spans="1:12" ht="14.25" x14ac:dyDescent="0.35">
      <c r="A300" s="156"/>
      <c r="B300" s="420"/>
      <c r="C300" s="155"/>
      <c r="D300" s="154"/>
      <c r="E300" s="154"/>
      <c r="F300" s="154"/>
      <c r="G300" s="154"/>
      <c r="H300" s="154"/>
      <c r="I300" s="153"/>
    </row>
    <row r="301" spans="1:12" ht="14.25" x14ac:dyDescent="0.35">
      <c r="A301" s="156"/>
      <c r="B301" s="420"/>
      <c r="C301" s="155"/>
      <c r="D301" s="154"/>
      <c r="E301" s="154"/>
      <c r="F301" s="154"/>
      <c r="G301" s="154"/>
      <c r="H301" s="154"/>
      <c r="I301" s="153"/>
    </row>
    <row r="302" spans="1:12" ht="14.25" x14ac:dyDescent="0.35">
      <c r="A302" s="156"/>
      <c r="B302" s="420"/>
      <c r="C302" s="155"/>
      <c r="D302" s="154"/>
      <c r="E302" s="154"/>
      <c r="F302" s="154"/>
      <c r="G302" s="154"/>
      <c r="H302" s="154"/>
      <c r="I302" s="153"/>
    </row>
    <row r="303" spans="1:12" ht="14.25" x14ac:dyDescent="0.35">
      <c r="A303" s="156"/>
      <c r="B303" s="420"/>
      <c r="C303" s="155"/>
      <c r="D303" s="154"/>
      <c r="E303" s="154"/>
      <c r="F303" s="154"/>
      <c r="G303" s="154"/>
      <c r="H303" s="154"/>
      <c r="I303" s="153"/>
    </row>
    <row r="305" spans="1:12" x14ac:dyDescent="0.15">
      <c r="A305" t="s">
        <v>67</v>
      </c>
      <c r="J305" s="11" t="s">
        <v>91</v>
      </c>
      <c r="L305" s="1" t="s">
        <v>78</v>
      </c>
    </row>
    <row r="306" spans="1:12" ht="41.25" customHeight="1" x14ac:dyDescent="0.35">
      <c r="A306" s="362" t="s">
        <v>0</v>
      </c>
      <c r="B306" s="362" t="s">
        <v>1</v>
      </c>
      <c r="C306" s="362" t="s">
        <v>2</v>
      </c>
      <c r="D306" s="362" t="s">
        <v>37</v>
      </c>
      <c r="E306" s="362" t="s">
        <v>36</v>
      </c>
      <c r="F306" s="362" t="s">
        <v>35</v>
      </c>
      <c r="G306" s="362" t="s">
        <v>4</v>
      </c>
      <c r="H306" s="362" t="s">
        <v>34</v>
      </c>
      <c r="I306" s="362" t="s">
        <v>5</v>
      </c>
      <c r="J306" s="150" t="s">
        <v>6</v>
      </c>
      <c r="L306" s="1"/>
    </row>
    <row r="307" spans="1:12" ht="18.75" customHeight="1" x14ac:dyDescent="0.35">
      <c r="A307" s="548" t="s">
        <v>8</v>
      </c>
      <c r="B307" s="320" t="s">
        <v>102</v>
      </c>
      <c r="C307" s="83"/>
      <c r="D307" s="321">
        <v>0</v>
      </c>
      <c r="E307" s="321">
        <v>0</v>
      </c>
      <c r="F307" s="321">
        <v>0</v>
      </c>
      <c r="G307" s="321">
        <v>0</v>
      </c>
      <c r="H307" s="321">
        <v>0</v>
      </c>
      <c r="I307" s="321">
        <v>0</v>
      </c>
      <c r="J307" s="82" t="s">
        <v>455</v>
      </c>
      <c r="L307" s="3"/>
    </row>
    <row r="308" spans="1:12" ht="18.75" customHeight="1" x14ac:dyDescent="0.35">
      <c r="A308" s="549"/>
      <c r="B308" s="261" t="s">
        <v>104</v>
      </c>
      <c r="C308" s="32" t="s">
        <v>686</v>
      </c>
      <c r="D308" s="209">
        <v>0</v>
      </c>
      <c r="E308" s="209">
        <v>0</v>
      </c>
      <c r="F308" s="209">
        <v>0</v>
      </c>
      <c r="G308" s="209">
        <v>0</v>
      </c>
      <c r="H308" s="209">
        <v>1</v>
      </c>
      <c r="I308" s="209">
        <v>1</v>
      </c>
      <c r="J308" s="152" t="s">
        <v>123</v>
      </c>
      <c r="L308" s="4"/>
    </row>
    <row r="309" spans="1:12" ht="18.75" customHeight="1" x14ac:dyDescent="0.35">
      <c r="A309" s="549"/>
      <c r="B309" s="261" t="s">
        <v>105</v>
      </c>
      <c r="C309" s="32" t="s">
        <v>686</v>
      </c>
      <c r="D309" s="209">
        <v>2</v>
      </c>
      <c r="E309" s="209">
        <v>4</v>
      </c>
      <c r="F309" s="209">
        <v>3</v>
      </c>
      <c r="G309" s="209">
        <v>0</v>
      </c>
      <c r="H309" s="209">
        <v>26</v>
      </c>
      <c r="I309" s="209">
        <v>35</v>
      </c>
      <c r="J309" s="152">
        <v>125.22222222222223</v>
      </c>
      <c r="L309" s="1"/>
    </row>
    <row r="310" spans="1:12" ht="18.75" customHeight="1" x14ac:dyDescent="0.35">
      <c r="A310" s="549"/>
      <c r="B310" s="261" t="s">
        <v>106</v>
      </c>
      <c r="C310" s="32" t="s">
        <v>686</v>
      </c>
      <c r="D310" s="209">
        <v>7</v>
      </c>
      <c r="E310" s="209">
        <v>6</v>
      </c>
      <c r="F310" s="209">
        <v>2</v>
      </c>
      <c r="G310" s="209">
        <v>0</v>
      </c>
      <c r="H310" s="209">
        <v>39</v>
      </c>
      <c r="I310" s="209">
        <v>54</v>
      </c>
      <c r="J310" s="152">
        <v>104.4</v>
      </c>
    </row>
    <row r="311" spans="1:12" ht="18.75" customHeight="1" x14ac:dyDescent="0.35">
      <c r="A311" s="549"/>
      <c r="B311" s="261" t="s">
        <v>107</v>
      </c>
      <c r="C311" s="32" t="s">
        <v>686</v>
      </c>
      <c r="D311" s="209">
        <v>4</v>
      </c>
      <c r="E311" s="209">
        <v>3</v>
      </c>
      <c r="F311" s="209">
        <v>1</v>
      </c>
      <c r="G311" s="209">
        <v>0</v>
      </c>
      <c r="H311" s="209">
        <v>17</v>
      </c>
      <c r="I311" s="209">
        <v>25</v>
      </c>
      <c r="J311" s="152">
        <v>116.875</v>
      </c>
    </row>
    <row r="312" spans="1:12" ht="18.75" customHeight="1" x14ac:dyDescent="0.35">
      <c r="A312" s="549"/>
      <c r="B312" s="261" t="s">
        <v>108</v>
      </c>
      <c r="C312" s="32" t="s">
        <v>686</v>
      </c>
      <c r="D312" s="209">
        <v>1</v>
      </c>
      <c r="E312" s="209">
        <v>1</v>
      </c>
      <c r="F312" s="209">
        <v>1</v>
      </c>
      <c r="G312" s="209">
        <v>0</v>
      </c>
      <c r="H312" s="209">
        <v>6</v>
      </c>
      <c r="I312" s="209">
        <v>9</v>
      </c>
      <c r="J312" s="152">
        <v>115.33333333333333</v>
      </c>
    </row>
    <row r="313" spans="1:12" ht="18.75" customHeight="1" x14ac:dyDescent="0.35">
      <c r="A313" s="549"/>
      <c r="B313" s="261" t="s">
        <v>109</v>
      </c>
      <c r="C313" s="32" t="s">
        <v>686</v>
      </c>
      <c r="D313" s="209">
        <v>1</v>
      </c>
      <c r="E313" s="209">
        <v>0</v>
      </c>
      <c r="F313" s="209">
        <v>0</v>
      </c>
      <c r="G313" s="209">
        <v>0</v>
      </c>
      <c r="H313" s="209">
        <v>0</v>
      </c>
      <c r="I313" s="209">
        <v>1</v>
      </c>
      <c r="J313" s="152">
        <v>87</v>
      </c>
    </row>
    <row r="314" spans="1:12" ht="18.75" customHeight="1" x14ac:dyDescent="0.35">
      <c r="A314" s="550"/>
      <c r="B314" s="363" t="s">
        <v>111</v>
      </c>
      <c r="C314" s="149" t="s">
        <v>686</v>
      </c>
      <c r="D314" s="366">
        <v>15</v>
      </c>
      <c r="E314" s="366">
        <v>14</v>
      </c>
      <c r="F314" s="366">
        <v>7</v>
      </c>
      <c r="G314" s="366">
        <v>0</v>
      </c>
      <c r="H314" s="366">
        <v>89</v>
      </c>
      <c r="I314" s="366">
        <v>125</v>
      </c>
      <c r="J314" s="151">
        <v>112.80555555555556</v>
      </c>
      <c r="L314" t="s">
        <v>79</v>
      </c>
    </row>
    <row r="315" spans="1:12" ht="18.75" customHeight="1" x14ac:dyDescent="0.35">
      <c r="A315" s="548" t="s">
        <v>9</v>
      </c>
      <c r="B315" s="320" t="s">
        <v>102</v>
      </c>
      <c r="C315" s="83"/>
      <c r="D315" s="321">
        <v>0</v>
      </c>
      <c r="E315" s="321">
        <v>0</v>
      </c>
      <c r="F315" s="321">
        <v>0</v>
      </c>
      <c r="G315" s="321">
        <v>0</v>
      </c>
      <c r="H315" s="321">
        <v>0</v>
      </c>
      <c r="I315" s="321">
        <v>0</v>
      </c>
      <c r="J315" s="82" t="s">
        <v>455</v>
      </c>
    </row>
    <row r="316" spans="1:12" ht="18.75" customHeight="1" x14ac:dyDescent="0.35">
      <c r="A316" s="549"/>
      <c r="B316" s="261" t="s">
        <v>104</v>
      </c>
      <c r="C316" s="32" t="s">
        <v>686</v>
      </c>
      <c r="D316" s="209">
        <v>0</v>
      </c>
      <c r="E316" s="209">
        <v>0</v>
      </c>
      <c r="F316" s="209">
        <v>0</v>
      </c>
      <c r="G316" s="209">
        <v>0</v>
      </c>
      <c r="H316" s="209">
        <v>1</v>
      </c>
      <c r="I316" s="209">
        <v>1</v>
      </c>
      <c r="J316" s="152" t="s">
        <v>123</v>
      </c>
    </row>
    <row r="317" spans="1:12" ht="18.75" customHeight="1" x14ac:dyDescent="0.35">
      <c r="A317" s="549"/>
      <c r="B317" s="261" t="s">
        <v>105</v>
      </c>
      <c r="C317" s="32" t="s">
        <v>686</v>
      </c>
      <c r="D317" s="209">
        <v>17</v>
      </c>
      <c r="E317" s="209">
        <v>7</v>
      </c>
      <c r="F317" s="209">
        <v>4</v>
      </c>
      <c r="G317" s="209">
        <v>0</v>
      </c>
      <c r="H317" s="209">
        <v>42</v>
      </c>
      <c r="I317" s="209">
        <v>70</v>
      </c>
      <c r="J317" s="152">
        <v>106.57142857142857</v>
      </c>
    </row>
    <row r="318" spans="1:12" ht="18.75" customHeight="1" x14ac:dyDescent="0.35">
      <c r="A318" s="549"/>
      <c r="B318" s="261" t="s">
        <v>106</v>
      </c>
      <c r="C318" s="32" t="s">
        <v>686</v>
      </c>
      <c r="D318" s="209">
        <v>12</v>
      </c>
      <c r="E318" s="209">
        <v>13</v>
      </c>
      <c r="F318" s="209">
        <v>5</v>
      </c>
      <c r="G318" s="209">
        <v>0</v>
      </c>
      <c r="H318" s="209">
        <v>51</v>
      </c>
      <c r="I318" s="209">
        <v>81</v>
      </c>
      <c r="J318" s="152">
        <v>107.96666666666667</v>
      </c>
    </row>
    <row r="319" spans="1:12" ht="18.75" customHeight="1" x14ac:dyDescent="0.35">
      <c r="A319" s="549"/>
      <c r="B319" s="261" t="s">
        <v>107</v>
      </c>
      <c r="C319" s="32" t="s">
        <v>686</v>
      </c>
      <c r="D319" s="209">
        <v>6</v>
      </c>
      <c r="E319" s="209">
        <v>3</v>
      </c>
      <c r="F319" s="209">
        <v>2</v>
      </c>
      <c r="G319" s="209">
        <v>0</v>
      </c>
      <c r="H319" s="209">
        <v>44</v>
      </c>
      <c r="I319" s="209">
        <v>55</v>
      </c>
      <c r="J319" s="152">
        <v>103.81818181818181</v>
      </c>
      <c r="K319" s="11"/>
    </row>
    <row r="320" spans="1:12" s="10" customFormat="1" ht="18.75" customHeight="1" x14ac:dyDescent="0.35">
      <c r="A320" s="549"/>
      <c r="B320" s="261" t="s">
        <v>108</v>
      </c>
      <c r="C320" s="32" t="s">
        <v>686</v>
      </c>
      <c r="D320" s="209">
        <v>2</v>
      </c>
      <c r="E320" s="209">
        <v>3</v>
      </c>
      <c r="F320" s="209">
        <v>0</v>
      </c>
      <c r="G320" s="209">
        <v>0</v>
      </c>
      <c r="H320" s="209">
        <v>11</v>
      </c>
      <c r="I320" s="209">
        <v>16</v>
      </c>
      <c r="J320" s="152">
        <v>104.8</v>
      </c>
      <c r="L320"/>
    </row>
    <row r="321" spans="1:12" ht="18.75" customHeight="1" x14ac:dyDescent="0.35">
      <c r="A321" s="549"/>
      <c r="B321" s="261" t="s">
        <v>109</v>
      </c>
      <c r="C321" s="32" t="s">
        <v>686</v>
      </c>
      <c r="D321" s="209">
        <v>0</v>
      </c>
      <c r="E321" s="209">
        <v>0</v>
      </c>
      <c r="F321" s="209">
        <v>0</v>
      </c>
      <c r="G321" s="209">
        <v>0</v>
      </c>
      <c r="H321" s="209">
        <v>1</v>
      </c>
      <c r="I321" s="209">
        <v>1</v>
      </c>
      <c r="J321" s="152" t="s">
        <v>123</v>
      </c>
    </row>
    <row r="322" spans="1:12" ht="18.75" customHeight="1" x14ac:dyDescent="0.35">
      <c r="A322" s="550"/>
      <c r="B322" s="363" t="s">
        <v>111</v>
      </c>
      <c r="C322" s="149" t="s">
        <v>686</v>
      </c>
      <c r="D322" s="366">
        <v>37</v>
      </c>
      <c r="E322" s="366">
        <v>26</v>
      </c>
      <c r="F322" s="366">
        <v>11</v>
      </c>
      <c r="G322" s="366">
        <v>0</v>
      </c>
      <c r="H322" s="366">
        <v>150</v>
      </c>
      <c r="I322" s="366">
        <v>224</v>
      </c>
      <c r="J322" s="151">
        <v>106.60810810810811</v>
      </c>
    </row>
    <row r="323" spans="1:12" ht="18.75" customHeight="1" x14ac:dyDescent="0.35">
      <c r="A323" s="363" t="s">
        <v>10</v>
      </c>
      <c r="B323" s="364"/>
      <c r="C323" s="149" t="s">
        <v>686</v>
      </c>
      <c r="D323" s="366">
        <v>52</v>
      </c>
      <c r="E323" s="366">
        <v>40</v>
      </c>
      <c r="F323" s="366">
        <v>18</v>
      </c>
      <c r="G323" s="366">
        <v>0</v>
      </c>
      <c r="H323" s="366">
        <v>239</v>
      </c>
      <c r="I323" s="366">
        <v>349</v>
      </c>
      <c r="J323" s="151">
        <v>108.63636363636364</v>
      </c>
      <c r="L323" s="1" t="s">
        <v>80</v>
      </c>
    </row>
    <row r="324" spans="1:12" x14ac:dyDescent="0.15">
      <c r="L324" s="2"/>
    </row>
    <row r="325" spans="1:12" x14ac:dyDescent="0.15">
      <c r="L325" s="2"/>
    </row>
    <row r="326" spans="1:12" x14ac:dyDescent="0.15">
      <c r="L326" s="2"/>
    </row>
    <row r="327" spans="1:12" x14ac:dyDescent="0.15">
      <c r="L327" s="2"/>
    </row>
    <row r="328" spans="1:12" ht="14.25" x14ac:dyDescent="0.35">
      <c r="L328" s="3"/>
    </row>
    <row r="329" spans="1:12" ht="14.25" x14ac:dyDescent="0.35">
      <c r="L329" s="4"/>
    </row>
    <row r="333" spans="1:12" x14ac:dyDescent="0.15">
      <c r="A333" t="s">
        <v>68</v>
      </c>
      <c r="J333" s="11" t="s">
        <v>92</v>
      </c>
      <c r="L333" s="1" t="s">
        <v>78</v>
      </c>
    </row>
    <row r="334" spans="1:12" ht="41.25" customHeight="1" x14ac:dyDescent="0.15">
      <c r="A334" s="362" t="s">
        <v>0</v>
      </c>
      <c r="B334" s="362" t="s">
        <v>1</v>
      </c>
      <c r="C334" s="362" t="s">
        <v>2</v>
      </c>
      <c r="D334" s="362" t="s">
        <v>40</v>
      </c>
      <c r="E334" s="362" t="s">
        <v>39</v>
      </c>
      <c r="F334" s="362" t="s">
        <v>38</v>
      </c>
      <c r="G334" s="362" t="s">
        <v>4</v>
      </c>
      <c r="H334" s="362" t="s">
        <v>5</v>
      </c>
      <c r="I334" s="362" t="s">
        <v>6</v>
      </c>
      <c r="J334" s="10"/>
      <c r="L334" s="1"/>
    </row>
    <row r="335" spans="1:12" ht="18.75" customHeight="1" x14ac:dyDescent="0.35">
      <c r="A335" s="497" t="s">
        <v>8</v>
      </c>
      <c r="B335" s="261" t="s">
        <v>102</v>
      </c>
      <c r="C335" s="32"/>
      <c r="D335" s="209">
        <v>0</v>
      </c>
      <c r="E335" s="209">
        <v>0</v>
      </c>
      <c r="F335" s="209">
        <v>0</v>
      </c>
      <c r="G335" s="209">
        <v>0</v>
      </c>
      <c r="H335" s="209">
        <v>0</v>
      </c>
      <c r="I335" s="210" t="s">
        <v>455</v>
      </c>
      <c r="L335" s="3"/>
    </row>
    <row r="336" spans="1:12" ht="18.75" customHeight="1" x14ac:dyDescent="0.35">
      <c r="A336" s="498"/>
      <c r="B336" s="261" t="s">
        <v>104</v>
      </c>
      <c r="C336" s="32" t="s">
        <v>685</v>
      </c>
      <c r="D336" s="209">
        <v>1</v>
      </c>
      <c r="E336" s="209">
        <v>0</v>
      </c>
      <c r="F336" s="209">
        <v>0</v>
      </c>
      <c r="G336" s="209">
        <v>0</v>
      </c>
      <c r="H336" s="209">
        <v>1</v>
      </c>
      <c r="I336" s="210">
        <v>5.2</v>
      </c>
      <c r="L336" s="4"/>
    </row>
    <row r="337" spans="1:12" ht="18.75" customHeight="1" x14ac:dyDescent="0.35">
      <c r="A337" s="498"/>
      <c r="B337" s="261" t="s">
        <v>105</v>
      </c>
      <c r="C337" s="32" t="s">
        <v>685</v>
      </c>
      <c r="D337" s="209">
        <v>27</v>
      </c>
      <c r="E337" s="209">
        <v>6</v>
      </c>
      <c r="F337" s="209">
        <v>2</v>
      </c>
      <c r="G337" s="209">
        <v>0</v>
      </c>
      <c r="H337" s="209">
        <v>35</v>
      </c>
      <c r="I337" s="210">
        <v>5.4057142857142866</v>
      </c>
      <c r="L337" s="1"/>
    </row>
    <row r="338" spans="1:12" ht="18.75" customHeight="1" x14ac:dyDescent="0.35">
      <c r="A338" s="498"/>
      <c r="B338" s="261" t="s">
        <v>106</v>
      </c>
      <c r="C338" s="32" t="s">
        <v>685</v>
      </c>
      <c r="D338" s="209">
        <v>38</v>
      </c>
      <c r="E338" s="209">
        <v>11</v>
      </c>
      <c r="F338" s="209">
        <v>5</v>
      </c>
      <c r="G338" s="209">
        <v>0</v>
      </c>
      <c r="H338" s="209">
        <v>54</v>
      </c>
      <c r="I338" s="210">
        <v>5.4314814814814802</v>
      </c>
    </row>
    <row r="339" spans="1:12" ht="18.75" customHeight="1" x14ac:dyDescent="0.35">
      <c r="A339" s="498"/>
      <c r="B339" s="261" t="s">
        <v>107</v>
      </c>
      <c r="C339" s="32" t="s">
        <v>685</v>
      </c>
      <c r="D339" s="209">
        <v>17</v>
      </c>
      <c r="E339" s="209">
        <v>4</v>
      </c>
      <c r="F339" s="209">
        <v>4</v>
      </c>
      <c r="G339" s="209">
        <v>0</v>
      </c>
      <c r="H339" s="209">
        <v>25</v>
      </c>
      <c r="I339" s="210">
        <v>5.92</v>
      </c>
    </row>
    <row r="340" spans="1:12" ht="18.75" customHeight="1" x14ac:dyDescent="0.35">
      <c r="A340" s="498"/>
      <c r="B340" s="261" t="s">
        <v>108</v>
      </c>
      <c r="C340" s="32" t="s">
        <v>685</v>
      </c>
      <c r="D340" s="209">
        <v>7</v>
      </c>
      <c r="E340" s="209">
        <v>1</v>
      </c>
      <c r="F340" s="209">
        <v>1</v>
      </c>
      <c r="G340" s="209">
        <v>0</v>
      </c>
      <c r="H340" s="209">
        <v>9</v>
      </c>
      <c r="I340" s="210">
        <v>5.4444444444444446</v>
      </c>
    </row>
    <row r="341" spans="1:12" ht="18.75" customHeight="1" x14ac:dyDescent="0.35">
      <c r="A341" s="498"/>
      <c r="B341" s="261" t="s">
        <v>109</v>
      </c>
      <c r="C341" s="32" t="s">
        <v>685</v>
      </c>
      <c r="D341" s="209">
        <v>1</v>
      </c>
      <c r="E341" s="209">
        <v>0</v>
      </c>
      <c r="F341" s="209">
        <v>0</v>
      </c>
      <c r="G341" s="209">
        <v>0</v>
      </c>
      <c r="H341" s="209">
        <v>1</v>
      </c>
      <c r="I341" s="210">
        <v>5</v>
      </c>
    </row>
    <row r="342" spans="1:12" ht="18.75" customHeight="1" x14ac:dyDescent="0.35">
      <c r="A342" s="499"/>
      <c r="B342" s="363" t="s">
        <v>111</v>
      </c>
      <c r="C342" s="149" t="s">
        <v>685</v>
      </c>
      <c r="D342" s="366">
        <v>91</v>
      </c>
      <c r="E342" s="366">
        <v>22</v>
      </c>
      <c r="F342" s="366">
        <v>12</v>
      </c>
      <c r="G342" s="366">
        <v>0</v>
      </c>
      <c r="H342" s="366">
        <v>125</v>
      </c>
      <c r="I342" s="377">
        <v>5.5176000000000007</v>
      </c>
      <c r="L342" t="s">
        <v>79</v>
      </c>
    </row>
    <row r="343" spans="1:12" ht="18.75" customHeight="1" x14ac:dyDescent="0.35">
      <c r="A343" s="497" t="s">
        <v>9</v>
      </c>
      <c r="B343" s="261" t="s">
        <v>102</v>
      </c>
      <c r="C343" s="32"/>
      <c r="D343" s="209">
        <v>0</v>
      </c>
      <c r="E343" s="209">
        <v>0</v>
      </c>
      <c r="F343" s="209">
        <v>0</v>
      </c>
      <c r="G343" s="209">
        <v>0</v>
      </c>
      <c r="H343" s="209">
        <v>0</v>
      </c>
      <c r="I343" s="210" t="s">
        <v>455</v>
      </c>
    </row>
    <row r="344" spans="1:12" ht="18.75" customHeight="1" x14ac:dyDescent="0.35">
      <c r="A344" s="498"/>
      <c r="B344" s="261" t="s">
        <v>104</v>
      </c>
      <c r="C344" s="32" t="s">
        <v>685</v>
      </c>
      <c r="D344" s="209">
        <v>1</v>
      </c>
      <c r="E344" s="209">
        <v>0</v>
      </c>
      <c r="F344" s="209">
        <v>0</v>
      </c>
      <c r="G344" s="209">
        <v>0</v>
      </c>
      <c r="H344" s="209">
        <v>1</v>
      </c>
      <c r="I344" s="210">
        <v>5.0999999999999996</v>
      </c>
    </row>
    <row r="345" spans="1:12" ht="18.75" customHeight="1" x14ac:dyDescent="0.35">
      <c r="A345" s="498"/>
      <c r="B345" s="261" t="s">
        <v>105</v>
      </c>
      <c r="C345" s="32" t="s">
        <v>685</v>
      </c>
      <c r="D345" s="209">
        <v>48</v>
      </c>
      <c r="E345" s="209">
        <v>17</v>
      </c>
      <c r="F345" s="209">
        <v>5</v>
      </c>
      <c r="G345" s="209">
        <v>0</v>
      </c>
      <c r="H345" s="209">
        <v>70</v>
      </c>
      <c r="I345" s="210">
        <v>5.5414285714285691</v>
      </c>
    </row>
    <row r="346" spans="1:12" s="10" customFormat="1" ht="18.75" customHeight="1" x14ac:dyDescent="0.35">
      <c r="A346" s="498"/>
      <c r="B346" s="261" t="s">
        <v>106</v>
      </c>
      <c r="C346" s="32" t="s">
        <v>685</v>
      </c>
      <c r="D346" s="209">
        <v>61</v>
      </c>
      <c r="E346" s="209">
        <v>16</v>
      </c>
      <c r="F346" s="209">
        <v>4</v>
      </c>
      <c r="G346" s="209">
        <v>0</v>
      </c>
      <c r="H346" s="209">
        <v>81</v>
      </c>
      <c r="I346" s="210">
        <v>5.4691358024691379</v>
      </c>
      <c r="J346"/>
      <c r="L346"/>
    </row>
    <row r="347" spans="1:12" ht="18.75" customHeight="1" x14ac:dyDescent="0.35">
      <c r="A347" s="498"/>
      <c r="B347" s="261" t="s">
        <v>107</v>
      </c>
      <c r="C347" s="32" t="s">
        <v>685</v>
      </c>
      <c r="D347" s="209">
        <v>38</v>
      </c>
      <c r="E347" s="209">
        <v>13</v>
      </c>
      <c r="F347" s="209">
        <v>4</v>
      </c>
      <c r="G347" s="209">
        <v>0</v>
      </c>
      <c r="H347" s="209">
        <v>55</v>
      </c>
      <c r="I347" s="210">
        <v>5.4436363636363652</v>
      </c>
    </row>
    <row r="348" spans="1:12" ht="18.75" customHeight="1" x14ac:dyDescent="0.35">
      <c r="A348" s="498"/>
      <c r="B348" s="261" t="s">
        <v>108</v>
      </c>
      <c r="C348" s="32" t="s">
        <v>685</v>
      </c>
      <c r="D348" s="209">
        <v>9</v>
      </c>
      <c r="E348" s="209">
        <v>7</v>
      </c>
      <c r="F348" s="209">
        <v>0</v>
      </c>
      <c r="G348" s="209">
        <v>0</v>
      </c>
      <c r="H348" s="209">
        <v>16</v>
      </c>
      <c r="I348" s="210">
        <v>5.5</v>
      </c>
    </row>
    <row r="349" spans="1:12" ht="18.75" customHeight="1" x14ac:dyDescent="0.35">
      <c r="A349" s="498"/>
      <c r="B349" s="261" t="s">
        <v>109</v>
      </c>
      <c r="C349" s="32" t="s">
        <v>685</v>
      </c>
      <c r="D349" s="209">
        <v>1</v>
      </c>
      <c r="E349" s="209">
        <v>0</v>
      </c>
      <c r="F349" s="209">
        <v>0</v>
      </c>
      <c r="G349" s="209">
        <v>0</v>
      </c>
      <c r="H349" s="209">
        <v>1</v>
      </c>
      <c r="I349" s="210">
        <v>5.4</v>
      </c>
    </row>
    <row r="350" spans="1:12" ht="18.75" customHeight="1" x14ac:dyDescent="0.35">
      <c r="A350" s="499"/>
      <c r="B350" s="363" t="s">
        <v>111</v>
      </c>
      <c r="C350" s="149" t="s">
        <v>685</v>
      </c>
      <c r="D350" s="366">
        <v>158</v>
      </c>
      <c r="E350" s="366">
        <v>53</v>
      </c>
      <c r="F350" s="366">
        <v>13</v>
      </c>
      <c r="G350" s="366">
        <v>0</v>
      </c>
      <c r="H350" s="366">
        <v>224</v>
      </c>
      <c r="I350" s="377">
        <v>5.4857142857142867</v>
      </c>
    </row>
    <row r="351" spans="1:12" ht="18.75" customHeight="1" x14ac:dyDescent="0.35">
      <c r="A351" s="363" t="s">
        <v>10</v>
      </c>
      <c r="B351" s="364"/>
      <c r="C351" s="149" t="s">
        <v>685</v>
      </c>
      <c r="D351" s="366">
        <v>249</v>
      </c>
      <c r="E351" s="366">
        <v>75</v>
      </c>
      <c r="F351" s="366">
        <v>25</v>
      </c>
      <c r="G351" s="366">
        <v>0</v>
      </c>
      <c r="H351" s="366">
        <v>349</v>
      </c>
      <c r="I351" s="377">
        <v>5.4971346704871067</v>
      </c>
      <c r="L351" s="1" t="s">
        <v>80</v>
      </c>
    </row>
    <row r="362" spans="1:12" x14ac:dyDescent="0.15">
      <c r="J362" s="10"/>
    </row>
    <row r="363" spans="1:12" x14ac:dyDescent="0.15">
      <c r="A363" t="s">
        <v>69</v>
      </c>
      <c r="J363" t="s">
        <v>93</v>
      </c>
      <c r="L363" s="1" t="s">
        <v>78</v>
      </c>
    </row>
    <row r="364" spans="1:12" ht="41.25" customHeight="1" x14ac:dyDescent="0.15">
      <c r="A364" s="362" t="s">
        <v>0</v>
      </c>
      <c r="B364" s="362" t="s">
        <v>1</v>
      </c>
      <c r="C364" s="362" t="s">
        <v>2</v>
      </c>
      <c r="D364" s="362" t="s">
        <v>42</v>
      </c>
      <c r="E364" s="362" t="s">
        <v>41</v>
      </c>
      <c r="F364" s="362" t="s">
        <v>233</v>
      </c>
      <c r="G364" s="362" t="s">
        <v>4</v>
      </c>
      <c r="H364" s="362" t="s">
        <v>5</v>
      </c>
      <c r="I364" s="169"/>
      <c r="L364" s="1"/>
    </row>
    <row r="365" spans="1:12" ht="18.75" customHeight="1" x14ac:dyDescent="0.35">
      <c r="A365" s="551" t="s">
        <v>8</v>
      </c>
      <c r="B365" s="324" t="s">
        <v>102</v>
      </c>
      <c r="C365" s="81"/>
      <c r="D365" s="325">
        <v>0</v>
      </c>
      <c r="E365" s="325">
        <v>0</v>
      </c>
      <c r="F365" s="325">
        <v>0</v>
      </c>
      <c r="G365" s="325">
        <v>0</v>
      </c>
      <c r="H365" s="325" t="s">
        <v>455</v>
      </c>
      <c r="I365" s="176"/>
      <c r="L365" s="3"/>
    </row>
    <row r="366" spans="1:12" ht="18.75" customHeight="1" x14ac:dyDescent="0.35">
      <c r="A366" s="552"/>
      <c r="B366" s="261" t="s">
        <v>104</v>
      </c>
      <c r="C366" s="32" t="s">
        <v>684</v>
      </c>
      <c r="D366" s="209">
        <v>1</v>
      </c>
      <c r="E366" s="209">
        <v>0</v>
      </c>
      <c r="F366" s="209">
        <v>0</v>
      </c>
      <c r="G366" s="209">
        <v>0</v>
      </c>
      <c r="H366" s="209">
        <v>1</v>
      </c>
      <c r="I366" s="176"/>
      <c r="L366" s="4"/>
    </row>
    <row r="367" spans="1:12" ht="18.75" customHeight="1" x14ac:dyDescent="0.35">
      <c r="A367" s="552"/>
      <c r="B367" s="261" t="s">
        <v>105</v>
      </c>
      <c r="C367" s="32" t="s">
        <v>684</v>
      </c>
      <c r="D367" s="209">
        <v>33</v>
      </c>
      <c r="E367" s="209">
        <v>1</v>
      </c>
      <c r="F367" s="209">
        <v>0</v>
      </c>
      <c r="G367" s="209">
        <v>1</v>
      </c>
      <c r="H367" s="209">
        <v>35</v>
      </c>
      <c r="I367" s="176"/>
      <c r="L367" s="1"/>
    </row>
    <row r="368" spans="1:12" ht="18.75" customHeight="1" x14ac:dyDescent="0.35">
      <c r="A368" s="552"/>
      <c r="B368" s="261" t="s">
        <v>106</v>
      </c>
      <c r="C368" s="32" t="s">
        <v>684</v>
      </c>
      <c r="D368" s="209">
        <v>47</v>
      </c>
      <c r="E368" s="209">
        <v>6</v>
      </c>
      <c r="F368" s="209">
        <v>0</v>
      </c>
      <c r="G368" s="209">
        <v>1</v>
      </c>
      <c r="H368" s="209">
        <v>54</v>
      </c>
      <c r="I368" s="176"/>
    </row>
    <row r="369" spans="1:12" ht="18.75" customHeight="1" x14ac:dyDescent="0.35">
      <c r="A369" s="552"/>
      <c r="B369" s="261" t="s">
        <v>107</v>
      </c>
      <c r="C369" s="32" t="s">
        <v>684</v>
      </c>
      <c r="D369" s="209">
        <v>19</v>
      </c>
      <c r="E369" s="209">
        <v>1</v>
      </c>
      <c r="F369" s="209">
        <v>4</v>
      </c>
      <c r="G369" s="209">
        <v>1</v>
      </c>
      <c r="H369" s="209">
        <v>25</v>
      </c>
      <c r="I369" s="176"/>
    </row>
    <row r="370" spans="1:12" ht="18.75" customHeight="1" x14ac:dyDescent="0.35">
      <c r="A370" s="552"/>
      <c r="B370" s="261" t="s">
        <v>108</v>
      </c>
      <c r="C370" s="32" t="s">
        <v>684</v>
      </c>
      <c r="D370" s="209">
        <v>9</v>
      </c>
      <c r="E370" s="209">
        <v>0</v>
      </c>
      <c r="F370" s="209">
        <v>0</v>
      </c>
      <c r="G370" s="209">
        <v>0</v>
      </c>
      <c r="H370" s="209">
        <v>9</v>
      </c>
      <c r="I370" s="176"/>
    </row>
    <row r="371" spans="1:12" ht="18.75" customHeight="1" x14ac:dyDescent="0.35">
      <c r="A371" s="552"/>
      <c r="B371" s="261" t="s">
        <v>109</v>
      </c>
      <c r="C371" s="32" t="s">
        <v>684</v>
      </c>
      <c r="D371" s="209">
        <v>1</v>
      </c>
      <c r="E371" s="209">
        <v>0</v>
      </c>
      <c r="F371" s="209">
        <v>0</v>
      </c>
      <c r="G371" s="209">
        <v>0</v>
      </c>
      <c r="H371" s="209">
        <v>1</v>
      </c>
      <c r="I371" s="176"/>
    </row>
    <row r="372" spans="1:12" ht="18.75" customHeight="1" x14ac:dyDescent="0.35">
      <c r="A372" s="553"/>
      <c r="B372" s="363" t="s">
        <v>111</v>
      </c>
      <c r="C372" s="149" t="s">
        <v>684</v>
      </c>
      <c r="D372" s="366">
        <v>110</v>
      </c>
      <c r="E372" s="366">
        <v>8</v>
      </c>
      <c r="F372" s="366">
        <v>4</v>
      </c>
      <c r="G372" s="366">
        <v>3</v>
      </c>
      <c r="H372" s="366">
        <v>125</v>
      </c>
      <c r="I372" s="176"/>
      <c r="L372" t="s">
        <v>79</v>
      </c>
    </row>
    <row r="373" spans="1:12" ht="18.75" customHeight="1" x14ac:dyDescent="0.35">
      <c r="A373" s="551" t="s">
        <v>9</v>
      </c>
      <c r="B373" s="324" t="s">
        <v>102</v>
      </c>
      <c r="C373" s="81"/>
      <c r="D373" s="325">
        <v>0</v>
      </c>
      <c r="E373" s="325">
        <v>0</v>
      </c>
      <c r="F373" s="325">
        <v>0</v>
      </c>
      <c r="G373" s="325">
        <v>0</v>
      </c>
      <c r="H373" s="325" t="s">
        <v>455</v>
      </c>
      <c r="I373" s="176"/>
    </row>
    <row r="374" spans="1:12" s="10" customFormat="1" ht="18.75" customHeight="1" x14ac:dyDescent="0.35">
      <c r="A374" s="552"/>
      <c r="B374" s="261" t="s">
        <v>104</v>
      </c>
      <c r="C374" s="32" t="s">
        <v>684</v>
      </c>
      <c r="D374" s="209">
        <v>1</v>
      </c>
      <c r="E374" s="209">
        <v>0</v>
      </c>
      <c r="F374" s="209">
        <v>0</v>
      </c>
      <c r="G374" s="209">
        <v>0</v>
      </c>
      <c r="H374" s="209">
        <v>1</v>
      </c>
      <c r="I374" s="176"/>
      <c r="J374"/>
      <c r="L374"/>
    </row>
    <row r="375" spans="1:12" ht="18.75" customHeight="1" x14ac:dyDescent="0.35">
      <c r="A375" s="552"/>
      <c r="B375" s="261" t="s">
        <v>105</v>
      </c>
      <c r="C375" s="32" t="s">
        <v>684</v>
      </c>
      <c r="D375" s="209">
        <v>67</v>
      </c>
      <c r="E375" s="209">
        <v>0</v>
      </c>
      <c r="F375" s="209">
        <v>1</v>
      </c>
      <c r="G375" s="209">
        <v>2</v>
      </c>
      <c r="H375" s="209">
        <v>70</v>
      </c>
      <c r="I375" s="176"/>
    </row>
    <row r="376" spans="1:12" ht="18.75" customHeight="1" x14ac:dyDescent="0.35">
      <c r="A376" s="552"/>
      <c r="B376" s="261" t="s">
        <v>106</v>
      </c>
      <c r="C376" s="32" t="s">
        <v>684</v>
      </c>
      <c r="D376" s="209">
        <v>78</v>
      </c>
      <c r="E376" s="209">
        <v>0</v>
      </c>
      <c r="F376" s="209">
        <v>0</v>
      </c>
      <c r="G376" s="209">
        <v>3</v>
      </c>
      <c r="H376" s="209">
        <v>81</v>
      </c>
      <c r="I376" s="176"/>
    </row>
    <row r="377" spans="1:12" ht="18.75" customHeight="1" x14ac:dyDescent="0.35">
      <c r="A377" s="552"/>
      <c r="B377" s="261" t="s">
        <v>107</v>
      </c>
      <c r="C377" s="32" t="s">
        <v>684</v>
      </c>
      <c r="D377" s="209">
        <v>53</v>
      </c>
      <c r="E377" s="209">
        <v>1</v>
      </c>
      <c r="F377" s="209">
        <v>0</v>
      </c>
      <c r="G377" s="209">
        <v>1</v>
      </c>
      <c r="H377" s="209">
        <v>55</v>
      </c>
      <c r="I377" s="176"/>
    </row>
    <row r="378" spans="1:12" ht="18.75" customHeight="1" x14ac:dyDescent="0.35">
      <c r="A378" s="552"/>
      <c r="B378" s="261" t="s">
        <v>108</v>
      </c>
      <c r="C378" s="32" t="s">
        <v>684</v>
      </c>
      <c r="D378" s="209">
        <v>16</v>
      </c>
      <c r="E378" s="209">
        <v>0</v>
      </c>
      <c r="F378" s="209">
        <v>0</v>
      </c>
      <c r="G378" s="209">
        <v>0</v>
      </c>
      <c r="H378" s="209">
        <v>16</v>
      </c>
      <c r="I378" s="176"/>
    </row>
    <row r="379" spans="1:12" ht="18.75" customHeight="1" x14ac:dyDescent="0.35">
      <c r="A379" s="552"/>
      <c r="B379" s="261" t="s">
        <v>109</v>
      </c>
      <c r="C379" s="32" t="s">
        <v>684</v>
      </c>
      <c r="D379" s="209">
        <v>1</v>
      </c>
      <c r="E379" s="209">
        <v>0</v>
      </c>
      <c r="F379" s="209">
        <v>0</v>
      </c>
      <c r="G379" s="209">
        <v>0</v>
      </c>
      <c r="H379" s="209">
        <v>1</v>
      </c>
      <c r="I379" s="176"/>
    </row>
    <row r="380" spans="1:12" ht="18.75" customHeight="1" x14ac:dyDescent="0.35">
      <c r="A380" s="553"/>
      <c r="B380" s="363" t="s">
        <v>111</v>
      </c>
      <c r="C380" s="149" t="s">
        <v>684</v>
      </c>
      <c r="D380" s="366">
        <v>216</v>
      </c>
      <c r="E380" s="366">
        <v>1</v>
      </c>
      <c r="F380" s="366">
        <v>1</v>
      </c>
      <c r="G380" s="366">
        <v>6</v>
      </c>
      <c r="H380" s="366">
        <v>224</v>
      </c>
      <c r="I380" s="176"/>
    </row>
    <row r="381" spans="1:12" ht="18.75" customHeight="1" x14ac:dyDescent="0.35">
      <c r="A381" s="363" t="s">
        <v>10</v>
      </c>
      <c r="B381" s="364"/>
      <c r="C381" s="149" t="s">
        <v>684</v>
      </c>
      <c r="D381" s="366">
        <v>326</v>
      </c>
      <c r="E381" s="366">
        <v>9</v>
      </c>
      <c r="F381" s="366">
        <v>5</v>
      </c>
      <c r="G381" s="366">
        <v>9</v>
      </c>
      <c r="H381" s="366">
        <v>349</v>
      </c>
      <c r="I381" s="176"/>
      <c r="L381" s="1" t="s">
        <v>80</v>
      </c>
    </row>
    <row r="382" spans="1:12" x14ac:dyDescent="0.15">
      <c r="L382" s="2"/>
    </row>
    <row r="383" spans="1:12" x14ac:dyDescent="0.15">
      <c r="L383" s="2"/>
    </row>
    <row r="384" spans="1:12" x14ac:dyDescent="0.15">
      <c r="L384" s="2"/>
    </row>
    <row r="385" spans="1:12" x14ac:dyDescent="0.15">
      <c r="L385" s="2"/>
    </row>
    <row r="386" spans="1:12" x14ac:dyDescent="0.15">
      <c r="L386" s="2"/>
    </row>
    <row r="387" spans="1:12" x14ac:dyDescent="0.15">
      <c r="L387" s="2"/>
    </row>
    <row r="388" spans="1:12" ht="14.25" x14ac:dyDescent="0.35">
      <c r="J388" s="10"/>
      <c r="L388" s="3"/>
    </row>
    <row r="389" spans="1:12" ht="14.25" x14ac:dyDescent="0.35">
      <c r="J389" s="10"/>
      <c r="L389" s="3"/>
    </row>
    <row r="390" spans="1:12" ht="14.25" x14ac:dyDescent="0.35">
      <c r="J390" s="10"/>
      <c r="L390" s="3"/>
    </row>
    <row r="391" spans="1:12" ht="14.25" x14ac:dyDescent="0.35">
      <c r="L391" s="4"/>
    </row>
    <row r="392" spans="1:12" x14ac:dyDescent="0.15">
      <c r="I392" s="10"/>
    </row>
    <row r="393" spans="1:12" x14ac:dyDescent="0.15">
      <c r="A393" t="s">
        <v>70</v>
      </c>
      <c r="J393" t="s">
        <v>94</v>
      </c>
      <c r="L393" s="1" t="s">
        <v>78</v>
      </c>
    </row>
    <row r="394" spans="1:12" ht="41.25" customHeight="1" x14ac:dyDescent="0.15">
      <c r="A394" s="362" t="s">
        <v>0</v>
      </c>
      <c r="B394" s="362" t="s">
        <v>1</v>
      </c>
      <c r="C394" s="362" t="s">
        <v>2</v>
      </c>
      <c r="D394" s="362" t="s">
        <v>42</v>
      </c>
      <c r="E394" s="362" t="s">
        <v>41</v>
      </c>
      <c r="F394" s="362" t="s">
        <v>233</v>
      </c>
      <c r="G394" s="362" t="s">
        <v>4</v>
      </c>
      <c r="H394" s="362" t="s">
        <v>5</v>
      </c>
      <c r="I394" s="169"/>
      <c r="L394" s="1"/>
    </row>
    <row r="395" spans="1:12" ht="18.75" customHeight="1" x14ac:dyDescent="0.35">
      <c r="A395" s="518" t="s">
        <v>8</v>
      </c>
      <c r="B395" s="263" t="s">
        <v>102</v>
      </c>
      <c r="C395" s="34"/>
      <c r="D395" s="215">
        <v>0</v>
      </c>
      <c r="E395" s="215">
        <v>0</v>
      </c>
      <c r="F395" s="215">
        <v>0</v>
      </c>
      <c r="G395" s="215">
        <v>0</v>
      </c>
      <c r="H395" s="215" t="s">
        <v>455</v>
      </c>
      <c r="I395" s="176"/>
      <c r="L395" s="3"/>
    </row>
    <row r="396" spans="1:12" ht="18.75" customHeight="1" x14ac:dyDescent="0.35">
      <c r="A396" s="519"/>
      <c r="B396" s="261" t="s">
        <v>104</v>
      </c>
      <c r="C396" s="32" t="s">
        <v>683</v>
      </c>
      <c r="D396" s="209">
        <v>0</v>
      </c>
      <c r="E396" s="209">
        <v>1</v>
      </c>
      <c r="F396" s="209">
        <v>0</v>
      </c>
      <c r="G396" s="209">
        <v>0</v>
      </c>
      <c r="H396" s="209">
        <v>1</v>
      </c>
      <c r="I396" s="176"/>
      <c r="L396" s="4"/>
    </row>
    <row r="397" spans="1:12" ht="18.75" customHeight="1" x14ac:dyDescent="0.35">
      <c r="A397" s="519"/>
      <c r="B397" s="261" t="s">
        <v>105</v>
      </c>
      <c r="C397" s="32" t="s">
        <v>683</v>
      </c>
      <c r="D397" s="209">
        <v>31</v>
      </c>
      <c r="E397" s="209">
        <v>1</v>
      </c>
      <c r="F397" s="209">
        <v>2</v>
      </c>
      <c r="G397" s="209">
        <v>1</v>
      </c>
      <c r="H397" s="209">
        <v>35</v>
      </c>
      <c r="I397" s="176"/>
      <c r="L397" s="1"/>
    </row>
    <row r="398" spans="1:12" ht="18.75" customHeight="1" x14ac:dyDescent="0.35">
      <c r="A398" s="519"/>
      <c r="B398" s="261" t="s">
        <v>106</v>
      </c>
      <c r="C398" s="32" t="s">
        <v>683</v>
      </c>
      <c r="D398" s="209">
        <v>46</v>
      </c>
      <c r="E398" s="209">
        <v>5</v>
      </c>
      <c r="F398" s="209">
        <v>2</v>
      </c>
      <c r="G398" s="209">
        <v>1</v>
      </c>
      <c r="H398" s="209">
        <v>54</v>
      </c>
      <c r="I398" s="176"/>
    </row>
    <row r="399" spans="1:12" ht="18.75" customHeight="1" x14ac:dyDescent="0.35">
      <c r="A399" s="519"/>
      <c r="B399" s="261" t="s">
        <v>107</v>
      </c>
      <c r="C399" s="32" t="s">
        <v>683</v>
      </c>
      <c r="D399" s="209">
        <v>16</v>
      </c>
      <c r="E399" s="209">
        <v>2</v>
      </c>
      <c r="F399" s="209">
        <v>6</v>
      </c>
      <c r="G399" s="209">
        <v>1</v>
      </c>
      <c r="H399" s="209">
        <v>25</v>
      </c>
      <c r="I399" s="176"/>
    </row>
    <row r="400" spans="1:12" ht="18.75" customHeight="1" x14ac:dyDescent="0.35">
      <c r="A400" s="519"/>
      <c r="B400" s="261" t="s">
        <v>108</v>
      </c>
      <c r="C400" s="32" t="s">
        <v>683</v>
      </c>
      <c r="D400" s="209">
        <v>8</v>
      </c>
      <c r="E400" s="209">
        <v>0</v>
      </c>
      <c r="F400" s="209">
        <v>1</v>
      </c>
      <c r="G400" s="209">
        <v>0</v>
      </c>
      <c r="H400" s="209">
        <v>9</v>
      </c>
      <c r="I400" s="176"/>
    </row>
    <row r="401" spans="1:12" ht="18.75" customHeight="1" x14ac:dyDescent="0.35">
      <c r="A401" s="519"/>
      <c r="B401" s="261" t="s">
        <v>109</v>
      </c>
      <c r="C401" s="32" t="s">
        <v>683</v>
      </c>
      <c r="D401" s="209">
        <v>1</v>
      </c>
      <c r="E401" s="209">
        <v>0</v>
      </c>
      <c r="F401" s="209">
        <v>0</v>
      </c>
      <c r="G401" s="209">
        <v>0</v>
      </c>
      <c r="H401" s="209">
        <v>1</v>
      </c>
      <c r="I401" s="176"/>
    </row>
    <row r="402" spans="1:12" s="10" customFormat="1" ht="18.75" customHeight="1" x14ac:dyDescent="0.35">
      <c r="A402" s="520"/>
      <c r="B402" s="363" t="s">
        <v>111</v>
      </c>
      <c r="C402" s="149" t="s">
        <v>683</v>
      </c>
      <c r="D402" s="366">
        <v>102</v>
      </c>
      <c r="E402" s="366">
        <v>9</v>
      </c>
      <c r="F402" s="366">
        <v>11</v>
      </c>
      <c r="G402" s="366">
        <v>3</v>
      </c>
      <c r="H402" s="366">
        <v>125</v>
      </c>
      <c r="I402" s="176"/>
      <c r="J402"/>
      <c r="L402" t="s">
        <v>79</v>
      </c>
    </row>
    <row r="403" spans="1:12" ht="18.75" customHeight="1" x14ac:dyDescent="0.35">
      <c r="A403" s="518" t="s">
        <v>9</v>
      </c>
      <c r="B403" s="263" t="s">
        <v>102</v>
      </c>
      <c r="C403" s="34"/>
      <c r="D403" s="215">
        <v>0</v>
      </c>
      <c r="E403" s="215">
        <v>0</v>
      </c>
      <c r="F403" s="215">
        <v>0</v>
      </c>
      <c r="G403" s="215">
        <v>0</v>
      </c>
      <c r="H403" s="215" t="s">
        <v>455</v>
      </c>
      <c r="I403" s="176"/>
    </row>
    <row r="404" spans="1:12" ht="18.75" customHeight="1" x14ac:dyDescent="0.35">
      <c r="A404" s="519"/>
      <c r="B404" s="261" t="s">
        <v>104</v>
      </c>
      <c r="C404" s="32" t="s">
        <v>683</v>
      </c>
      <c r="D404" s="209">
        <v>1</v>
      </c>
      <c r="E404" s="209">
        <v>0</v>
      </c>
      <c r="F404" s="209">
        <v>0</v>
      </c>
      <c r="G404" s="209">
        <v>0</v>
      </c>
      <c r="H404" s="209">
        <v>1</v>
      </c>
      <c r="I404" s="176"/>
    </row>
    <row r="405" spans="1:12" ht="18.75" customHeight="1" x14ac:dyDescent="0.35">
      <c r="A405" s="519"/>
      <c r="B405" s="261" t="s">
        <v>105</v>
      </c>
      <c r="C405" s="32" t="s">
        <v>683</v>
      </c>
      <c r="D405" s="209">
        <v>62</v>
      </c>
      <c r="E405" s="209">
        <v>4</v>
      </c>
      <c r="F405" s="209">
        <v>2</v>
      </c>
      <c r="G405" s="209">
        <v>2</v>
      </c>
      <c r="H405" s="209">
        <v>70</v>
      </c>
      <c r="I405" s="176"/>
    </row>
    <row r="406" spans="1:12" ht="18.75" customHeight="1" x14ac:dyDescent="0.35">
      <c r="A406" s="519"/>
      <c r="B406" s="261" t="s">
        <v>106</v>
      </c>
      <c r="C406" s="32" t="s">
        <v>683</v>
      </c>
      <c r="D406" s="209">
        <v>69</v>
      </c>
      <c r="E406" s="209">
        <v>4</v>
      </c>
      <c r="F406" s="209">
        <v>5</v>
      </c>
      <c r="G406" s="209">
        <v>3</v>
      </c>
      <c r="H406" s="209">
        <v>81</v>
      </c>
      <c r="I406" s="176"/>
    </row>
    <row r="407" spans="1:12" ht="18.75" customHeight="1" x14ac:dyDescent="0.35">
      <c r="A407" s="519"/>
      <c r="B407" s="261" t="s">
        <v>107</v>
      </c>
      <c r="C407" s="32" t="s">
        <v>683</v>
      </c>
      <c r="D407" s="209">
        <v>46</v>
      </c>
      <c r="E407" s="209">
        <v>3</v>
      </c>
      <c r="F407" s="209">
        <v>5</v>
      </c>
      <c r="G407" s="209">
        <v>1</v>
      </c>
      <c r="H407" s="209">
        <v>55</v>
      </c>
      <c r="I407" s="176"/>
    </row>
    <row r="408" spans="1:12" ht="18.75" customHeight="1" x14ac:dyDescent="0.35">
      <c r="A408" s="519"/>
      <c r="B408" s="261" t="s">
        <v>108</v>
      </c>
      <c r="C408" s="32" t="s">
        <v>683</v>
      </c>
      <c r="D408" s="209">
        <v>11</v>
      </c>
      <c r="E408" s="209">
        <v>2</v>
      </c>
      <c r="F408" s="209">
        <v>3</v>
      </c>
      <c r="G408" s="209">
        <v>0</v>
      </c>
      <c r="H408" s="209">
        <v>16</v>
      </c>
      <c r="I408" s="176"/>
    </row>
    <row r="409" spans="1:12" ht="18.75" customHeight="1" x14ac:dyDescent="0.35">
      <c r="A409" s="519"/>
      <c r="B409" s="261" t="s">
        <v>109</v>
      </c>
      <c r="C409" s="32" t="s">
        <v>683</v>
      </c>
      <c r="D409" s="209">
        <v>1</v>
      </c>
      <c r="E409" s="209">
        <v>0</v>
      </c>
      <c r="F409" s="209">
        <v>0</v>
      </c>
      <c r="G409" s="209">
        <v>0</v>
      </c>
      <c r="H409" s="209">
        <v>1</v>
      </c>
      <c r="I409" s="176"/>
    </row>
    <row r="410" spans="1:12" ht="18.75" customHeight="1" x14ac:dyDescent="0.35">
      <c r="A410" s="520"/>
      <c r="B410" s="363" t="s">
        <v>111</v>
      </c>
      <c r="C410" s="149" t="s">
        <v>683</v>
      </c>
      <c r="D410" s="366">
        <v>190</v>
      </c>
      <c r="E410" s="366">
        <v>13</v>
      </c>
      <c r="F410" s="366">
        <v>15</v>
      </c>
      <c r="G410" s="366">
        <v>6</v>
      </c>
      <c r="H410" s="366">
        <v>224</v>
      </c>
      <c r="I410" s="176"/>
    </row>
    <row r="411" spans="1:12" ht="18.75" customHeight="1" x14ac:dyDescent="0.35">
      <c r="A411" s="363" t="s">
        <v>10</v>
      </c>
      <c r="B411" s="364"/>
      <c r="C411" s="149" t="s">
        <v>683</v>
      </c>
      <c r="D411" s="366">
        <v>292</v>
      </c>
      <c r="E411" s="366">
        <v>22</v>
      </c>
      <c r="F411" s="366">
        <v>26</v>
      </c>
      <c r="G411" s="366">
        <v>9</v>
      </c>
      <c r="H411" s="366">
        <v>349</v>
      </c>
      <c r="I411" s="176"/>
      <c r="L411" s="1" t="s">
        <v>80</v>
      </c>
    </row>
    <row r="413" spans="1:12" x14ac:dyDescent="0.15">
      <c r="J413" s="10"/>
    </row>
    <row r="414" spans="1:12" x14ac:dyDescent="0.15">
      <c r="J414" s="10"/>
    </row>
    <row r="415" spans="1:12" x14ac:dyDescent="0.15">
      <c r="J415" s="10"/>
    </row>
    <row r="418" spans="1:12" x14ac:dyDescent="0.15">
      <c r="I418" s="10"/>
    </row>
    <row r="419" spans="1:12" x14ac:dyDescent="0.15">
      <c r="I419" s="10"/>
    </row>
    <row r="420" spans="1:12" x14ac:dyDescent="0.15">
      <c r="I420" s="10"/>
    </row>
    <row r="423" spans="1:12" x14ac:dyDescent="0.15">
      <c r="A423" t="s">
        <v>71</v>
      </c>
      <c r="J423" t="s">
        <v>95</v>
      </c>
      <c r="L423" s="1" t="s">
        <v>78</v>
      </c>
    </row>
    <row r="424" spans="1:12" ht="41.25" customHeight="1" x14ac:dyDescent="0.15">
      <c r="A424" s="362" t="s">
        <v>0</v>
      </c>
      <c r="B424" s="362" t="s">
        <v>1</v>
      </c>
      <c r="C424" s="362" t="s">
        <v>2</v>
      </c>
      <c r="D424" s="362" t="s">
        <v>42</v>
      </c>
      <c r="E424" s="362" t="s">
        <v>41</v>
      </c>
      <c r="F424" s="362" t="s">
        <v>233</v>
      </c>
      <c r="G424" s="362" t="s">
        <v>4</v>
      </c>
      <c r="H424" s="362" t="s">
        <v>5</v>
      </c>
      <c r="I424" s="169"/>
      <c r="L424" s="1"/>
    </row>
    <row r="425" spans="1:12" ht="18.75" customHeight="1" x14ac:dyDescent="0.35">
      <c r="A425" s="554" t="s">
        <v>8</v>
      </c>
      <c r="B425" s="326" t="s">
        <v>102</v>
      </c>
      <c r="C425" s="80"/>
      <c r="D425" s="327">
        <v>0</v>
      </c>
      <c r="E425" s="327">
        <v>0</v>
      </c>
      <c r="F425" s="327">
        <v>0</v>
      </c>
      <c r="G425" s="327">
        <v>0</v>
      </c>
      <c r="H425" s="327" t="s">
        <v>455</v>
      </c>
      <c r="I425" s="176"/>
      <c r="L425" s="3"/>
    </row>
    <row r="426" spans="1:12" ht="18.75" customHeight="1" x14ac:dyDescent="0.35">
      <c r="A426" s="555"/>
      <c r="B426" s="261" t="s">
        <v>104</v>
      </c>
      <c r="C426" s="32" t="s">
        <v>682</v>
      </c>
      <c r="D426" s="209">
        <v>0</v>
      </c>
      <c r="E426" s="209">
        <v>1</v>
      </c>
      <c r="F426" s="209">
        <v>0</v>
      </c>
      <c r="G426" s="209">
        <v>0</v>
      </c>
      <c r="H426" s="209">
        <v>1</v>
      </c>
      <c r="I426" s="176"/>
      <c r="L426" s="4"/>
    </row>
    <row r="427" spans="1:12" ht="18.75" customHeight="1" x14ac:dyDescent="0.35">
      <c r="A427" s="555"/>
      <c r="B427" s="261" t="s">
        <v>105</v>
      </c>
      <c r="C427" s="32" t="s">
        <v>682</v>
      </c>
      <c r="D427" s="209">
        <v>32</v>
      </c>
      <c r="E427" s="209">
        <v>2</v>
      </c>
      <c r="F427" s="209">
        <v>0</v>
      </c>
      <c r="G427" s="209">
        <v>1</v>
      </c>
      <c r="H427" s="209">
        <v>35</v>
      </c>
      <c r="I427" s="176"/>
      <c r="L427" s="1"/>
    </row>
    <row r="428" spans="1:12" ht="18.75" customHeight="1" x14ac:dyDescent="0.35">
      <c r="A428" s="555"/>
      <c r="B428" s="261" t="s">
        <v>106</v>
      </c>
      <c r="C428" s="32" t="s">
        <v>682</v>
      </c>
      <c r="D428" s="209">
        <v>45</v>
      </c>
      <c r="E428" s="209">
        <v>6</v>
      </c>
      <c r="F428" s="209">
        <v>2</v>
      </c>
      <c r="G428" s="209">
        <v>1</v>
      </c>
      <c r="H428" s="209">
        <v>54</v>
      </c>
      <c r="I428" s="176"/>
    </row>
    <row r="429" spans="1:12" ht="18.75" customHeight="1" x14ac:dyDescent="0.35">
      <c r="A429" s="555"/>
      <c r="B429" s="261" t="s">
        <v>107</v>
      </c>
      <c r="C429" s="32" t="s">
        <v>682</v>
      </c>
      <c r="D429" s="209">
        <v>19</v>
      </c>
      <c r="E429" s="209">
        <v>4</v>
      </c>
      <c r="F429" s="209">
        <v>1</v>
      </c>
      <c r="G429" s="209">
        <v>1</v>
      </c>
      <c r="H429" s="209">
        <v>25</v>
      </c>
      <c r="I429" s="176"/>
      <c r="K429" s="11"/>
    </row>
    <row r="430" spans="1:12" s="10" customFormat="1" ht="18.75" customHeight="1" x14ac:dyDescent="0.35">
      <c r="A430" s="555"/>
      <c r="B430" s="261" t="s">
        <v>108</v>
      </c>
      <c r="C430" s="32" t="s">
        <v>682</v>
      </c>
      <c r="D430" s="209">
        <v>7</v>
      </c>
      <c r="E430" s="209">
        <v>2</v>
      </c>
      <c r="F430" s="209">
        <v>0</v>
      </c>
      <c r="G430" s="209">
        <v>0</v>
      </c>
      <c r="H430" s="209">
        <v>9</v>
      </c>
      <c r="I430" s="176"/>
      <c r="J430"/>
      <c r="L430"/>
    </row>
    <row r="431" spans="1:12" ht="18.75" customHeight="1" x14ac:dyDescent="0.35">
      <c r="A431" s="555"/>
      <c r="B431" s="261" t="s">
        <v>109</v>
      </c>
      <c r="C431" s="32" t="s">
        <v>682</v>
      </c>
      <c r="D431" s="209">
        <v>1</v>
      </c>
      <c r="E431" s="209">
        <v>0</v>
      </c>
      <c r="F431" s="209">
        <v>0</v>
      </c>
      <c r="G431" s="209">
        <v>0</v>
      </c>
      <c r="H431" s="209">
        <v>1</v>
      </c>
      <c r="I431" s="176"/>
    </row>
    <row r="432" spans="1:12" ht="18.75" customHeight="1" x14ac:dyDescent="0.35">
      <c r="A432" s="556"/>
      <c r="B432" s="363" t="s">
        <v>111</v>
      </c>
      <c r="C432" s="149" t="s">
        <v>682</v>
      </c>
      <c r="D432" s="366">
        <v>104</v>
      </c>
      <c r="E432" s="366">
        <v>15</v>
      </c>
      <c r="F432" s="366">
        <v>3</v>
      </c>
      <c r="G432" s="366">
        <v>3</v>
      </c>
      <c r="H432" s="366">
        <v>125</v>
      </c>
      <c r="I432" s="176"/>
      <c r="L432" t="s">
        <v>79</v>
      </c>
    </row>
    <row r="433" spans="1:12" ht="18.75" customHeight="1" x14ac:dyDescent="0.35">
      <c r="A433" s="554" t="s">
        <v>9</v>
      </c>
      <c r="B433" s="326" t="s">
        <v>102</v>
      </c>
      <c r="C433" s="80"/>
      <c r="D433" s="327">
        <v>0</v>
      </c>
      <c r="E433" s="327">
        <v>0</v>
      </c>
      <c r="F433" s="327">
        <v>0</v>
      </c>
      <c r="G433" s="327">
        <v>0</v>
      </c>
      <c r="H433" s="327" t="s">
        <v>455</v>
      </c>
      <c r="I433" s="176"/>
    </row>
    <row r="434" spans="1:12" ht="18.75" customHeight="1" x14ac:dyDescent="0.35">
      <c r="A434" s="555"/>
      <c r="B434" s="261" t="s">
        <v>104</v>
      </c>
      <c r="C434" s="32" t="s">
        <v>682</v>
      </c>
      <c r="D434" s="209">
        <v>1</v>
      </c>
      <c r="E434" s="209">
        <v>0</v>
      </c>
      <c r="F434" s="209">
        <v>0</v>
      </c>
      <c r="G434" s="209">
        <v>0</v>
      </c>
      <c r="H434" s="209">
        <v>1</v>
      </c>
      <c r="I434" s="176"/>
    </row>
    <row r="435" spans="1:12" ht="18.75" customHeight="1" x14ac:dyDescent="0.35">
      <c r="A435" s="555"/>
      <c r="B435" s="261" t="s">
        <v>105</v>
      </c>
      <c r="C435" s="32" t="s">
        <v>682</v>
      </c>
      <c r="D435" s="209">
        <v>57</v>
      </c>
      <c r="E435" s="209">
        <v>7</v>
      </c>
      <c r="F435" s="209">
        <v>4</v>
      </c>
      <c r="G435" s="209">
        <v>2</v>
      </c>
      <c r="H435" s="209">
        <v>70</v>
      </c>
      <c r="I435" s="176"/>
    </row>
    <row r="436" spans="1:12" ht="18.75" customHeight="1" x14ac:dyDescent="0.35">
      <c r="A436" s="555"/>
      <c r="B436" s="261" t="s">
        <v>106</v>
      </c>
      <c r="C436" s="32" t="s">
        <v>682</v>
      </c>
      <c r="D436" s="209">
        <v>58</v>
      </c>
      <c r="E436" s="209">
        <v>14</v>
      </c>
      <c r="F436" s="209">
        <v>6</v>
      </c>
      <c r="G436" s="209">
        <v>3</v>
      </c>
      <c r="H436" s="209">
        <v>81</v>
      </c>
      <c r="I436" s="176"/>
    </row>
    <row r="437" spans="1:12" ht="18.75" customHeight="1" x14ac:dyDescent="0.35">
      <c r="A437" s="555"/>
      <c r="B437" s="261" t="s">
        <v>107</v>
      </c>
      <c r="C437" s="32" t="s">
        <v>682</v>
      </c>
      <c r="D437" s="209">
        <v>40</v>
      </c>
      <c r="E437" s="209">
        <v>10</v>
      </c>
      <c r="F437" s="209">
        <v>4</v>
      </c>
      <c r="G437" s="209">
        <v>1</v>
      </c>
      <c r="H437" s="209">
        <v>55</v>
      </c>
      <c r="I437" s="176"/>
    </row>
    <row r="438" spans="1:12" ht="18.75" customHeight="1" x14ac:dyDescent="0.35">
      <c r="A438" s="555"/>
      <c r="B438" s="261" t="s">
        <v>108</v>
      </c>
      <c r="C438" s="32" t="s">
        <v>682</v>
      </c>
      <c r="D438" s="209">
        <v>11</v>
      </c>
      <c r="E438" s="209">
        <v>1</v>
      </c>
      <c r="F438" s="209">
        <v>4</v>
      </c>
      <c r="G438" s="209">
        <v>0</v>
      </c>
      <c r="H438" s="209">
        <v>16</v>
      </c>
      <c r="I438" s="176"/>
    </row>
    <row r="439" spans="1:12" ht="18.75" customHeight="1" x14ac:dyDescent="0.35">
      <c r="A439" s="555"/>
      <c r="B439" s="261" t="s">
        <v>109</v>
      </c>
      <c r="C439" s="32" t="s">
        <v>682</v>
      </c>
      <c r="D439" s="209">
        <v>0</v>
      </c>
      <c r="E439" s="209">
        <v>1</v>
      </c>
      <c r="F439" s="209">
        <v>0</v>
      </c>
      <c r="G439" s="209">
        <v>0</v>
      </c>
      <c r="H439" s="209">
        <v>1</v>
      </c>
      <c r="I439" s="176"/>
    </row>
    <row r="440" spans="1:12" ht="18.75" customHeight="1" x14ac:dyDescent="0.35">
      <c r="A440" s="556"/>
      <c r="B440" s="363" t="s">
        <v>111</v>
      </c>
      <c r="C440" s="149" t="s">
        <v>682</v>
      </c>
      <c r="D440" s="366">
        <v>167</v>
      </c>
      <c r="E440" s="366">
        <v>33</v>
      </c>
      <c r="F440" s="366">
        <v>18</v>
      </c>
      <c r="G440" s="366">
        <v>6</v>
      </c>
      <c r="H440" s="366">
        <v>224</v>
      </c>
      <c r="I440" s="176"/>
    </row>
    <row r="441" spans="1:12" ht="18.75" customHeight="1" x14ac:dyDescent="0.35">
      <c r="A441" s="363" t="s">
        <v>10</v>
      </c>
      <c r="B441" s="364"/>
      <c r="C441" s="149" t="s">
        <v>682</v>
      </c>
      <c r="D441" s="366">
        <v>271</v>
      </c>
      <c r="E441" s="366">
        <v>48</v>
      </c>
      <c r="F441" s="366">
        <v>21</v>
      </c>
      <c r="G441" s="366">
        <v>9</v>
      </c>
      <c r="H441" s="366">
        <v>349</v>
      </c>
      <c r="I441" s="176"/>
      <c r="L441" s="1" t="s">
        <v>80</v>
      </c>
    </row>
    <row r="442" spans="1:12" x14ac:dyDescent="0.15">
      <c r="L442" s="2"/>
    </row>
    <row r="443" spans="1:12" x14ac:dyDescent="0.15">
      <c r="L443" s="2"/>
    </row>
    <row r="444" spans="1:12" x14ac:dyDescent="0.15">
      <c r="L444" s="2"/>
    </row>
    <row r="445" spans="1:12" x14ac:dyDescent="0.15">
      <c r="L445" s="2"/>
    </row>
    <row r="446" spans="1:12" ht="14.25" x14ac:dyDescent="0.35">
      <c r="L446" s="3"/>
    </row>
    <row r="447" spans="1:12" ht="14.25" x14ac:dyDescent="0.35">
      <c r="L447" s="4"/>
    </row>
    <row r="453" spans="1:12" x14ac:dyDescent="0.15">
      <c r="A453" t="s">
        <v>72</v>
      </c>
      <c r="I453" s="11" t="s">
        <v>96</v>
      </c>
      <c r="L453" s="1" t="s">
        <v>78</v>
      </c>
    </row>
    <row r="454" spans="1:12" ht="41.25" customHeight="1" x14ac:dyDescent="0.15">
      <c r="A454" s="378" t="s">
        <v>0</v>
      </c>
      <c r="B454" s="378" t="s">
        <v>1</v>
      </c>
      <c r="C454" s="378" t="s">
        <v>2</v>
      </c>
      <c r="D454" s="378" t="s">
        <v>255</v>
      </c>
      <c r="E454" s="378" t="s">
        <v>44</v>
      </c>
      <c r="F454" s="378" t="s">
        <v>43</v>
      </c>
      <c r="G454" s="378" t="s">
        <v>4</v>
      </c>
      <c r="H454" s="378" t="s">
        <v>5</v>
      </c>
      <c r="I454" s="378" t="s">
        <v>6</v>
      </c>
      <c r="L454" s="1"/>
    </row>
    <row r="455" spans="1:12" ht="18.75" customHeight="1" x14ac:dyDescent="0.35">
      <c r="A455" s="488" t="s">
        <v>8</v>
      </c>
      <c r="B455" s="267" t="s">
        <v>102</v>
      </c>
      <c r="C455" s="36"/>
      <c r="D455" s="230">
        <v>0</v>
      </c>
      <c r="E455" s="230">
        <v>0</v>
      </c>
      <c r="F455" s="230">
        <v>0</v>
      </c>
      <c r="G455" s="230">
        <v>0</v>
      </c>
      <c r="H455" s="230">
        <v>0</v>
      </c>
      <c r="I455" s="231" t="s">
        <v>455</v>
      </c>
      <c r="L455" s="3"/>
    </row>
    <row r="456" spans="1:12" ht="18.75" customHeight="1" x14ac:dyDescent="0.35">
      <c r="A456" s="489"/>
      <c r="B456" s="324" t="s">
        <v>104</v>
      </c>
      <c r="C456" s="81" t="s">
        <v>681</v>
      </c>
      <c r="D456" s="325">
        <v>1</v>
      </c>
      <c r="E456" s="325">
        <v>0</v>
      </c>
      <c r="F456" s="325">
        <v>0</v>
      </c>
      <c r="G456" s="325">
        <v>0</v>
      </c>
      <c r="H456" s="325">
        <v>1</v>
      </c>
      <c r="I456" s="381">
        <v>1.1000000000000001</v>
      </c>
      <c r="L456" s="4"/>
    </row>
    <row r="457" spans="1:12" ht="18.75" customHeight="1" x14ac:dyDescent="0.35">
      <c r="A457" s="489"/>
      <c r="B457" s="324" t="s">
        <v>105</v>
      </c>
      <c r="C457" s="81" t="s">
        <v>681</v>
      </c>
      <c r="D457" s="325">
        <v>31</v>
      </c>
      <c r="E457" s="325">
        <v>4</v>
      </c>
      <c r="F457" s="325">
        <v>0</v>
      </c>
      <c r="G457" s="325">
        <v>0</v>
      </c>
      <c r="H457" s="325">
        <v>35</v>
      </c>
      <c r="I457" s="381">
        <v>0.96257142857142874</v>
      </c>
      <c r="K457" s="11"/>
      <c r="L457" s="1"/>
    </row>
    <row r="458" spans="1:12" s="10" customFormat="1" ht="18.75" customHeight="1" x14ac:dyDescent="0.35">
      <c r="A458" s="489"/>
      <c r="B458" s="324" t="s">
        <v>106</v>
      </c>
      <c r="C458" s="81" t="s">
        <v>681</v>
      </c>
      <c r="D458" s="325">
        <v>44</v>
      </c>
      <c r="E458" s="325">
        <v>7</v>
      </c>
      <c r="F458" s="325">
        <v>3</v>
      </c>
      <c r="G458" s="325">
        <v>0</v>
      </c>
      <c r="H458" s="325">
        <v>54</v>
      </c>
      <c r="I458" s="381">
        <v>1.0611111111111109</v>
      </c>
      <c r="J458"/>
      <c r="L458"/>
    </row>
    <row r="459" spans="1:12" ht="18.75" customHeight="1" x14ac:dyDescent="0.35">
      <c r="A459" s="489"/>
      <c r="B459" s="324" t="s">
        <v>107</v>
      </c>
      <c r="C459" s="81" t="s">
        <v>681</v>
      </c>
      <c r="D459" s="325">
        <v>17</v>
      </c>
      <c r="E459" s="325">
        <v>6</v>
      </c>
      <c r="F459" s="325">
        <v>2</v>
      </c>
      <c r="G459" s="325">
        <v>0</v>
      </c>
      <c r="H459" s="325">
        <v>25</v>
      </c>
      <c r="I459" s="381">
        <v>1.1680000000000001</v>
      </c>
    </row>
    <row r="460" spans="1:12" ht="18.75" customHeight="1" x14ac:dyDescent="0.35">
      <c r="A460" s="489"/>
      <c r="B460" s="324" t="s">
        <v>108</v>
      </c>
      <c r="C460" s="81" t="s">
        <v>681</v>
      </c>
      <c r="D460" s="325">
        <v>6</v>
      </c>
      <c r="E460" s="325">
        <v>3</v>
      </c>
      <c r="F460" s="325">
        <v>0</v>
      </c>
      <c r="G460" s="325">
        <v>0</v>
      </c>
      <c r="H460" s="325">
        <v>9</v>
      </c>
      <c r="I460" s="381">
        <v>1.0666666666666667</v>
      </c>
    </row>
    <row r="461" spans="1:12" ht="18.75" customHeight="1" x14ac:dyDescent="0.35">
      <c r="A461" s="489"/>
      <c r="B461" s="324" t="s">
        <v>109</v>
      </c>
      <c r="C461" s="81" t="s">
        <v>681</v>
      </c>
      <c r="D461" s="325">
        <v>0</v>
      </c>
      <c r="E461" s="325">
        <v>1</v>
      </c>
      <c r="F461" s="325">
        <v>0</v>
      </c>
      <c r="G461" s="325">
        <v>0</v>
      </c>
      <c r="H461" s="325">
        <v>1</v>
      </c>
      <c r="I461" s="381">
        <v>1.3</v>
      </c>
    </row>
    <row r="462" spans="1:12" ht="18.75" customHeight="1" x14ac:dyDescent="0.35">
      <c r="A462" s="490"/>
      <c r="B462" s="379" t="s">
        <v>111</v>
      </c>
      <c r="C462" s="146" t="s">
        <v>681</v>
      </c>
      <c r="D462" s="382">
        <v>99</v>
      </c>
      <c r="E462" s="382">
        <v>21</v>
      </c>
      <c r="F462" s="382">
        <v>5</v>
      </c>
      <c r="G462" s="382">
        <v>0</v>
      </c>
      <c r="H462" s="382">
        <v>125</v>
      </c>
      <c r="I462" s="383">
        <v>1.05752</v>
      </c>
      <c r="L462" t="s">
        <v>79</v>
      </c>
    </row>
    <row r="463" spans="1:12" ht="18.75" customHeight="1" x14ac:dyDescent="0.35">
      <c r="A463" s="488" t="s">
        <v>9</v>
      </c>
      <c r="B463" s="267" t="s">
        <v>102</v>
      </c>
      <c r="C463" s="36"/>
      <c r="D463" s="230">
        <v>0</v>
      </c>
      <c r="E463" s="230">
        <v>0</v>
      </c>
      <c r="F463" s="230">
        <v>0</v>
      </c>
      <c r="G463" s="230">
        <v>0</v>
      </c>
      <c r="H463" s="230">
        <v>0</v>
      </c>
      <c r="I463" s="231" t="s">
        <v>455</v>
      </c>
    </row>
    <row r="464" spans="1:12" ht="18.75" customHeight="1" x14ac:dyDescent="0.35">
      <c r="A464" s="489"/>
      <c r="B464" s="324" t="s">
        <v>104</v>
      </c>
      <c r="C464" s="81" t="s">
        <v>681</v>
      </c>
      <c r="D464" s="325">
        <v>1</v>
      </c>
      <c r="E464" s="325">
        <v>0</v>
      </c>
      <c r="F464" s="325">
        <v>0</v>
      </c>
      <c r="G464" s="325">
        <v>0</v>
      </c>
      <c r="H464" s="325">
        <v>1</v>
      </c>
      <c r="I464" s="381">
        <v>0.7</v>
      </c>
    </row>
    <row r="465" spans="1:12" ht="18.75" customHeight="1" x14ac:dyDescent="0.35">
      <c r="A465" s="489"/>
      <c r="B465" s="324" t="s">
        <v>105</v>
      </c>
      <c r="C465" s="81" t="s">
        <v>681</v>
      </c>
      <c r="D465" s="325">
        <v>68</v>
      </c>
      <c r="E465" s="325">
        <v>2</v>
      </c>
      <c r="F465" s="325">
        <v>0</v>
      </c>
      <c r="G465" s="325">
        <v>0</v>
      </c>
      <c r="H465" s="325">
        <v>70</v>
      </c>
      <c r="I465" s="381">
        <v>0.748571428571429</v>
      </c>
    </row>
    <row r="466" spans="1:12" ht="18.75" customHeight="1" x14ac:dyDescent="0.35">
      <c r="A466" s="489"/>
      <c r="B466" s="324" t="s">
        <v>106</v>
      </c>
      <c r="C466" s="81" t="s">
        <v>681</v>
      </c>
      <c r="D466" s="325">
        <v>74</v>
      </c>
      <c r="E466" s="325">
        <v>4</v>
      </c>
      <c r="F466" s="325">
        <v>3</v>
      </c>
      <c r="G466" s="325">
        <v>0</v>
      </c>
      <c r="H466" s="325">
        <v>81</v>
      </c>
      <c r="I466" s="381">
        <v>0.86296296296296282</v>
      </c>
    </row>
    <row r="467" spans="1:12" ht="18.75" customHeight="1" x14ac:dyDescent="0.35">
      <c r="A467" s="489"/>
      <c r="B467" s="324" t="s">
        <v>107</v>
      </c>
      <c r="C467" s="81" t="s">
        <v>681</v>
      </c>
      <c r="D467" s="325">
        <v>46</v>
      </c>
      <c r="E467" s="325">
        <v>8</v>
      </c>
      <c r="F467" s="325">
        <v>1</v>
      </c>
      <c r="G467" s="325">
        <v>0</v>
      </c>
      <c r="H467" s="325">
        <v>55</v>
      </c>
      <c r="I467" s="381">
        <v>0.89272727272727259</v>
      </c>
    </row>
    <row r="468" spans="1:12" ht="18.75" customHeight="1" x14ac:dyDescent="0.35">
      <c r="A468" s="489"/>
      <c r="B468" s="324" t="s">
        <v>108</v>
      </c>
      <c r="C468" s="81" t="s">
        <v>681</v>
      </c>
      <c r="D468" s="325">
        <v>14</v>
      </c>
      <c r="E468" s="325">
        <v>2</v>
      </c>
      <c r="F468" s="325">
        <v>0</v>
      </c>
      <c r="G468" s="325">
        <v>0</v>
      </c>
      <c r="H468" s="325">
        <v>16</v>
      </c>
      <c r="I468" s="381">
        <v>0.90625</v>
      </c>
    </row>
    <row r="469" spans="1:12" ht="18.75" customHeight="1" x14ac:dyDescent="0.35">
      <c r="A469" s="489"/>
      <c r="B469" s="324" t="s">
        <v>109</v>
      </c>
      <c r="C469" s="81" t="s">
        <v>681</v>
      </c>
      <c r="D469" s="325">
        <v>1</v>
      </c>
      <c r="E469" s="325">
        <v>0</v>
      </c>
      <c r="F469" s="325">
        <v>0</v>
      </c>
      <c r="G469" s="325">
        <v>0</v>
      </c>
      <c r="H469" s="325">
        <v>1</v>
      </c>
      <c r="I469" s="381">
        <v>0.9</v>
      </c>
    </row>
    <row r="470" spans="1:12" ht="18.75" customHeight="1" x14ac:dyDescent="0.35">
      <c r="A470" s="490"/>
      <c r="B470" s="379" t="s">
        <v>111</v>
      </c>
      <c r="C470" s="146" t="s">
        <v>681</v>
      </c>
      <c r="D470" s="382">
        <v>204</v>
      </c>
      <c r="E470" s="382">
        <v>16</v>
      </c>
      <c r="F470" s="382">
        <v>4</v>
      </c>
      <c r="G470" s="382">
        <v>0</v>
      </c>
      <c r="H470" s="382">
        <v>224</v>
      </c>
      <c r="I470" s="383">
        <v>0.83705357142857151</v>
      </c>
    </row>
    <row r="471" spans="1:12" ht="18.75" customHeight="1" x14ac:dyDescent="0.35">
      <c r="A471" s="379" t="s">
        <v>10</v>
      </c>
      <c r="B471" s="380"/>
      <c r="C471" s="146" t="s">
        <v>681</v>
      </c>
      <c r="D471" s="382">
        <v>303</v>
      </c>
      <c r="E471" s="382">
        <v>37</v>
      </c>
      <c r="F471" s="382">
        <v>9</v>
      </c>
      <c r="G471" s="382">
        <v>0</v>
      </c>
      <c r="H471" s="382">
        <v>349</v>
      </c>
      <c r="I471" s="383">
        <v>0.91601719197707732</v>
      </c>
      <c r="L471" s="1" t="s">
        <v>80</v>
      </c>
    </row>
    <row r="483" spans="1:12" x14ac:dyDescent="0.15">
      <c r="A483" t="s">
        <v>461</v>
      </c>
      <c r="J483" s="11" t="s">
        <v>97</v>
      </c>
      <c r="L483" s="1" t="s">
        <v>78</v>
      </c>
    </row>
    <row r="484" spans="1:12" ht="41.25" customHeight="1" x14ac:dyDescent="0.15">
      <c r="A484" s="378" t="s">
        <v>0</v>
      </c>
      <c r="B484" s="378" t="s">
        <v>1</v>
      </c>
      <c r="C484" s="378" t="s">
        <v>2</v>
      </c>
      <c r="D484" s="378" t="s">
        <v>257</v>
      </c>
      <c r="E484" s="378" t="s">
        <v>258</v>
      </c>
      <c r="F484" s="378" t="s">
        <v>259</v>
      </c>
      <c r="G484" s="378" t="s">
        <v>4</v>
      </c>
      <c r="H484" s="378" t="s">
        <v>5</v>
      </c>
      <c r="I484" s="378" t="s">
        <v>6</v>
      </c>
      <c r="L484" s="1"/>
    </row>
    <row r="485" spans="1:12" ht="18.75" customHeight="1" x14ac:dyDescent="0.35">
      <c r="A485" s="557" t="s">
        <v>8</v>
      </c>
      <c r="B485" s="328" t="s">
        <v>102</v>
      </c>
      <c r="C485" s="79"/>
      <c r="D485" s="329">
        <v>0</v>
      </c>
      <c r="E485" s="329">
        <v>0</v>
      </c>
      <c r="F485" s="329">
        <v>0</v>
      </c>
      <c r="G485" s="329">
        <v>0</v>
      </c>
      <c r="H485" s="329">
        <v>0</v>
      </c>
      <c r="I485" s="330" t="s">
        <v>455</v>
      </c>
      <c r="L485" s="3"/>
    </row>
    <row r="486" spans="1:12" s="10" customFormat="1" ht="18.75" customHeight="1" x14ac:dyDescent="0.35">
      <c r="A486" s="558"/>
      <c r="B486" s="324" t="s">
        <v>104</v>
      </c>
      <c r="C486" s="81" t="s">
        <v>680</v>
      </c>
      <c r="D486" s="325">
        <v>0</v>
      </c>
      <c r="E486" s="325">
        <v>1</v>
      </c>
      <c r="F486" s="325">
        <v>0</v>
      </c>
      <c r="G486" s="325">
        <v>0</v>
      </c>
      <c r="H486" s="325">
        <v>1</v>
      </c>
      <c r="I486" s="384">
        <v>51</v>
      </c>
      <c r="J486"/>
      <c r="L486" s="4"/>
    </row>
    <row r="487" spans="1:12" ht="18.75" customHeight="1" x14ac:dyDescent="0.35">
      <c r="A487" s="558"/>
      <c r="B487" s="324" t="s">
        <v>105</v>
      </c>
      <c r="C487" s="81" t="s">
        <v>680</v>
      </c>
      <c r="D487" s="325">
        <v>1</v>
      </c>
      <c r="E487" s="325">
        <v>32</v>
      </c>
      <c r="F487" s="325">
        <v>2</v>
      </c>
      <c r="G487" s="325">
        <v>0</v>
      </c>
      <c r="H487" s="325">
        <v>35</v>
      </c>
      <c r="I487" s="384">
        <v>61.994285714285716</v>
      </c>
      <c r="L487" s="1"/>
    </row>
    <row r="488" spans="1:12" ht="18.75" customHeight="1" x14ac:dyDescent="0.35">
      <c r="A488" s="558"/>
      <c r="B488" s="324" t="s">
        <v>106</v>
      </c>
      <c r="C488" s="81" t="s">
        <v>680</v>
      </c>
      <c r="D488" s="325">
        <v>3</v>
      </c>
      <c r="E488" s="325">
        <v>45</v>
      </c>
      <c r="F488" s="325">
        <v>6</v>
      </c>
      <c r="G488" s="325">
        <v>0</v>
      </c>
      <c r="H488" s="325">
        <v>54</v>
      </c>
      <c r="I488" s="384">
        <v>56.61666666666666</v>
      </c>
    </row>
    <row r="489" spans="1:12" ht="18.75" customHeight="1" x14ac:dyDescent="0.35">
      <c r="A489" s="558"/>
      <c r="B489" s="324" t="s">
        <v>107</v>
      </c>
      <c r="C489" s="81" t="s">
        <v>680</v>
      </c>
      <c r="D489" s="325">
        <v>0</v>
      </c>
      <c r="E489" s="325">
        <v>19</v>
      </c>
      <c r="F489" s="325">
        <v>4</v>
      </c>
      <c r="G489" s="325">
        <v>0</v>
      </c>
      <c r="H489" s="325">
        <v>23</v>
      </c>
      <c r="I489" s="384">
        <v>51.886956521739144</v>
      </c>
    </row>
    <row r="490" spans="1:12" ht="18.75" customHeight="1" x14ac:dyDescent="0.35">
      <c r="A490" s="558"/>
      <c r="B490" s="324" t="s">
        <v>108</v>
      </c>
      <c r="C490" s="81" t="s">
        <v>680</v>
      </c>
      <c r="D490" s="325">
        <v>0</v>
      </c>
      <c r="E490" s="325">
        <v>7</v>
      </c>
      <c r="F490" s="325">
        <v>2</v>
      </c>
      <c r="G490" s="325">
        <v>0</v>
      </c>
      <c r="H490" s="325">
        <v>9</v>
      </c>
      <c r="I490" s="384">
        <v>53.533333333333339</v>
      </c>
    </row>
    <row r="491" spans="1:12" ht="18.75" customHeight="1" x14ac:dyDescent="0.35">
      <c r="A491" s="558"/>
      <c r="B491" s="324" t="s">
        <v>109</v>
      </c>
      <c r="C491" s="81" t="s">
        <v>680</v>
      </c>
      <c r="D491" s="325">
        <v>0</v>
      </c>
      <c r="E491" s="325">
        <v>0</v>
      </c>
      <c r="F491" s="325">
        <v>1</v>
      </c>
      <c r="G491" s="325">
        <v>0</v>
      </c>
      <c r="H491" s="325">
        <v>1</v>
      </c>
      <c r="I491" s="384">
        <v>39.299999999999997</v>
      </c>
    </row>
    <row r="492" spans="1:12" ht="18.75" customHeight="1" x14ac:dyDescent="0.35">
      <c r="A492" s="559"/>
      <c r="B492" s="379" t="s">
        <v>111</v>
      </c>
      <c r="C492" s="146" t="s">
        <v>680</v>
      </c>
      <c r="D492" s="382">
        <v>4</v>
      </c>
      <c r="E492" s="382">
        <v>104</v>
      </c>
      <c r="F492" s="382">
        <v>15</v>
      </c>
      <c r="G492" s="382">
        <v>0</v>
      </c>
      <c r="H492" s="382">
        <v>123</v>
      </c>
      <c r="I492" s="385">
        <v>56.850406504065042</v>
      </c>
      <c r="L492" t="s">
        <v>79</v>
      </c>
    </row>
    <row r="493" spans="1:12" ht="18.75" customHeight="1" x14ac:dyDescent="0.35">
      <c r="A493" s="557" t="s">
        <v>9</v>
      </c>
      <c r="B493" s="328" t="s">
        <v>102</v>
      </c>
      <c r="C493" s="79"/>
      <c r="D493" s="329">
        <v>0</v>
      </c>
      <c r="E493" s="329">
        <v>0</v>
      </c>
      <c r="F493" s="329">
        <v>0</v>
      </c>
      <c r="G493" s="329">
        <v>0</v>
      </c>
      <c r="H493" s="329">
        <v>0</v>
      </c>
      <c r="I493" s="330" t="s">
        <v>455</v>
      </c>
    </row>
    <row r="494" spans="1:12" ht="18.75" customHeight="1" x14ac:dyDescent="0.35">
      <c r="A494" s="558"/>
      <c r="B494" s="324" t="s">
        <v>104</v>
      </c>
      <c r="C494" s="81" t="s">
        <v>680</v>
      </c>
      <c r="D494" s="325">
        <v>0</v>
      </c>
      <c r="E494" s="325">
        <v>1</v>
      </c>
      <c r="F494" s="325">
        <v>0</v>
      </c>
      <c r="G494" s="325">
        <v>0</v>
      </c>
      <c r="H494" s="325">
        <v>1</v>
      </c>
      <c r="I494" s="384">
        <v>62.1</v>
      </c>
    </row>
    <row r="495" spans="1:12" ht="18.75" customHeight="1" x14ac:dyDescent="0.35">
      <c r="A495" s="558"/>
      <c r="B495" s="324" t="s">
        <v>105</v>
      </c>
      <c r="C495" s="81" t="s">
        <v>680</v>
      </c>
      <c r="D495" s="325">
        <v>0</v>
      </c>
      <c r="E495" s="325">
        <v>67</v>
      </c>
      <c r="F495" s="325">
        <v>3</v>
      </c>
      <c r="G495" s="325">
        <v>0</v>
      </c>
      <c r="H495" s="325">
        <v>70</v>
      </c>
      <c r="I495" s="384">
        <v>59.108571428571459</v>
      </c>
    </row>
    <row r="496" spans="1:12" ht="18.75" customHeight="1" x14ac:dyDescent="0.35">
      <c r="A496" s="558"/>
      <c r="B496" s="324" t="s">
        <v>106</v>
      </c>
      <c r="C496" s="81" t="s">
        <v>680</v>
      </c>
      <c r="D496" s="325">
        <v>0</v>
      </c>
      <c r="E496" s="325">
        <v>66</v>
      </c>
      <c r="F496" s="325">
        <v>12</v>
      </c>
      <c r="G496" s="325">
        <v>0</v>
      </c>
      <c r="H496" s="325">
        <v>78</v>
      </c>
      <c r="I496" s="384">
        <v>55.024358974358982</v>
      </c>
    </row>
    <row r="497" spans="1:12" ht="18.75" customHeight="1" x14ac:dyDescent="0.35">
      <c r="A497" s="558"/>
      <c r="B497" s="324" t="s">
        <v>107</v>
      </c>
      <c r="C497" s="81" t="s">
        <v>680</v>
      </c>
      <c r="D497" s="325">
        <v>0</v>
      </c>
      <c r="E497" s="325">
        <v>41</v>
      </c>
      <c r="F497" s="325">
        <v>13</v>
      </c>
      <c r="G497" s="325">
        <v>0</v>
      </c>
      <c r="H497" s="325">
        <v>54</v>
      </c>
      <c r="I497" s="384">
        <v>51.646296296296313</v>
      </c>
    </row>
    <row r="498" spans="1:12" ht="18.75" customHeight="1" x14ac:dyDescent="0.35">
      <c r="A498" s="558"/>
      <c r="B498" s="324" t="s">
        <v>108</v>
      </c>
      <c r="C498" s="81" t="s">
        <v>680</v>
      </c>
      <c r="D498" s="325">
        <v>0</v>
      </c>
      <c r="E498" s="325">
        <v>10</v>
      </c>
      <c r="F498" s="325">
        <v>5</v>
      </c>
      <c r="G498" s="325">
        <v>0</v>
      </c>
      <c r="H498" s="325">
        <v>15</v>
      </c>
      <c r="I498" s="384">
        <v>47.593333333333341</v>
      </c>
    </row>
    <row r="499" spans="1:12" ht="18.75" customHeight="1" x14ac:dyDescent="0.35">
      <c r="A499" s="558"/>
      <c r="B499" s="324" t="s">
        <v>109</v>
      </c>
      <c r="C499" s="81" t="s">
        <v>680</v>
      </c>
      <c r="D499" s="325">
        <v>0</v>
      </c>
      <c r="E499" s="325">
        <v>1</v>
      </c>
      <c r="F499" s="325">
        <v>0</v>
      </c>
      <c r="G499" s="325">
        <v>0</v>
      </c>
      <c r="H499" s="325">
        <v>1</v>
      </c>
      <c r="I499" s="384">
        <v>43.3</v>
      </c>
    </row>
    <row r="500" spans="1:12" ht="18.75" customHeight="1" x14ac:dyDescent="0.35">
      <c r="A500" s="559"/>
      <c r="B500" s="379" t="s">
        <v>111</v>
      </c>
      <c r="C500" s="146" t="s">
        <v>680</v>
      </c>
      <c r="D500" s="382">
        <v>0</v>
      </c>
      <c r="E500" s="382">
        <v>186</v>
      </c>
      <c r="F500" s="382">
        <v>33</v>
      </c>
      <c r="G500" s="382">
        <v>0</v>
      </c>
      <c r="H500" s="382">
        <v>219</v>
      </c>
      <c r="I500" s="385">
        <v>54.966666666666676</v>
      </c>
    </row>
    <row r="501" spans="1:12" ht="18.75" customHeight="1" x14ac:dyDescent="0.35">
      <c r="A501" s="379" t="s">
        <v>10</v>
      </c>
      <c r="B501" s="380"/>
      <c r="C501" s="146" t="s">
        <v>680</v>
      </c>
      <c r="D501" s="382">
        <v>4</v>
      </c>
      <c r="E501" s="382">
        <v>290</v>
      </c>
      <c r="F501" s="382">
        <v>48</v>
      </c>
      <c r="G501" s="382">
        <v>0</v>
      </c>
      <c r="H501" s="382">
        <v>342</v>
      </c>
      <c r="I501" s="385">
        <v>55.644152046783624</v>
      </c>
      <c r="L501" s="1" t="s">
        <v>80</v>
      </c>
    </row>
    <row r="502" spans="1:12" x14ac:dyDescent="0.15">
      <c r="L502" s="2"/>
    </row>
    <row r="503" spans="1:12" x14ac:dyDescent="0.15">
      <c r="L503" s="2"/>
    </row>
    <row r="504" spans="1:12" x14ac:dyDescent="0.15">
      <c r="L504" s="2"/>
    </row>
    <row r="505" spans="1:12" x14ac:dyDescent="0.15">
      <c r="L505" s="2"/>
    </row>
    <row r="506" spans="1:12" ht="14.25" x14ac:dyDescent="0.35">
      <c r="L506" s="3"/>
    </row>
    <row r="507" spans="1:12" ht="14.25" x14ac:dyDescent="0.35">
      <c r="L507" s="4"/>
    </row>
    <row r="513" spans="1:12" x14ac:dyDescent="0.15">
      <c r="A513" t="s">
        <v>74</v>
      </c>
      <c r="J513" t="s">
        <v>98</v>
      </c>
      <c r="K513" s="11"/>
      <c r="L513" s="1" t="s">
        <v>78</v>
      </c>
    </row>
    <row r="514" spans="1:12" s="10" customFormat="1" ht="41.25" customHeight="1" x14ac:dyDescent="0.15">
      <c r="A514" s="355" t="s">
        <v>0</v>
      </c>
      <c r="B514" s="355" t="s">
        <v>1</v>
      </c>
      <c r="C514" s="355" t="s">
        <v>2</v>
      </c>
      <c r="D514" s="355" t="s">
        <v>33</v>
      </c>
      <c r="E514" s="355" t="s">
        <v>32</v>
      </c>
      <c r="F514" s="355" t="s">
        <v>31</v>
      </c>
      <c r="G514" s="355" t="s">
        <v>4</v>
      </c>
      <c r="H514" s="355" t="s">
        <v>5</v>
      </c>
      <c r="I514" s="355" t="s">
        <v>6</v>
      </c>
      <c r="J514"/>
      <c r="L514" s="1"/>
    </row>
    <row r="515" spans="1:12" ht="18.75" customHeight="1" x14ac:dyDescent="0.35">
      <c r="A515" s="512" t="s">
        <v>8</v>
      </c>
      <c r="B515" s="269" t="s">
        <v>102</v>
      </c>
      <c r="C515" s="38"/>
      <c r="D515" s="237">
        <v>0</v>
      </c>
      <c r="E515" s="237">
        <v>0</v>
      </c>
      <c r="F515" s="237">
        <v>0</v>
      </c>
      <c r="G515" s="237">
        <v>0</v>
      </c>
      <c r="H515" s="237">
        <v>0</v>
      </c>
      <c r="I515" s="238" t="s">
        <v>455</v>
      </c>
      <c r="L515" s="3"/>
    </row>
    <row r="516" spans="1:12" ht="18.75" customHeight="1" x14ac:dyDescent="0.35">
      <c r="A516" s="513"/>
      <c r="B516" s="317" t="s">
        <v>104</v>
      </c>
      <c r="C516" s="90" t="s">
        <v>679</v>
      </c>
      <c r="D516" s="318">
        <v>0</v>
      </c>
      <c r="E516" s="318">
        <v>0</v>
      </c>
      <c r="F516" s="318">
        <v>1</v>
      </c>
      <c r="G516" s="318">
        <v>0</v>
      </c>
      <c r="H516" s="318">
        <v>1</v>
      </c>
      <c r="I516" s="360">
        <v>8.4</v>
      </c>
      <c r="L516" s="4"/>
    </row>
    <row r="517" spans="1:12" ht="18.75" customHeight="1" x14ac:dyDescent="0.35">
      <c r="A517" s="513"/>
      <c r="B517" s="317" t="s">
        <v>105</v>
      </c>
      <c r="C517" s="90" t="s">
        <v>679</v>
      </c>
      <c r="D517" s="318">
        <v>21</v>
      </c>
      <c r="E517" s="318">
        <v>8</v>
      </c>
      <c r="F517" s="318">
        <v>6</v>
      </c>
      <c r="G517" s="318">
        <v>0</v>
      </c>
      <c r="H517" s="318">
        <v>35</v>
      </c>
      <c r="I517" s="360">
        <v>6.5685714285714276</v>
      </c>
      <c r="L517" s="1"/>
    </row>
    <row r="518" spans="1:12" ht="18.75" customHeight="1" x14ac:dyDescent="0.35">
      <c r="A518" s="513"/>
      <c r="B518" s="317" t="s">
        <v>106</v>
      </c>
      <c r="C518" s="90" t="s">
        <v>679</v>
      </c>
      <c r="D518" s="318">
        <v>33</v>
      </c>
      <c r="E518" s="318">
        <v>10</v>
      </c>
      <c r="F518" s="318">
        <v>11</v>
      </c>
      <c r="G518" s="318">
        <v>0</v>
      </c>
      <c r="H518" s="318">
        <v>54</v>
      </c>
      <c r="I518" s="360">
        <v>6.6222222222222227</v>
      </c>
    </row>
    <row r="519" spans="1:12" ht="18.75" customHeight="1" x14ac:dyDescent="0.35">
      <c r="A519" s="513"/>
      <c r="B519" s="317" t="s">
        <v>107</v>
      </c>
      <c r="C519" s="90" t="s">
        <v>679</v>
      </c>
      <c r="D519" s="318">
        <v>13</v>
      </c>
      <c r="E519" s="318">
        <v>8</v>
      </c>
      <c r="F519" s="318">
        <v>4</v>
      </c>
      <c r="G519" s="318">
        <v>0</v>
      </c>
      <c r="H519" s="318">
        <v>25</v>
      </c>
      <c r="I519" s="360">
        <v>6.6239999999999988</v>
      </c>
    </row>
    <row r="520" spans="1:12" ht="18.75" customHeight="1" x14ac:dyDescent="0.35">
      <c r="A520" s="513"/>
      <c r="B520" s="317" t="s">
        <v>108</v>
      </c>
      <c r="C520" s="90" t="s">
        <v>679</v>
      </c>
      <c r="D520" s="318">
        <v>7</v>
      </c>
      <c r="E520" s="318">
        <v>2</v>
      </c>
      <c r="F520" s="318">
        <v>0</v>
      </c>
      <c r="G520" s="318">
        <v>0</v>
      </c>
      <c r="H520" s="318">
        <v>9</v>
      </c>
      <c r="I520" s="360">
        <v>6.1333333333333329</v>
      </c>
    </row>
    <row r="521" spans="1:12" ht="18.75" customHeight="1" x14ac:dyDescent="0.35">
      <c r="A521" s="513"/>
      <c r="B521" s="317" t="s">
        <v>109</v>
      </c>
      <c r="C521" s="90" t="s">
        <v>679</v>
      </c>
      <c r="D521" s="318">
        <v>0</v>
      </c>
      <c r="E521" s="318">
        <v>1</v>
      </c>
      <c r="F521" s="318">
        <v>0</v>
      </c>
      <c r="G521" s="318">
        <v>0</v>
      </c>
      <c r="H521" s="318">
        <v>1</v>
      </c>
      <c r="I521" s="360">
        <v>7.3</v>
      </c>
    </row>
    <row r="522" spans="1:12" ht="18.75" customHeight="1" x14ac:dyDescent="0.35">
      <c r="A522" s="514"/>
      <c r="B522" s="356" t="s">
        <v>111</v>
      </c>
      <c r="C522" s="136" t="s">
        <v>679</v>
      </c>
      <c r="D522" s="358">
        <v>74</v>
      </c>
      <c r="E522" s="358">
        <v>29</v>
      </c>
      <c r="F522" s="358">
        <v>22</v>
      </c>
      <c r="G522" s="358">
        <v>0</v>
      </c>
      <c r="H522" s="358">
        <v>125</v>
      </c>
      <c r="I522" s="361">
        <v>6.5919999999999996</v>
      </c>
      <c r="L522" t="s">
        <v>79</v>
      </c>
    </row>
    <row r="523" spans="1:12" ht="18.75" customHeight="1" x14ac:dyDescent="0.35">
      <c r="A523" s="512" t="s">
        <v>9</v>
      </c>
      <c r="B523" s="269" t="s">
        <v>102</v>
      </c>
      <c r="C523" s="38"/>
      <c r="D523" s="237">
        <v>0</v>
      </c>
      <c r="E523" s="237">
        <v>0</v>
      </c>
      <c r="F523" s="237">
        <v>0</v>
      </c>
      <c r="G523" s="237">
        <v>0</v>
      </c>
      <c r="H523" s="237">
        <v>0</v>
      </c>
      <c r="I523" s="238" t="s">
        <v>455</v>
      </c>
    </row>
    <row r="524" spans="1:12" ht="18.75" customHeight="1" x14ac:dyDescent="0.35">
      <c r="A524" s="513"/>
      <c r="B524" s="317" t="s">
        <v>104</v>
      </c>
      <c r="C524" s="90" t="s">
        <v>679</v>
      </c>
      <c r="D524" s="318">
        <v>1</v>
      </c>
      <c r="E524" s="318">
        <v>0</v>
      </c>
      <c r="F524" s="318">
        <v>0</v>
      </c>
      <c r="G524" s="318">
        <v>0</v>
      </c>
      <c r="H524" s="318">
        <v>1</v>
      </c>
      <c r="I524" s="360">
        <v>4.5</v>
      </c>
    </row>
    <row r="525" spans="1:12" ht="18.75" customHeight="1" x14ac:dyDescent="0.35">
      <c r="A525" s="513"/>
      <c r="B525" s="317" t="s">
        <v>105</v>
      </c>
      <c r="C525" s="90" t="s">
        <v>679</v>
      </c>
      <c r="D525" s="318">
        <v>65</v>
      </c>
      <c r="E525" s="318">
        <v>4</v>
      </c>
      <c r="F525" s="318">
        <v>1</v>
      </c>
      <c r="G525" s="318">
        <v>0</v>
      </c>
      <c r="H525" s="318">
        <v>70</v>
      </c>
      <c r="I525" s="360">
        <v>5.0414285714285718</v>
      </c>
    </row>
    <row r="526" spans="1:12" ht="18.75" customHeight="1" x14ac:dyDescent="0.35">
      <c r="A526" s="513"/>
      <c r="B526" s="317" t="s">
        <v>106</v>
      </c>
      <c r="C526" s="90" t="s">
        <v>679</v>
      </c>
      <c r="D526" s="318">
        <v>69</v>
      </c>
      <c r="E526" s="318">
        <v>8</v>
      </c>
      <c r="F526" s="318">
        <v>4</v>
      </c>
      <c r="G526" s="318">
        <v>0</v>
      </c>
      <c r="H526" s="318">
        <v>81</v>
      </c>
      <c r="I526" s="360">
        <v>5.3975308641975301</v>
      </c>
    </row>
    <row r="527" spans="1:12" ht="18.75" customHeight="1" x14ac:dyDescent="0.35">
      <c r="A527" s="513"/>
      <c r="B527" s="317" t="s">
        <v>107</v>
      </c>
      <c r="C527" s="90" t="s">
        <v>679</v>
      </c>
      <c r="D527" s="318">
        <v>48</v>
      </c>
      <c r="E527" s="318">
        <v>4</v>
      </c>
      <c r="F527" s="318">
        <v>3</v>
      </c>
      <c r="G527" s="318">
        <v>0</v>
      </c>
      <c r="H527" s="318">
        <v>55</v>
      </c>
      <c r="I527" s="360">
        <v>5.669090909090909</v>
      </c>
    </row>
    <row r="528" spans="1:12" ht="18.75" customHeight="1" x14ac:dyDescent="0.35">
      <c r="A528" s="513"/>
      <c r="B528" s="317" t="s">
        <v>108</v>
      </c>
      <c r="C528" s="90" t="s">
        <v>679</v>
      </c>
      <c r="D528" s="318">
        <v>14</v>
      </c>
      <c r="E528" s="318">
        <v>1</v>
      </c>
      <c r="F528" s="318">
        <v>1</v>
      </c>
      <c r="G528" s="318">
        <v>0</v>
      </c>
      <c r="H528" s="318">
        <v>16</v>
      </c>
      <c r="I528" s="360">
        <v>5.5500000000000007</v>
      </c>
    </row>
    <row r="529" spans="1:12" ht="18.75" customHeight="1" x14ac:dyDescent="0.35">
      <c r="A529" s="513"/>
      <c r="B529" s="317" t="s">
        <v>109</v>
      </c>
      <c r="C529" s="90" t="s">
        <v>679</v>
      </c>
      <c r="D529" s="318">
        <v>1</v>
      </c>
      <c r="E529" s="318">
        <v>0</v>
      </c>
      <c r="F529" s="318">
        <v>0</v>
      </c>
      <c r="G529" s="318">
        <v>0</v>
      </c>
      <c r="H529" s="318">
        <v>1</v>
      </c>
      <c r="I529" s="360">
        <v>5.8</v>
      </c>
    </row>
    <row r="530" spans="1:12" ht="18.75" customHeight="1" x14ac:dyDescent="0.35">
      <c r="A530" s="514"/>
      <c r="B530" s="356" t="s">
        <v>111</v>
      </c>
      <c r="C530" s="136" t="s">
        <v>679</v>
      </c>
      <c r="D530" s="358">
        <v>198</v>
      </c>
      <c r="E530" s="358">
        <v>17</v>
      </c>
      <c r="F530" s="358">
        <v>9</v>
      </c>
      <c r="G530" s="358">
        <v>0</v>
      </c>
      <c r="H530" s="358">
        <v>224</v>
      </c>
      <c r="I530" s="361">
        <v>5.3616071428571432</v>
      </c>
      <c r="J530" s="10"/>
    </row>
    <row r="531" spans="1:12" ht="18.75" customHeight="1" x14ac:dyDescent="0.35">
      <c r="A531" s="356" t="s">
        <v>10</v>
      </c>
      <c r="B531" s="357"/>
      <c r="C531" s="136" t="s">
        <v>679</v>
      </c>
      <c r="D531" s="358">
        <v>272</v>
      </c>
      <c r="E531" s="358">
        <v>46</v>
      </c>
      <c r="F531" s="358">
        <v>31</v>
      </c>
      <c r="G531" s="358">
        <v>0</v>
      </c>
      <c r="H531" s="358">
        <v>349</v>
      </c>
      <c r="I531" s="361">
        <v>5.8022922636103162</v>
      </c>
      <c r="L531" s="1" t="s">
        <v>80</v>
      </c>
    </row>
    <row r="532" spans="1:12" ht="14.25" x14ac:dyDescent="0.35">
      <c r="A532" s="142"/>
      <c r="B532" s="419"/>
      <c r="C532" s="142"/>
      <c r="D532" s="140"/>
      <c r="E532" s="140"/>
      <c r="F532" s="140"/>
      <c r="G532" s="140"/>
      <c r="H532" s="140"/>
      <c r="I532" s="144"/>
    </row>
    <row r="533" spans="1:12" ht="14.25" x14ac:dyDescent="0.35">
      <c r="A533" s="142"/>
      <c r="B533" s="419"/>
      <c r="C533" s="142"/>
      <c r="D533" s="140"/>
      <c r="E533" s="140"/>
      <c r="F533" s="140"/>
      <c r="G533" s="140"/>
      <c r="H533" s="140"/>
      <c r="I533" s="144"/>
    </row>
    <row r="541" spans="1:12" x14ac:dyDescent="0.15">
      <c r="K541" s="11"/>
    </row>
    <row r="542" spans="1:12" s="10" customFormat="1" x14ac:dyDescent="0.15">
      <c r="A542"/>
      <c r="C542"/>
      <c r="D542"/>
      <c r="E542"/>
      <c r="F542"/>
      <c r="G542"/>
      <c r="H542"/>
      <c r="I542"/>
      <c r="J542"/>
      <c r="L542"/>
    </row>
    <row r="543" spans="1:12" x14ac:dyDescent="0.15">
      <c r="A543" t="s">
        <v>75</v>
      </c>
      <c r="J543" s="11" t="s">
        <v>99</v>
      </c>
      <c r="L543" s="1" t="s">
        <v>78</v>
      </c>
    </row>
    <row r="544" spans="1:12" ht="41.25" customHeight="1" x14ac:dyDescent="0.15">
      <c r="A544" s="341" t="s">
        <v>0</v>
      </c>
      <c r="B544" s="341" t="s">
        <v>1</v>
      </c>
      <c r="C544" s="341" t="s">
        <v>2</v>
      </c>
      <c r="D544" s="341" t="s">
        <v>50</v>
      </c>
      <c r="E544" s="341" t="s">
        <v>49</v>
      </c>
      <c r="F544" s="341" t="s">
        <v>48</v>
      </c>
      <c r="G544" s="341" t="s">
        <v>47</v>
      </c>
      <c r="H544" s="341" t="s">
        <v>5</v>
      </c>
      <c r="I544" s="341" t="s">
        <v>6</v>
      </c>
      <c r="L544" s="1"/>
    </row>
    <row r="545" spans="1:12" ht="18.75" customHeight="1" x14ac:dyDescent="0.35">
      <c r="A545" s="515" t="s">
        <v>8</v>
      </c>
      <c r="B545" s="270" t="s">
        <v>102</v>
      </c>
      <c r="C545" s="39"/>
      <c r="D545" s="240">
        <v>0</v>
      </c>
      <c r="E545" s="240">
        <v>0</v>
      </c>
      <c r="F545" s="240">
        <v>0</v>
      </c>
      <c r="G545" s="240">
        <v>0</v>
      </c>
      <c r="H545" s="240">
        <v>0</v>
      </c>
      <c r="I545" s="241" t="s">
        <v>455</v>
      </c>
      <c r="L545" s="3"/>
    </row>
    <row r="546" spans="1:12" ht="18.75" customHeight="1" x14ac:dyDescent="0.35">
      <c r="A546" s="516"/>
      <c r="B546" s="308" t="s">
        <v>104</v>
      </c>
      <c r="C546" s="96" t="s">
        <v>678</v>
      </c>
      <c r="D546" s="309">
        <v>0</v>
      </c>
      <c r="E546" s="309">
        <v>0</v>
      </c>
      <c r="F546" s="309">
        <v>0</v>
      </c>
      <c r="G546" s="309">
        <v>1</v>
      </c>
      <c r="H546" s="309">
        <v>1</v>
      </c>
      <c r="I546" s="310" t="s">
        <v>123</v>
      </c>
      <c r="L546" s="4"/>
    </row>
    <row r="547" spans="1:12" ht="18.75" customHeight="1" x14ac:dyDescent="0.35">
      <c r="A547" s="516"/>
      <c r="B547" s="308" t="s">
        <v>105</v>
      </c>
      <c r="C547" s="96" t="s">
        <v>678</v>
      </c>
      <c r="D547" s="309">
        <v>0</v>
      </c>
      <c r="E547" s="309">
        <v>0</v>
      </c>
      <c r="F547" s="309">
        <v>0</v>
      </c>
      <c r="G547" s="309">
        <v>35</v>
      </c>
      <c r="H547" s="309">
        <v>35</v>
      </c>
      <c r="I547" s="310" t="s">
        <v>123</v>
      </c>
      <c r="L547" s="1"/>
    </row>
    <row r="548" spans="1:12" ht="18.75" customHeight="1" x14ac:dyDescent="0.35">
      <c r="A548" s="516"/>
      <c r="B548" s="308" t="s">
        <v>106</v>
      </c>
      <c r="C548" s="96" t="s">
        <v>678</v>
      </c>
      <c r="D548" s="309">
        <v>0</v>
      </c>
      <c r="E548" s="309">
        <v>0</v>
      </c>
      <c r="F548" s="309">
        <v>0</v>
      </c>
      <c r="G548" s="309">
        <v>54</v>
      </c>
      <c r="H548" s="309">
        <v>54</v>
      </c>
      <c r="I548" s="310" t="s">
        <v>123</v>
      </c>
    </row>
    <row r="549" spans="1:12" ht="18.75" customHeight="1" x14ac:dyDescent="0.35">
      <c r="A549" s="516"/>
      <c r="B549" s="308" t="s">
        <v>107</v>
      </c>
      <c r="C549" s="96" t="s">
        <v>678</v>
      </c>
      <c r="D549" s="309">
        <v>0</v>
      </c>
      <c r="E549" s="309">
        <v>0</v>
      </c>
      <c r="F549" s="309">
        <v>0</v>
      </c>
      <c r="G549" s="309">
        <v>25</v>
      </c>
      <c r="H549" s="309">
        <v>25</v>
      </c>
      <c r="I549" s="310" t="s">
        <v>123</v>
      </c>
    </row>
    <row r="550" spans="1:12" ht="18.75" customHeight="1" x14ac:dyDescent="0.35">
      <c r="A550" s="516"/>
      <c r="B550" s="308" t="s">
        <v>108</v>
      </c>
      <c r="C550" s="96" t="s">
        <v>678</v>
      </c>
      <c r="D550" s="309">
        <v>0</v>
      </c>
      <c r="E550" s="309">
        <v>0</v>
      </c>
      <c r="F550" s="309">
        <v>0</v>
      </c>
      <c r="G550" s="309">
        <v>9</v>
      </c>
      <c r="H550" s="309">
        <v>9</v>
      </c>
      <c r="I550" s="310" t="s">
        <v>123</v>
      </c>
    </row>
    <row r="551" spans="1:12" ht="18.75" customHeight="1" x14ac:dyDescent="0.35">
      <c r="A551" s="516"/>
      <c r="B551" s="308" t="s">
        <v>109</v>
      </c>
      <c r="C551" s="96" t="s">
        <v>678</v>
      </c>
      <c r="D551" s="309">
        <v>0</v>
      </c>
      <c r="E551" s="309">
        <v>0</v>
      </c>
      <c r="F551" s="309">
        <v>0</v>
      </c>
      <c r="G551" s="309">
        <v>1</v>
      </c>
      <c r="H551" s="309">
        <v>1</v>
      </c>
      <c r="I551" s="310" t="s">
        <v>123</v>
      </c>
    </row>
    <row r="552" spans="1:12" ht="18.75" customHeight="1" x14ac:dyDescent="0.35">
      <c r="A552" s="517"/>
      <c r="B552" s="342" t="s">
        <v>111</v>
      </c>
      <c r="C552" s="117" t="s">
        <v>678</v>
      </c>
      <c r="D552" s="344">
        <v>0</v>
      </c>
      <c r="E552" s="344">
        <v>0</v>
      </c>
      <c r="F552" s="344">
        <v>0</v>
      </c>
      <c r="G552" s="344">
        <v>125</v>
      </c>
      <c r="H552" s="344">
        <v>125</v>
      </c>
      <c r="I552" s="345" t="s">
        <v>123</v>
      </c>
      <c r="L552" t="s">
        <v>79</v>
      </c>
    </row>
    <row r="553" spans="1:12" ht="18.75" customHeight="1" x14ac:dyDescent="0.35">
      <c r="A553" s="515" t="s">
        <v>9</v>
      </c>
      <c r="B553" s="270" t="s">
        <v>102</v>
      </c>
      <c r="C553" s="39"/>
      <c r="D553" s="240">
        <v>0</v>
      </c>
      <c r="E553" s="240">
        <v>0</v>
      </c>
      <c r="F553" s="240">
        <v>0</v>
      </c>
      <c r="G553" s="240">
        <v>0</v>
      </c>
      <c r="H553" s="240">
        <v>0</v>
      </c>
      <c r="I553" s="241" t="s">
        <v>455</v>
      </c>
    </row>
    <row r="554" spans="1:12" ht="18.75" customHeight="1" x14ac:dyDescent="0.35">
      <c r="A554" s="516"/>
      <c r="B554" s="308" t="s">
        <v>104</v>
      </c>
      <c r="C554" s="96" t="s">
        <v>678</v>
      </c>
      <c r="D554" s="309">
        <v>0</v>
      </c>
      <c r="E554" s="309">
        <v>0</v>
      </c>
      <c r="F554" s="309">
        <v>0</v>
      </c>
      <c r="G554" s="309">
        <v>1</v>
      </c>
      <c r="H554" s="309">
        <v>1</v>
      </c>
      <c r="I554" s="310" t="s">
        <v>123</v>
      </c>
    </row>
    <row r="555" spans="1:12" ht="18.75" customHeight="1" x14ac:dyDescent="0.35">
      <c r="A555" s="516"/>
      <c r="B555" s="308" t="s">
        <v>105</v>
      </c>
      <c r="C555" s="96" t="s">
        <v>678</v>
      </c>
      <c r="D555" s="309">
        <v>0</v>
      </c>
      <c r="E555" s="309">
        <v>0</v>
      </c>
      <c r="F555" s="309">
        <v>0</v>
      </c>
      <c r="G555" s="309">
        <v>70</v>
      </c>
      <c r="H555" s="309">
        <v>70</v>
      </c>
      <c r="I555" s="310" t="s">
        <v>123</v>
      </c>
    </row>
    <row r="556" spans="1:12" ht="18.75" customHeight="1" x14ac:dyDescent="0.35">
      <c r="A556" s="516"/>
      <c r="B556" s="308" t="s">
        <v>106</v>
      </c>
      <c r="C556" s="96" t="s">
        <v>678</v>
      </c>
      <c r="D556" s="309">
        <v>0</v>
      </c>
      <c r="E556" s="309">
        <v>0</v>
      </c>
      <c r="F556" s="309">
        <v>0</v>
      </c>
      <c r="G556" s="309">
        <v>81</v>
      </c>
      <c r="H556" s="309">
        <v>81</v>
      </c>
      <c r="I556" s="310" t="s">
        <v>123</v>
      </c>
    </row>
    <row r="557" spans="1:12" ht="18.75" customHeight="1" x14ac:dyDescent="0.35">
      <c r="A557" s="516"/>
      <c r="B557" s="308" t="s">
        <v>107</v>
      </c>
      <c r="C557" s="96" t="s">
        <v>678</v>
      </c>
      <c r="D557" s="309">
        <v>0</v>
      </c>
      <c r="E557" s="309">
        <v>0</v>
      </c>
      <c r="F557" s="309">
        <v>0</v>
      </c>
      <c r="G557" s="309">
        <v>55</v>
      </c>
      <c r="H557" s="309">
        <v>55</v>
      </c>
      <c r="I557" s="310" t="s">
        <v>123</v>
      </c>
    </row>
    <row r="558" spans="1:12" ht="18.75" customHeight="1" x14ac:dyDescent="0.35">
      <c r="A558" s="516"/>
      <c r="B558" s="308" t="s">
        <v>108</v>
      </c>
      <c r="C558" s="96" t="s">
        <v>678</v>
      </c>
      <c r="D558" s="309">
        <v>0</v>
      </c>
      <c r="E558" s="309">
        <v>0</v>
      </c>
      <c r="F558" s="309">
        <v>0</v>
      </c>
      <c r="G558" s="309">
        <v>16</v>
      </c>
      <c r="H558" s="309">
        <v>16</v>
      </c>
      <c r="I558" s="310" t="s">
        <v>123</v>
      </c>
      <c r="J558" s="10"/>
    </row>
    <row r="559" spans="1:12" ht="18.75" customHeight="1" x14ac:dyDescent="0.35">
      <c r="A559" s="516"/>
      <c r="B559" s="308" t="s">
        <v>109</v>
      </c>
      <c r="C559" s="96" t="s">
        <v>678</v>
      </c>
      <c r="D559" s="309">
        <v>0</v>
      </c>
      <c r="E559" s="309">
        <v>0</v>
      </c>
      <c r="F559" s="309">
        <v>0</v>
      </c>
      <c r="G559" s="309">
        <v>1</v>
      </c>
      <c r="H559" s="309">
        <v>1</v>
      </c>
      <c r="I559" s="310" t="s">
        <v>123</v>
      </c>
    </row>
    <row r="560" spans="1:12" ht="18.75" customHeight="1" x14ac:dyDescent="0.35">
      <c r="A560" s="517"/>
      <c r="B560" s="342" t="s">
        <v>111</v>
      </c>
      <c r="C560" s="117" t="s">
        <v>678</v>
      </c>
      <c r="D560" s="344">
        <v>0</v>
      </c>
      <c r="E560" s="344">
        <v>0</v>
      </c>
      <c r="F560" s="344">
        <v>0</v>
      </c>
      <c r="G560" s="344">
        <v>224</v>
      </c>
      <c r="H560" s="344">
        <v>224</v>
      </c>
      <c r="I560" s="345" t="s">
        <v>123</v>
      </c>
    </row>
    <row r="561" spans="1:12" ht="18.75" customHeight="1" x14ac:dyDescent="0.35">
      <c r="A561" s="342" t="s">
        <v>10</v>
      </c>
      <c r="B561" s="343"/>
      <c r="C561" s="117" t="s">
        <v>678</v>
      </c>
      <c r="D561" s="344">
        <v>0</v>
      </c>
      <c r="E561" s="344">
        <v>0</v>
      </c>
      <c r="F561" s="344">
        <v>0</v>
      </c>
      <c r="G561" s="344">
        <v>349</v>
      </c>
      <c r="H561" s="344">
        <v>349</v>
      </c>
      <c r="I561" s="345" t="s">
        <v>123</v>
      </c>
      <c r="L561" s="1" t="s">
        <v>80</v>
      </c>
    </row>
    <row r="562" spans="1:12" x14ac:dyDescent="0.15">
      <c r="L562" s="2"/>
    </row>
    <row r="563" spans="1:12" x14ac:dyDescent="0.15">
      <c r="L563" s="2"/>
    </row>
    <row r="564" spans="1:12" x14ac:dyDescent="0.15">
      <c r="L564" s="2"/>
    </row>
    <row r="565" spans="1:12" x14ac:dyDescent="0.15">
      <c r="L565" s="2"/>
    </row>
    <row r="566" spans="1:12" ht="14.25" x14ac:dyDescent="0.35">
      <c r="L566" s="3"/>
    </row>
    <row r="567" spans="1:12" ht="14.25" x14ac:dyDescent="0.35">
      <c r="K567" s="11"/>
      <c r="L567" s="4"/>
    </row>
    <row r="568" spans="1:12" s="10" customFormat="1" x14ac:dyDescent="0.15">
      <c r="A568"/>
      <c r="C568"/>
      <c r="D568"/>
      <c r="E568"/>
      <c r="F568"/>
      <c r="G568"/>
      <c r="H568"/>
      <c r="I568"/>
      <c r="J568"/>
      <c r="L568"/>
    </row>
    <row r="569" spans="1:12" s="10" customFormat="1" x14ac:dyDescent="0.15">
      <c r="A569"/>
      <c r="C569"/>
      <c r="D569"/>
      <c r="E569"/>
      <c r="F569"/>
      <c r="G569"/>
      <c r="H569"/>
      <c r="I569"/>
      <c r="J569"/>
      <c r="L569"/>
    </row>
    <row r="570" spans="1:12" s="10" customFormat="1" x14ac:dyDescent="0.15">
      <c r="A570"/>
      <c r="C570"/>
      <c r="D570"/>
      <c r="E570"/>
      <c r="F570"/>
      <c r="G570"/>
      <c r="H570"/>
      <c r="I570"/>
      <c r="J570"/>
      <c r="L570"/>
    </row>
    <row r="573" spans="1:12" x14ac:dyDescent="0.15">
      <c r="A573" t="s">
        <v>76</v>
      </c>
      <c r="J573" s="11" t="s">
        <v>100</v>
      </c>
      <c r="L573" s="1" t="s">
        <v>78</v>
      </c>
    </row>
    <row r="574" spans="1:12" ht="41.25" customHeight="1" x14ac:dyDescent="0.15">
      <c r="A574" s="341" t="s">
        <v>0</v>
      </c>
      <c r="B574" s="341" t="s">
        <v>1</v>
      </c>
      <c r="C574" s="341" t="s">
        <v>2</v>
      </c>
      <c r="D574" s="341" t="s">
        <v>56</v>
      </c>
      <c r="E574" s="341" t="s">
        <v>55</v>
      </c>
      <c r="F574" s="341" t="s">
        <v>54</v>
      </c>
      <c r="G574" s="341" t="s">
        <v>47</v>
      </c>
      <c r="H574" s="341" t="s">
        <v>5</v>
      </c>
      <c r="I574" s="341" t="s">
        <v>6</v>
      </c>
      <c r="L574" s="1"/>
    </row>
    <row r="575" spans="1:12" ht="18.75" customHeight="1" x14ac:dyDescent="0.35">
      <c r="A575" s="503" t="s">
        <v>8</v>
      </c>
      <c r="B575" s="271" t="s">
        <v>102</v>
      </c>
      <c r="C575" s="40"/>
      <c r="D575" s="243">
        <v>0</v>
      </c>
      <c r="E575" s="243">
        <v>0</v>
      </c>
      <c r="F575" s="243">
        <v>0</v>
      </c>
      <c r="G575" s="243">
        <v>0</v>
      </c>
      <c r="H575" s="243">
        <v>0</v>
      </c>
      <c r="I575" s="244" t="s">
        <v>455</v>
      </c>
      <c r="L575" s="3"/>
    </row>
    <row r="576" spans="1:12" ht="18.75" customHeight="1" x14ac:dyDescent="0.35">
      <c r="A576" s="504"/>
      <c r="B576" s="308" t="s">
        <v>104</v>
      </c>
      <c r="C576" s="96" t="s">
        <v>677</v>
      </c>
      <c r="D576" s="309">
        <v>0</v>
      </c>
      <c r="E576" s="309">
        <v>0</v>
      </c>
      <c r="F576" s="309">
        <v>0</v>
      </c>
      <c r="G576" s="309">
        <v>1</v>
      </c>
      <c r="H576" s="309">
        <v>1</v>
      </c>
      <c r="I576" s="346" t="s">
        <v>123</v>
      </c>
      <c r="L576" s="4"/>
    </row>
    <row r="577" spans="1:12" ht="18.75" customHeight="1" x14ac:dyDescent="0.35">
      <c r="A577" s="504"/>
      <c r="B577" s="308" t="s">
        <v>105</v>
      </c>
      <c r="C577" s="96" t="s">
        <v>677</v>
      </c>
      <c r="D577" s="309">
        <v>0</v>
      </c>
      <c r="E577" s="309">
        <v>0</v>
      </c>
      <c r="F577" s="309">
        <v>0</v>
      </c>
      <c r="G577" s="309">
        <v>35</v>
      </c>
      <c r="H577" s="309">
        <v>35</v>
      </c>
      <c r="I577" s="346" t="s">
        <v>123</v>
      </c>
      <c r="L577" s="1"/>
    </row>
    <row r="578" spans="1:12" ht="18.75" customHeight="1" x14ac:dyDescent="0.35">
      <c r="A578" s="504"/>
      <c r="B578" s="308" t="s">
        <v>106</v>
      </c>
      <c r="C578" s="96" t="s">
        <v>677</v>
      </c>
      <c r="D578" s="309">
        <v>0</v>
      </c>
      <c r="E578" s="309">
        <v>0</v>
      </c>
      <c r="F578" s="309">
        <v>0</v>
      </c>
      <c r="G578" s="309">
        <v>54</v>
      </c>
      <c r="H578" s="309">
        <v>54</v>
      </c>
      <c r="I578" s="346" t="s">
        <v>123</v>
      </c>
    </row>
    <row r="579" spans="1:12" ht="18.75" customHeight="1" x14ac:dyDescent="0.35">
      <c r="A579" s="504"/>
      <c r="B579" s="308" t="s">
        <v>107</v>
      </c>
      <c r="C579" s="96" t="s">
        <v>677</v>
      </c>
      <c r="D579" s="309">
        <v>0</v>
      </c>
      <c r="E579" s="309">
        <v>0</v>
      </c>
      <c r="F579" s="309">
        <v>0</v>
      </c>
      <c r="G579" s="309">
        <v>25</v>
      </c>
      <c r="H579" s="309">
        <v>25</v>
      </c>
      <c r="I579" s="346" t="s">
        <v>123</v>
      </c>
    </row>
    <row r="580" spans="1:12" ht="18.75" customHeight="1" x14ac:dyDescent="0.35">
      <c r="A580" s="504"/>
      <c r="B580" s="308" t="s">
        <v>108</v>
      </c>
      <c r="C580" s="96" t="s">
        <v>677</v>
      </c>
      <c r="D580" s="309">
        <v>0</v>
      </c>
      <c r="E580" s="309">
        <v>0</v>
      </c>
      <c r="F580" s="309">
        <v>0</v>
      </c>
      <c r="G580" s="309">
        <v>9</v>
      </c>
      <c r="H580" s="309">
        <v>9</v>
      </c>
      <c r="I580" s="346" t="s">
        <v>123</v>
      </c>
    </row>
    <row r="581" spans="1:12" ht="18.75" customHeight="1" x14ac:dyDescent="0.35">
      <c r="A581" s="504"/>
      <c r="B581" s="308" t="s">
        <v>109</v>
      </c>
      <c r="C581" s="96" t="s">
        <v>677</v>
      </c>
      <c r="D581" s="309">
        <v>0</v>
      </c>
      <c r="E581" s="309">
        <v>0</v>
      </c>
      <c r="F581" s="309">
        <v>0</v>
      </c>
      <c r="G581" s="309">
        <v>1</v>
      </c>
      <c r="H581" s="309">
        <v>1</v>
      </c>
      <c r="I581" s="346" t="s">
        <v>123</v>
      </c>
    </row>
    <row r="582" spans="1:12" ht="18.75" customHeight="1" x14ac:dyDescent="0.35">
      <c r="A582" s="505"/>
      <c r="B582" s="342" t="s">
        <v>111</v>
      </c>
      <c r="C582" s="117" t="s">
        <v>677</v>
      </c>
      <c r="D582" s="344">
        <v>0</v>
      </c>
      <c r="E582" s="344">
        <v>0</v>
      </c>
      <c r="F582" s="344">
        <v>0</v>
      </c>
      <c r="G582" s="344">
        <v>125</v>
      </c>
      <c r="H582" s="344">
        <v>125</v>
      </c>
      <c r="I582" s="347" t="s">
        <v>123</v>
      </c>
      <c r="L582" t="s">
        <v>79</v>
      </c>
    </row>
    <row r="583" spans="1:12" ht="18.75" customHeight="1" x14ac:dyDescent="0.35">
      <c r="A583" s="503" t="s">
        <v>9</v>
      </c>
      <c r="B583" s="271" t="s">
        <v>102</v>
      </c>
      <c r="C583" s="40"/>
      <c r="D583" s="243">
        <v>0</v>
      </c>
      <c r="E583" s="243">
        <v>0</v>
      </c>
      <c r="F583" s="243">
        <v>0</v>
      </c>
      <c r="G583" s="243">
        <v>0</v>
      </c>
      <c r="H583" s="243">
        <v>0</v>
      </c>
      <c r="I583" s="244" t="s">
        <v>455</v>
      </c>
    </row>
    <row r="584" spans="1:12" ht="18.75" customHeight="1" x14ac:dyDescent="0.35">
      <c r="A584" s="504"/>
      <c r="B584" s="308" t="s">
        <v>104</v>
      </c>
      <c r="C584" s="96" t="s">
        <v>677</v>
      </c>
      <c r="D584" s="309">
        <v>0</v>
      </c>
      <c r="E584" s="309">
        <v>0</v>
      </c>
      <c r="F584" s="309">
        <v>0</v>
      </c>
      <c r="G584" s="309">
        <v>1</v>
      </c>
      <c r="H584" s="309">
        <v>1</v>
      </c>
      <c r="I584" s="346" t="s">
        <v>123</v>
      </c>
    </row>
    <row r="585" spans="1:12" ht="18.75" customHeight="1" x14ac:dyDescent="0.35">
      <c r="A585" s="504"/>
      <c r="B585" s="308" t="s">
        <v>105</v>
      </c>
      <c r="C585" s="96" t="s">
        <v>677</v>
      </c>
      <c r="D585" s="309">
        <v>0</v>
      </c>
      <c r="E585" s="309">
        <v>0</v>
      </c>
      <c r="F585" s="309">
        <v>0</v>
      </c>
      <c r="G585" s="309">
        <v>70</v>
      </c>
      <c r="H585" s="309">
        <v>70</v>
      </c>
      <c r="I585" s="346" t="s">
        <v>123</v>
      </c>
    </row>
    <row r="586" spans="1:12" ht="18.75" customHeight="1" x14ac:dyDescent="0.35">
      <c r="A586" s="504"/>
      <c r="B586" s="308" t="s">
        <v>106</v>
      </c>
      <c r="C586" s="96" t="s">
        <v>677</v>
      </c>
      <c r="D586" s="309">
        <v>0</v>
      </c>
      <c r="E586" s="309">
        <v>0</v>
      </c>
      <c r="F586" s="309">
        <v>0</v>
      </c>
      <c r="G586" s="309">
        <v>81</v>
      </c>
      <c r="H586" s="309">
        <v>81</v>
      </c>
      <c r="I586" s="346" t="s">
        <v>123</v>
      </c>
      <c r="J586" s="10"/>
    </row>
    <row r="587" spans="1:12" ht="18.75" customHeight="1" x14ac:dyDescent="0.35">
      <c r="A587" s="504"/>
      <c r="B587" s="308" t="s">
        <v>107</v>
      </c>
      <c r="C587" s="96" t="s">
        <v>677</v>
      </c>
      <c r="D587" s="309">
        <v>0</v>
      </c>
      <c r="E587" s="309">
        <v>0</v>
      </c>
      <c r="F587" s="309">
        <v>0</v>
      </c>
      <c r="G587" s="309">
        <v>55</v>
      </c>
      <c r="H587" s="309">
        <v>55</v>
      </c>
      <c r="I587" s="346" t="s">
        <v>123</v>
      </c>
    </row>
    <row r="588" spans="1:12" ht="18.75" customHeight="1" x14ac:dyDescent="0.35">
      <c r="A588" s="504"/>
      <c r="B588" s="308" t="s">
        <v>108</v>
      </c>
      <c r="C588" s="96" t="s">
        <v>677</v>
      </c>
      <c r="D588" s="309">
        <v>0</v>
      </c>
      <c r="E588" s="309">
        <v>0</v>
      </c>
      <c r="F588" s="309">
        <v>0</v>
      </c>
      <c r="G588" s="309">
        <v>16</v>
      </c>
      <c r="H588" s="309">
        <v>16</v>
      </c>
      <c r="I588" s="346" t="s">
        <v>123</v>
      </c>
    </row>
    <row r="589" spans="1:12" ht="18.75" customHeight="1" x14ac:dyDescent="0.35">
      <c r="A589" s="504"/>
      <c r="B589" s="308" t="s">
        <v>109</v>
      </c>
      <c r="C589" s="96" t="s">
        <v>677</v>
      </c>
      <c r="D589" s="309">
        <v>0</v>
      </c>
      <c r="E589" s="309">
        <v>0</v>
      </c>
      <c r="F589" s="309">
        <v>0</v>
      </c>
      <c r="G589" s="309">
        <v>1</v>
      </c>
      <c r="H589" s="309">
        <v>1</v>
      </c>
      <c r="I589" s="346" t="s">
        <v>123</v>
      </c>
    </row>
    <row r="590" spans="1:12" ht="18.75" customHeight="1" x14ac:dyDescent="0.35">
      <c r="A590" s="505"/>
      <c r="B590" s="342" t="s">
        <v>111</v>
      </c>
      <c r="C590" s="117" t="s">
        <v>677</v>
      </c>
      <c r="D590" s="344">
        <v>0</v>
      </c>
      <c r="E590" s="344">
        <v>0</v>
      </c>
      <c r="F590" s="344">
        <v>0</v>
      </c>
      <c r="G590" s="344">
        <v>224</v>
      </c>
      <c r="H590" s="344">
        <v>224</v>
      </c>
      <c r="I590" s="347" t="s">
        <v>123</v>
      </c>
    </row>
    <row r="591" spans="1:12" ht="18.75" customHeight="1" x14ac:dyDescent="0.35">
      <c r="A591" s="342" t="s">
        <v>10</v>
      </c>
      <c r="B591" s="343"/>
      <c r="C591" s="117" t="s">
        <v>677</v>
      </c>
      <c r="D591" s="344">
        <v>0</v>
      </c>
      <c r="E591" s="344">
        <v>0</v>
      </c>
      <c r="F591" s="344">
        <v>0</v>
      </c>
      <c r="G591" s="344">
        <v>349</v>
      </c>
      <c r="H591" s="344">
        <v>349</v>
      </c>
      <c r="I591" s="347" t="s">
        <v>123</v>
      </c>
      <c r="L591" s="1" t="s">
        <v>80</v>
      </c>
    </row>
    <row r="603" spans="1:12" x14ac:dyDescent="0.15">
      <c r="A603" t="s">
        <v>456</v>
      </c>
      <c r="I603" s="11" t="s">
        <v>101</v>
      </c>
      <c r="L603" s="1" t="s">
        <v>78</v>
      </c>
    </row>
    <row r="604" spans="1:12" ht="41.25" customHeight="1" x14ac:dyDescent="0.15">
      <c r="A604" s="341" t="s">
        <v>0</v>
      </c>
      <c r="B604" s="341" t="s">
        <v>1</v>
      </c>
      <c r="C604" s="341" t="s">
        <v>2</v>
      </c>
      <c r="D604" s="341" t="s">
        <v>53</v>
      </c>
      <c r="E604" s="341" t="s">
        <v>52</v>
      </c>
      <c r="F604" s="341" t="s">
        <v>51</v>
      </c>
      <c r="G604" s="341" t="s">
        <v>47</v>
      </c>
      <c r="H604" s="341" t="s">
        <v>5</v>
      </c>
      <c r="I604" s="341" t="s">
        <v>6</v>
      </c>
      <c r="L604" s="1"/>
    </row>
    <row r="605" spans="1:12" ht="18.75" customHeight="1" x14ac:dyDescent="0.35">
      <c r="A605" s="506" t="s">
        <v>8</v>
      </c>
      <c r="B605" s="272" t="s">
        <v>102</v>
      </c>
      <c r="C605" s="41"/>
      <c r="D605" s="246">
        <v>0</v>
      </c>
      <c r="E605" s="246">
        <v>0</v>
      </c>
      <c r="F605" s="246">
        <v>0</v>
      </c>
      <c r="G605" s="246">
        <v>0</v>
      </c>
      <c r="H605" s="246">
        <v>0</v>
      </c>
      <c r="I605" s="247" t="s">
        <v>455</v>
      </c>
      <c r="L605" s="3"/>
    </row>
    <row r="606" spans="1:12" ht="18.75" customHeight="1" x14ac:dyDescent="0.35">
      <c r="A606" s="507"/>
      <c r="B606" s="308" t="s">
        <v>104</v>
      </c>
      <c r="C606" s="96" t="s">
        <v>676</v>
      </c>
      <c r="D606" s="309">
        <v>0</v>
      </c>
      <c r="E606" s="309">
        <v>0</v>
      </c>
      <c r="F606" s="309">
        <v>0</v>
      </c>
      <c r="G606" s="309">
        <v>1</v>
      </c>
      <c r="H606" s="309">
        <v>1</v>
      </c>
      <c r="I606" s="346" t="s">
        <v>123</v>
      </c>
      <c r="L606" s="4"/>
    </row>
    <row r="607" spans="1:12" ht="18.75" customHeight="1" x14ac:dyDescent="0.35">
      <c r="A607" s="507"/>
      <c r="B607" s="308" t="s">
        <v>105</v>
      </c>
      <c r="C607" s="96" t="s">
        <v>676</v>
      </c>
      <c r="D607" s="309">
        <v>0</v>
      </c>
      <c r="E607" s="309">
        <v>0</v>
      </c>
      <c r="F607" s="309">
        <v>0</v>
      </c>
      <c r="G607" s="309">
        <v>35</v>
      </c>
      <c r="H607" s="309">
        <v>35</v>
      </c>
      <c r="I607" s="346" t="s">
        <v>123</v>
      </c>
      <c r="L607" s="1"/>
    </row>
    <row r="608" spans="1:12" ht="18.75" customHeight="1" x14ac:dyDescent="0.35">
      <c r="A608" s="507"/>
      <c r="B608" s="308" t="s">
        <v>106</v>
      </c>
      <c r="C608" s="96" t="s">
        <v>676</v>
      </c>
      <c r="D608" s="309">
        <v>0</v>
      </c>
      <c r="E608" s="309">
        <v>0</v>
      </c>
      <c r="F608" s="309">
        <v>0</v>
      </c>
      <c r="G608" s="309">
        <v>54</v>
      </c>
      <c r="H608" s="309">
        <v>54</v>
      </c>
      <c r="I608" s="346" t="s">
        <v>123</v>
      </c>
    </row>
    <row r="609" spans="1:12" ht="18.75" customHeight="1" x14ac:dyDescent="0.35">
      <c r="A609" s="507"/>
      <c r="B609" s="308" t="s">
        <v>107</v>
      </c>
      <c r="C609" s="96" t="s">
        <v>676</v>
      </c>
      <c r="D609" s="309">
        <v>0</v>
      </c>
      <c r="E609" s="309">
        <v>0</v>
      </c>
      <c r="F609" s="309">
        <v>0</v>
      </c>
      <c r="G609" s="309">
        <v>25</v>
      </c>
      <c r="H609" s="309">
        <v>25</v>
      </c>
      <c r="I609" s="346" t="s">
        <v>123</v>
      </c>
    </row>
    <row r="610" spans="1:12" ht="18.75" customHeight="1" x14ac:dyDescent="0.35">
      <c r="A610" s="507"/>
      <c r="B610" s="308" t="s">
        <v>108</v>
      </c>
      <c r="C610" s="96" t="s">
        <v>676</v>
      </c>
      <c r="D610" s="309">
        <v>0</v>
      </c>
      <c r="E610" s="309">
        <v>0</v>
      </c>
      <c r="F610" s="309">
        <v>0</v>
      </c>
      <c r="G610" s="309">
        <v>9</v>
      </c>
      <c r="H610" s="309">
        <v>9</v>
      </c>
      <c r="I610" s="346" t="s">
        <v>123</v>
      </c>
    </row>
    <row r="611" spans="1:12" ht="18.75" customHeight="1" x14ac:dyDescent="0.35">
      <c r="A611" s="507"/>
      <c r="B611" s="308" t="s">
        <v>109</v>
      </c>
      <c r="C611" s="96" t="s">
        <v>676</v>
      </c>
      <c r="D611" s="309">
        <v>0</v>
      </c>
      <c r="E611" s="309">
        <v>0</v>
      </c>
      <c r="F611" s="309">
        <v>0</v>
      </c>
      <c r="G611" s="309">
        <v>1</v>
      </c>
      <c r="H611" s="309">
        <v>1</v>
      </c>
      <c r="I611" s="346" t="s">
        <v>123</v>
      </c>
    </row>
    <row r="612" spans="1:12" ht="18.75" customHeight="1" x14ac:dyDescent="0.35">
      <c r="A612" s="508"/>
      <c r="B612" s="342" t="s">
        <v>111</v>
      </c>
      <c r="C612" s="117" t="s">
        <v>676</v>
      </c>
      <c r="D612" s="344">
        <v>0</v>
      </c>
      <c r="E612" s="344">
        <v>0</v>
      </c>
      <c r="F612" s="344">
        <v>0</v>
      </c>
      <c r="G612" s="344">
        <v>125</v>
      </c>
      <c r="H612" s="344">
        <v>125</v>
      </c>
      <c r="I612" s="347" t="s">
        <v>123</v>
      </c>
      <c r="L612" t="s">
        <v>79</v>
      </c>
    </row>
    <row r="613" spans="1:12" ht="18.75" customHeight="1" x14ac:dyDescent="0.35">
      <c r="A613" s="506" t="s">
        <v>9</v>
      </c>
      <c r="B613" s="272" t="s">
        <v>102</v>
      </c>
      <c r="C613" s="41"/>
      <c r="D613" s="246">
        <v>0</v>
      </c>
      <c r="E613" s="246">
        <v>0</v>
      </c>
      <c r="F613" s="246">
        <v>0</v>
      </c>
      <c r="G613" s="246">
        <v>0</v>
      </c>
      <c r="H613" s="246">
        <v>0</v>
      </c>
      <c r="I613" s="247" t="s">
        <v>455</v>
      </c>
    </row>
    <row r="614" spans="1:12" ht="18.75" customHeight="1" x14ac:dyDescent="0.35">
      <c r="A614" s="507"/>
      <c r="B614" s="308" t="s">
        <v>104</v>
      </c>
      <c r="C614" s="96" t="s">
        <v>676</v>
      </c>
      <c r="D614" s="309">
        <v>0</v>
      </c>
      <c r="E614" s="309">
        <v>0</v>
      </c>
      <c r="F614" s="309">
        <v>0</v>
      </c>
      <c r="G614" s="309">
        <v>1</v>
      </c>
      <c r="H614" s="309">
        <v>1</v>
      </c>
      <c r="I614" s="346" t="s">
        <v>123</v>
      </c>
    </row>
    <row r="615" spans="1:12" ht="18.75" customHeight="1" x14ac:dyDescent="0.35">
      <c r="A615" s="507"/>
      <c r="B615" s="308" t="s">
        <v>105</v>
      </c>
      <c r="C615" s="96" t="s">
        <v>676</v>
      </c>
      <c r="D615" s="309">
        <v>0</v>
      </c>
      <c r="E615" s="309">
        <v>0</v>
      </c>
      <c r="F615" s="309">
        <v>0</v>
      </c>
      <c r="G615" s="309">
        <v>70</v>
      </c>
      <c r="H615" s="309">
        <v>70</v>
      </c>
      <c r="I615" s="346" t="s">
        <v>123</v>
      </c>
    </row>
    <row r="616" spans="1:12" ht="18.75" customHeight="1" x14ac:dyDescent="0.35">
      <c r="A616" s="507"/>
      <c r="B616" s="308" t="s">
        <v>106</v>
      </c>
      <c r="C616" s="96" t="s">
        <v>676</v>
      </c>
      <c r="D616" s="309">
        <v>0</v>
      </c>
      <c r="E616" s="309">
        <v>0</v>
      </c>
      <c r="F616" s="309">
        <v>0</v>
      </c>
      <c r="G616" s="309">
        <v>81</v>
      </c>
      <c r="H616" s="309">
        <v>81</v>
      </c>
      <c r="I616" s="346" t="s">
        <v>123</v>
      </c>
    </row>
    <row r="617" spans="1:12" ht="18.75" customHeight="1" x14ac:dyDescent="0.35">
      <c r="A617" s="507"/>
      <c r="B617" s="308" t="s">
        <v>107</v>
      </c>
      <c r="C617" s="96" t="s">
        <v>676</v>
      </c>
      <c r="D617" s="309">
        <v>0</v>
      </c>
      <c r="E617" s="309">
        <v>0</v>
      </c>
      <c r="F617" s="309">
        <v>0</v>
      </c>
      <c r="G617" s="309">
        <v>55</v>
      </c>
      <c r="H617" s="309">
        <v>55</v>
      </c>
      <c r="I617" s="346" t="s">
        <v>123</v>
      </c>
    </row>
    <row r="618" spans="1:12" ht="18.75" customHeight="1" x14ac:dyDescent="0.35">
      <c r="A618" s="507"/>
      <c r="B618" s="308" t="s">
        <v>108</v>
      </c>
      <c r="C618" s="96" t="s">
        <v>676</v>
      </c>
      <c r="D618" s="309">
        <v>0</v>
      </c>
      <c r="E618" s="309">
        <v>0</v>
      </c>
      <c r="F618" s="309">
        <v>0</v>
      </c>
      <c r="G618" s="309">
        <v>16</v>
      </c>
      <c r="H618" s="309">
        <v>16</v>
      </c>
      <c r="I618" s="346" t="s">
        <v>123</v>
      </c>
    </row>
    <row r="619" spans="1:12" ht="18.75" customHeight="1" x14ac:dyDescent="0.35">
      <c r="A619" s="507"/>
      <c r="B619" s="308" t="s">
        <v>109</v>
      </c>
      <c r="C619" s="96" t="s">
        <v>676</v>
      </c>
      <c r="D619" s="309">
        <v>0</v>
      </c>
      <c r="E619" s="309">
        <v>0</v>
      </c>
      <c r="F619" s="309">
        <v>0</v>
      </c>
      <c r="G619" s="309">
        <v>1</v>
      </c>
      <c r="H619" s="309">
        <v>1</v>
      </c>
      <c r="I619" s="346" t="s">
        <v>123</v>
      </c>
    </row>
    <row r="620" spans="1:12" ht="18.75" customHeight="1" x14ac:dyDescent="0.35">
      <c r="A620" s="508"/>
      <c r="B620" s="342" t="s">
        <v>111</v>
      </c>
      <c r="C620" s="117" t="s">
        <v>676</v>
      </c>
      <c r="D620" s="344">
        <v>0</v>
      </c>
      <c r="E620" s="344">
        <v>0</v>
      </c>
      <c r="F620" s="344">
        <v>0</v>
      </c>
      <c r="G620" s="344">
        <v>224</v>
      </c>
      <c r="H620" s="344">
        <v>224</v>
      </c>
      <c r="I620" s="347" t="s">
        <v>123</v>
      </c>
    </row>
    <row r="621" spans="1:12" ht="18.75" customHeight="1" x14ac:dyDescent="0.35">
      <c r="A621" s="342" t="s">
        <v>10</v>
      </c>
      <c r="B621" s="343"/>
      <c r="C621" s="117" t="s">
        <v>676</v>
      </c>
      <c r="D621" s="344">
        <v>0</v>
      </c>
      <c r="E621" s="344">
        <v>0</v>
      </c>
      <c r="F621" s="344">
        <v>0</v>
      </c>
      <c r="G621" s="344">
        <v>349</v>
      </c>
      <c r="H621" s="344">
        <v>349</v>
      </c>
      <c r="I621" s="347" t="s">
        <v>123</v>
      </c>
      <c r="L621" s="1" t="s">
        <v>80</v>
      </c>
    </row>
    <row r="622" spans="1:12" x14ac:dyDescent="0.15">
      <c r="L622" s="2"/>
    </row>
    <row r="623" spans="1:12" x14ac:dyDescent="0.15">
      <c r="L623" s="2"/>
    </row>
    <row r="624" spans="1:12" x14ac:dyDescent="0.15">
      <c r="L624" s="2"/>
    </row>
    <row r="625" spans="12:12" x14ac:dyDescent="0.15">
      <c r="L625" s="2"/>
    </row>
    <row r="626" spans="12:12" ht="14.25" x14ac:dyDescent="0.35">
      <c r="L626" s="3"/>
    </row>
  </sheetData>
  <mergeCells count="50">
    <mergeCell ref="A553:A560"/>
    <mergeCell ref="A545:A552"/>
    <mergeCell ref="A583:A590"/>
    <mergeCell ref="A575:A582"/>
    <mergeCell ref="A613:A620"/>
    <mergeCell ref="A605:A612"/>
    <mergeCell ref="A463:A470"/>
    <mergeCell ref="A455:A462"/>
    <mergeCell ref="A493:A500"/>
    <mergeCell ref="A485:A492"/>
    <mergeCell ref="A523:A530"/>
    <mergeCell ref="A515:A522"/>
    <mergeCell ref="A373:A380"/>
    <mergeCell ref="A365:A372"/>
    <mergeCell ref="A403:A410"/>
    <mergeCell ref="A395:A402"/>
    <mergeCell ref="A433:A440"/>
    <mergeCell ref="A425:A432"/>
    <mergeCell ref="A285:A292"/>
    <mergeCell ref="A277:A284"/>
    <mergeCell ref="A315:A322"/>
    <mergeCell ref="A307:A314"/>
    <mergeCell ref="A343:A350"/>
    <mergeCell ref="A335:A342"/>
    <mergeCell ref="A195:A202"/>
    <mergeCell ref="A187:A194"/>
    <mergeCell ref="A225:A232"/>
    <mergeCell ref="A217:A224"/>
    <mergeCell ref="A255:A262"/>
    <mergeCell ref="A247:A254"/>
    <mergeCell ref="A105:A112"/>
    <mergeCell ref="A97:A104"/>
    <mergeCell ref="A135:A142"/>
    <mergeCell ref="A127:A134"/>
    <mergeCell ref="A165:A172"/>
    <mergeCell ref="A157:A164"/>
    <mergeCell ref="A14:A21"/>
    <mergeCell ref="A6:A13"/>
    <mergeCell ref="A45:A52"/>
    <mergeCell ref="A37:A44"/>
    <mergeCell ref="A75:A82"/>
    <mergeCell ref="A67:A74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4" max="16383" man="1"/>
    <brk id="64" max="16383" man="1"/>
    <brk id="94" max="16383" man="1"/>
    <brk id="124" max="16383" man="1"/>
    <brk id="154" max="16383" man="1"/>
    <brk id="184" max="16383" man="1"/>
    <brk id="214" max="16383" man="1"/>
    <brk id="244" max="16383" man="1"/>
    <brk id="274" max="16383" man="1"/>
    <brk id="304" max="16383" man="1"/>
    <brk id="332" max="16383" man="1"/>
    <brk id="362" max="16383" man="1"/>
    <brk id="392" max="16383" man="1"/>
    <brk id="422" max="16383" man="1"/>
    <brk id="452" max="16383" man="1"/>
    <brk id="482" max="16383" man="1"/>
    <brk id="512" max="16383" man="1"/>
    <brk id="542" max="16383" man="1"/>
    <brk id="572" max="16383" man="1"/>
    <brk id="602" max="1638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601"/>
  <sheetViews>
    <sheetView workbookViewId="0"/>
  </sheetViews>
  <sheetFormatPr defaultRowHeight="13.5" x14ac:dyDescent="0.15"/>
  <cols>
    <col min="2" max="2" width="9" style="10"/>
    <col min="3" max="3" width="30.125" hidden="1" customWidth="1"/>
    <col min="4" max="6" width="15" customWidth="1"/>
  </cols>
  <sheetData>
    <row r="1" spans="1:13" x14ac:dyDescent="0.15">
      <c r="A1" t="s">
        <v>808</v>
      </c>
    </row>
    <row r="3" spans="1:13" x14ac:dyDescent="0.15">
      <c r="A3" t="s">
        <v>483</v>
      </c>
      <c r="J3" s="1" t="s">
        <v>81</v>
      </c>
      <c r="L3" s="1" t="s">
        <v>78</v>
      </c>
      <c r="M3" s="1"/>
    </row>
    <row r="4" spans="1:13" ht="17.25" customHeight="1" x14ac:dyDescent="0.15">
      <c r="A4" s="461" t="s">
        <v>0</v>
      </c>
      <c r="B4" s="461" t="s">
        <v>1</v>
      </c>
      <c r="C4" s="462" t="s">
        <v>2</v>
      </c>
      <c r="D4" s="386"/>
      <c r="E4" s="463" t="s">
        <v>7</v>
      </c>
      <c r="F4" s="461" t="s">
        <v>3</v>
      </c>
      <c r="G4" s="461" t="s">
        <v>4</v>
      </c>
      <c r="H4" s="461" t="s">
        <v>5</v>
      </c>
      <c r="I4" s="461" t="s">
        <v>6</v>
      </c>
    </row>
    <row r="5" spans="1:13" ht="17.25" customHeight="1" x14ac:dyDescent="0.15">
      <c r="A5" s="461"/>
      <c r="B5" s="461"/>
      <c r="C5" s="461"/>
      <c r="D5" s="397" t="s">
        <v>719</v>
      </c>
      <c r="E5" s="461"/>
      <c r="F5" s="461"/>
      <c r="G5" s="461"/>
      <c r="H5" s="461"/>
      <c r="I5" s="461"/>
      <c r="K5" s="1"/>
      <c r="L5" s="1"/>
      <c r="M5" s="1"/>
    </row>
    <row r="6" spans="1:13" ht="18.75" customHeight="1" x14ac:dyDescent="0.35">
      <c r="A6" s="524" t="s">
        <v>8</v>
      </c>
      <c r="B6" s="410" t="s">
        <v>102</v>
      </c>
      <c r="C6" s="393"/>
      <c r="D6" s="388">
        <v>0</v>
      </c>
      <c r="E6" s="388">
        <v>0</v>
      </c>
      <c r="F6" s="388">
        <v>0</v>
      </c>
      <c r="G6" s="388">
        <v>0</v>
      </c>
      <c r="H6" s="388">
        <v>0</v>
      </c>
      <c r="I6" s="389" t="s">
        <v>123</v>
      </c>
      <c r="K6" s="3"/>
      <c r="L6" s="3"/>
      <c r="M6" s="3"/>
    </row>
    <row r="7" spans="1:13" ht="18.75" customHeight="1" x14ac:dyDescent="0.35">
      <c r="A7" s="525"/>
      <c r="B7" s="302" t="s">
        <v>104</v>
      </c>
      <c r="C7" s="104" t="s">
        <v>717</v>
      </c>
      <c r="D7" s="102">
        <v>0</v>
      </c>
      <c r="E7" s="102">
        <v>0</v>
      </c>
      <c r="F7" s="102">
        <v>1</v>
      </c>
      <c r="G7" s="102">
        <v>0</v>
      </c>
      <c r="H7" s="102">
        <v>1</v>
      </c>
      <c r="I7" s="101">
        <v>25.6</v>
      </c>
      <c r="K7" s="4"/>
      <c r="L7" s="4"/>
      <c r="M7" s="4"/>
    </row>
    <row r="8" spans="1:13" ht="18.75" customHeight="1" x14ac:dyDescent="0.35">
      <c r="A8" s="525"/>
      <c r="B8" s="302" t="s">
        <v>105</v>
      </c>
      <c r="C8" s="104" t="s">
        <v>717</v>
      </c>
      <c r="D8" s="102">
        <v>0</v>
      </c>
      <c r="E8" s="102">
        <v>12</v>
      </c>
      <c r="F8" s="102">
        <v>8</v>
      </c>
      <c r="G8" s="102">
        <v>0</v>
      </c>
      <c r="H8" s="102">
        <v>20</v>
      </c>
      <c r="I8" s="101">
        <v>24.584999999999997</v>
      </c>
      <c r="K8" s="1"/>
      <c r="L8" s="1"/>
      <c r="M8" s="1"/>
    </row>
    <row r="9" spans="1:13" ht="18.75" customHeight="1" x14ac:dyDescent="0.35">
      <c r="A9" s="525"/>
      <c r="B9" s="302" t="s">
        <v>106</v>
      </c>
      <c r="C9" s="104" t="s">
        <v>717</v>
      </c>
      <c r="D9" s="102">
        <v>1</v>
      </c>
      <c r="E9" s="102">
        <v>6</v>
      </c>
      <c r="F9" s="102">
        <v>7</v>
      </c>
      <c r="G9" s="102">
        <v>0</v>
      </c>
      <c r="H9" s="102">
        <v>13</v>
      </c>
      <c r="I9" s="101">
        <v>24.615384615384617</v>
      </c>
    </row>
    <row r="10" spans="1:13" ht="18.75" customHeight="1" x14ac:dyDescent="0.35">
      <c r="A10" s="525"/>
      <c r="B10" s="302" t="s">
        <v>107</v>
      </c>
      <c r="C10" s="104" t="s">
        <v>717</v>
      </c>
      <c r="D10" s="102">
        <v>0</v>
      </c>
      <c r="E10" s="102">
        <v>3</v>
      </c>
      <c r="F10" s="102">
        <v>0</v>
      </c>
      <c r="G10" s="102">
        <v>0</v>
      </c>
      <c r="H10" s="102">
        <v>3</v>
      </c>
      <c r="I10" s="101">
        <v>22.599999999999998</v>
      </c>
    </row>
    <row r="11" spans="1:13" ht="18.75" customHeight="1" x14ac:dyDescent="0.35">
      <c r="A11" s="525"/>
      <c r="B11" s="302" t="s">
        <v>108</v>
      </c>
      <c r="C11" s="104" t="s">
        <v>717</v>
      </c>
      <c r="D11" s="102">
        <v>0</v>
      </c>
      <c r="E11" s="102">
        <v>0</v>
      </c>
      <c r="F11" s="102">
        <v>1</v>
      </c>
      <c r="G11" s="102">
        <v>0</v>
      </c>
      <c r="H11" s="102">
        <v>1</v>
      </c>
      <c r="I11" s="101">
        <v>25.4</v>
      </c>
    </row>
    <row r="12" spans="1:13" ht="18.75" customHeight="1" x14ac:dyDescent="0.35">
      <c r="A12" s="525"/>
      <c r="B12" s="411" t="s">
        <v>109</v>
      </c>
      <c r="C12" s="108"/>
      <c r="D12" s="47">
        <v>0</v>
      </c>
      <c r="E12" s="47">
        <v>0</v>
      </c>
      <c r="F12" s="47">
        <v>0</v>
      </c>
      <c r="G12" s="47">
        <v>0</v>
      </c>
      <c r="H12" s="47">
        <v>0</v>
      </c>
      <c r="I12" s="13" t="s">
        <v>123</v>
      </c>
    </row>
    <row r="13" spans="1:13" ht="18.75" customHeight="1" x14ac:dyDescent="0.35">
      <c r="A13" s="526"/>
      <c r="B13" s="401" t="s">
        <v>111</v>
      </c>
      <c r="C13" s="107" t="s">
        <v>717</v>
      </c>
      <c r="D13" s="106">
        <v>1</v>
      </c>
      <c r="E13" s="106">
        <v>21</v>
      </c>
      <c r="F13" s="106">
        <v>17</v>
      </c>
      <c r="G13" s="106">
        <v>0</v>
      </c>
      <c r="H13" s="106">
        <v>38</v>
      </c>
      <c r="I13" s="105">
        <v>24.486842105263154</v>
      </c>
      <c r="L13" t="s">
        <v>79</v>
      </c>
    </row>
    <row r="14" spans="1:13" ht="18.75" customHeight="1" x14ac:dyDescent="0.35">
      <c r="A14" s="524" t="s">
        <v>9</v>
      </c>
      <c r="B14" s="411" t="s">
        <v>102</v>
      </c>
      <c r="C14" s="108"/>
      <c r="D14" s="47">
        <v>0</v>
      </c>
      <c r="E14" s="47">
        <v>0</v>
      </c>
      <c r="F14" s="47">
        <v>0</v>
      </c>
      <c r="G14" s="47">
        <v>0</v>
      </c>
      <c r="H14" s="47">
        <v>0</v>
      </c>
      <c r="I14" s="13" t="s">
        <v>123</v>
      </c>
    </row>
    <row r="15" spans="1:13" ht="18.75" customHeight="1" x14ac:dyDescent="0.35">
      <c r="A15" s="525"/>
      <c r="B15" s="411" t="s">
        <v>104</v>
      </c>
      <c r="C15" s="108"/>
      <c r="D15" s="47">
        <v>0</v>
      </c>
      <c r="E15" s="47">
        <v>0</v>
      </c>
      <c r="F15" s="47">
        <v>0</v>
      </c>
      <c r="G15" s="47">
        <v>0</v>
      </c>
      <c r="H15" s="47">
        <v>0</v>
      </c>
      <c r="I15" s="13" t="s">
        <v>123</v>
      </c>
    </row>
    <row r="16" spans="1:13" ht="18.75" customHeight="1" x14ac:dyDescent="0.35">
      <c r="A16" s="525"/>
      <c r="B16" s="302" t="s">
        <v>105</v>
      </c>
      <c r="C16" s="104" t="s">
        <v>717</v>
      </c>
      <c r="D16" s="102">
        <v>1</v>
      </c>
      <c r="E16" s="102">
        <v>11</v>
      </c>
      <c r="F16" s="102">
        <v>10</v>
      </c>
      <c r="G16" s="102">
        <v>0</v>
      </c>
      <c r="H16" s="102">
        <v>21</v>
      </c>
      <c r="I16" s="101">
        <v>25.019047619047619</v>
      </c>
    </row>
    <row r="17" spans="1:13" ht="18.75" customHeight="1" x14ac:dyDescent="0.35">
      <c r="A17" s="525"/>
      <c r="B17" s="302" t="s">
        <v>106</v>
      </c>
      <c r="C17" s="104" t="s">
        <v>717</v>
      </c>
      <c r="D17" s="102">
        <v>2</v>
      </c>
      <c r="E17" s="102">
        <v>13</v>
      </c>
      <c r="F17" s="102">
        <v>6</v>
      </c>
      <c r="G17" s="102">
        <v>0</v>
      </c>
      <c r="H17" s="102">
        <v>19</v>
      </c>
      <c r="I17" s="101">
        <v>24.400000000000002</v>
      </c>
    </row>
    <row r="18" spans="1:13" ht="18.75" customHeight="1" x14ac:dyDescent="0.35">
      <c r="A18" s="525"/>
      <c r="B18" s="302" t="s">
        <v>107</v>
      </c>
      <c r="C18" s="104" t="s">
        <v>717</v>
      </c>
      <c r="D18" s="102">
        <v>1</v>
      </c>
      <c r="E18" s="102">
        <v>5</v>
      </c>
      <c r="F18" s="102">
        <v>1</v>
      </c>
      <c r="G18" s="102">
        <v>0</v>
      </c>
      <c r="H18" s="102">
        <v>6</v>
      </c>
      <c r="I18" s="101">
        <v>21.433333333333334</v>
      </c>
    </row>
    <row r="19" spans="1:13" ht="18.75" customHeight="1" x14ac:dyDescent="0.35">
      <c r="A19" s="525"/>
      <c r="B19" s="411" t="s">
        <v>108</v>
      </c>
      <c r="C19" s="108"/>
      <c r="D19" s="47">
        <v>0</v>
      </c>
      <c r="E19" s="47">
        <v>0</v>
      </c>
      <c r="F19" s="47">
        <v>0</v>
      </c>
      <c r="G19" s="47">
        <v>0</v>
      </c>
      <c r="H19" s="47">
        <v>0</v>
      </c>
      <c r="I19" s="13" t="s">
        <v>123</v>
      </c>
    </row>
    <row r="20" spans="1:13" ht="18.75" customHeight="1" x14ac:dyDescent="0.35">
      <c r="A20" s="525"/>
      <c r="B20" s="411" t="s">
        <v>109</v>
      </c>
      <c r="C20" s="108"/>
      <c r="D20" s="47">
        <v>0</v>
      </c>
      <c r="E20" s="47">
        <v>0</v>
      </c>
      <c r="F20" s="47">
        <v>0</v>
      </c>
      <c r="G20" s="47">
        <v>0</v>
      </c>
      <c r="H20" s="47">
        <v>0</v>
      </c>
      <c r="I20" s="13" t="s">
        <v>123</v>
      </c>
    </row>
    <row r="21" spans="1:13" ht="18.75" customHeight="1" x14ac:dyDescent="0.35">
      <c r="A21" s="526"/>
      <c r="B21" s="401" t="s">
        <v>111</v>
      </c>
      <c r="C21" s="107" t="s">
        <v>717</v>
      </c>
      <c r="D21" s="106">
        <v>4</v>
      </c>
      <c r="E21" s="106">
        <v>29</v>
      </c>
      <c r="F21" s="106">
        <v>17</v>
      </c>
      <c r="G21" s="106">
        <v>0</v>
      </c>
      <c r="H21" s="106">
        <v>46</v>
      </c>
      <c r="I21" s="105">
        <v>24.295652173913041</v>
      </c>
    </row>
    <row r="22" spans="1:13" ht="18.75" customHeight="1" x14ac:dyDescent="0.35">
      <c r="A22" s="401" t="s">
        <v>10</v>
      </c>
      <c r="B22" s="412"/>
      <c r="C22" s="107" t="s">
        <v>717</v>
      </c>
      <c r="D22" s="106">
        <v>5</v>
      </c>
      <c r="E22" s="106">
        <v>50</v>
      </c>
      <c r="F22" s="106">
        <v>34</v>
      </c>
      <c r="G22" s="106">
        <v>0</v>
      </c>
      <c r="H22" s="106">
        <v>84</v>
      </c>
      <c r="I22" s="105">
        <v>24.382142857142856</v>
      </c>
      <c r="K22" s="1"/>
      <c r="L22" s="1" t="s">
        <v>80</v>
      </c>
      <c r="M22" s="1"/>
    </row>
    <row r="23" spans="1:13" ht="14.25" x14ac:dyDescent="0.35">
      <c r="A23" s="5"/>
      <c r="B23" s="404"/>
      <c r="C23" s="5"/>
      <c r="D23" s="7"/>
      <c r="E23" s="7"/>
      <c r="F23" s="7"/>
      <c r="G23" s="7"/>
      <c r="H23" s="7"/>
      <c r="I23" s="8"/>
    </row>
    <row r="34" spans="1:12" x14ac:dyDescent="0.15">
      <c r="A34" t="s">
        <v>57</v>
      </c>
      <c r="J34" t="s">
        <v>82</v>
      </c>
      <c r="L34" t="s">
        <v>78</v>
      </c>
    </row>
    <row r="35" spans="1:12" ht="41.25" customHeight="1" x14ac:dyDescent="0.15">
      <c r="A35" s="341" t="s">
        <v>0</v>
      </c>
      <c r="B35" s="341" t="s">
        <v>1</v>
      </c>
      <c r="C35" s="341" t="s">
        <v>2</v>
      </c>
      <c r="D35" s="341" t="s">
        <v>14</v>
      </c>
      <c r="E35" s="341" t="s">
        <v>13</v>
      </c>
      <c r="F35" s="341" t="s">
        <v>4</v>
      </c>
      <c r="G35" s="341" t="s">
        <v>5</v>
      </c>
      <c r="H35" s="341" t="s">
        <v>6</v>
      </c>
      <c r="I35" s="169"/>
    </row>
    <row r="36" spans="1:12" ht="18.75" customHeight="1" x14ac:dyDescent="0.35">
      <c r="A36" s="464" t="s">
        <v>8</v>
      </c>
      <c r="B36" s="248" t="s">
        <v>102</v>
      </c>
      <c r="C36" s="14"/>
      <c r="D36" s="179">
        <v>0</v>
      </c>
      <c r="E36" s="179">
        <v>0</v>
      </c>
      <c r="F36" s="179">
        <v>0</v>
      </c>
      <c r="G36" s="179">
        <v>0</v>
      </c>
      <c r="H36" s="180" t="s">
        <v>455</v>
      </c>
      <c r="I36" s="176"/>
    </row>
    <row r="37" spans="1:12" ht="18.75" customHeight="1" x14ac:dyDescent="0.35">
      <c r="A37" s="465"/>
      <c r="B37" s="308" t="s">
        <v>104</v>
      </c>
      <c r="C37" s="97" t="s">
        <v>716</v>
      </c>
      <c r="D37" s="309">
        <v>0</v>
      </c>
      <c r="E37" s="309">
        <v>0</v>
      </c>
      <c r="F37" s="309">
        <v>1</v>
      </c>
      <c r="G37" s="309">
        <v>1</v>
      </c>
      <c r="H37" s="310" t="s">
        <v>123</v>
      </c>
      <c r="I37" s="176"/>
    </row>
    <row r="38" spans="1:12" ht="18.75" customHeight="1" x14ac:dyDescent="0.35">
      <c r="A38" s="465"/>
      <c r="B38" s="308" t="s">
        <v>105</v>
      </c>
      <c r="C38" s="97" t="s">
        <v>716</v>
      </c>
      <c r="D38" s="309">
        <v>0</v>
      </c>
      <c r="E38" s="309">
        <v>0</v>
      </c>
      <c r="F38" s="309">
        <v>20</v>
      </c>
      <c r="G38" s="309">
        <v>20</v>
      </c>
      <c r="H38" s="310" t="s">
        <v>123</v>
      </c>
      <c r="I38" s="176"/>
    </row>
    <row r="39" spans="1:12" ht="18.75" customHeight="1" x14ac:dyDescent="0.35">
      <c r="A39" s="465"/>
      <c r="B39" s="308" t="s">
        <v>106</v>
      </c>
      <c r="C39" s="97" t="s">
        <v>716</v>
      </c>
      <c r="D39" s="309">
        <v>0</v>
      </c>
      <c r="E39" s="309">
        <v>0</v>
      </c>
      <c r="F39" s="309">
        <v>13</v>
      </c>
      <c r="G39" s="309">
        <v>13</v>
      </c>
      <c r="H39" s="310" t="s">
        <v>123</v>
      </c>
      <c r="I39" s="176"/>
    </row>
    <row r="40" spans="1:12" ht="18.75" customHeight="1" x14ac:dyDescent="0.35">
      <c r="A40" s="465"/>
      <c r="B40" s="308" t="s">
        <v>107</v>
      </c>
      <c r="C40" s="97" t="s">
        <v>716</v>
      </c>
      <c r="D40" s="309">
        <v>0</v>
      </c>
      <c r="E40" s="309">
        <v>1</v>
      </c>
      <c r="F40" s="309">
        <v>2</v>
      </c>
      <c r="G40" s="309">
        <v>3</v>
      </c>
      <c r="H40" s="310">
        <v>86.5</v>
      </c>
      <c r="I40" s="176"/>
    </row>
    <row r="41" spans="1:12" ht="18.75" customHeight="1" x14ac:dyDescent="0.35">
      <c r="A41" s="465"/>
      <c r="B41" s="308" t="s">
        <v>108</v>
      </c>
      <c r="C41" s="97" t="s">
        <v>716</v>
      </c>
      <c r="D41" s="309">
        <v>0</v>
      </c>
      <c r="E41" s="309">
        <v>0</v>
      </c>
      <c r="F41" s="309">
        <v>1</v>
      </c>
      <c r="G41" s="309">
        <v>1</v>
      </c>
      <c r="H41" s="310" t="s">
        <v>123</v>
      </c>
      <c r="I41" s="176"/>
    </row>
    <row r="42" spans="1:12" ht="18.75" customHeight="1" x14ac:dyDescent="0.35">
      <c r="A42" s="465"/>
      <c r="B42" s="248" t="s">
        <v>109</v>
      </c>
      <c r="C42" s="14"/>
      <c r="D42" s="179">
        <v>0</v>
      </c>
      <c r="E42" s="179">
        <v>0</v>
      </c>
      <c r="F42" s="179">
        <v>0</v>
      </c>
      <c r="G42" s="179">
        <v>0</v>
      </c>
      <c r="H42" s="180" t="s">
        <v>455</v>
      </c>
      <c r="I42" s="176"/>
      <c r="L42" t="s">
        <v>79</v>
      </c>
    </row>
    <row r="43" spans="1:12" ht="18.75" customHeight="1" x14ac:dyDescent="0.35">
      <c r="A43" s="466"/>
      <c r="B43" s="342" t="s">
        <v>111</v>
      </c>
      <c r="C43" s="118" t="s">
        <v>716</v>
      </c>
      <c r="D43" s="344">
        <v>0</v>
      </c>
      <c r="E43" s="344">
        <v>1</v>
      </c>
      <c r="F43" s="344">
        <v>37</v>
      </c>
      <c r="G43" s="344">
        <v>38</v>
      </c>
      <c r="H43" s="345">
        <v>86.5</v>
      </c>
      <c r="I43" s="176"/>
    </row>
    <row r="44" spans="1:12" ht="18.75" customHeight="1" x14ac:dyDescent="0.35">
      <c r="A44" s="464" t="s">
        <v>9</v>
      </c>
      <c r="B44" s="248" t="s">
        <v>102</v>
      </c>
      <c r="C44" s="14"/>
      <c r="D44" s="179">
        <v>0</v>
      </c>
      <c r="E44" s="179">
        <v>0</v>
      </c>
      <c r="F44" s="179">
        <v>0</v>
      </c>
      <c r="G44" s="179">
        <v>0</v>
      </c>
      <c r="H44" s="180" t="s">
        <v>455</v>
      </c>
      <c r="I44" s="176"/>
    </row>
    <row r="45" spans="1:12" ht="18.75" customHeight="1" x14ac:dyDescent="0.35">
      <c r="A45" s="465"/>
      <c r="B45" s="248" t="s">
        <v>104</v>
      </c>
      <c r="C45" s="14"/>
      <c r="D45" s="179">
        <v>0</v>
      </c>
      <c r="E45" s="179">
        <v>0</v>
      </c>
      <c r="F45" s="179">
        <v>0</v>
      </c>
      <c r="G45" s="179">
        <v>0</v>
      </c>
      <c r="H45" s="180" t="s">
        <v>455</v>
      </c>
      <c r="I45" s="176"/>
    </row>
    <row r="46" spans="1:12" ht="18.75" customHeight="1" x14ac:dyDescent="0.35">
      <c r="A46" s="465"/>
      <c r="B46" s="308" t="s">
        <v>105</v>
      </c>
      <c r="C46" s="97" t="s">
        <v>716</v>
      </c>
      <c r="D46" s="309">
        <v>0</v>
      </c>
      <c r="E46" s="309">
        <v>0</v>
      </c>
      <c r="F46" s="309">
        <v>21</v>
      </c>
      <c r="G46" s="309">
        <v>21</v>
      </c>
      <c r="H46" s="310" t="s">
        <v>123</v>
      </c>
      <c r="I46" s="176"/>
    </row>
    <row r="47" spans="1:12" ht="18.75" customHeight="1" x14ac:dyDescent="0.35">
      <c r="A47" s="465"/>
      <c r="B47" s="308" t="s">
        <v>106</v>
      </c>
      <c r="C47" s="97" t="s">
        <v>716</v>
      </c>
      <c r="D47" s="309">
        <v>0</v>
      </c>
      <c r="E47" s="309">
        <v>0</v>
      </c>
      <c r="F47" s="309">
        <v>19</v>
      </c>
      <c r="G47" s="309">
        <v>19</v>
      </c>
      <c r="H47" s="310" t="s">
        <v>123</v>
      </c>
      <c r="I47" s="176"/>
    </row>
    <row r="48" spans="1:12" ht="18.75" customHeight="1" x14ac:dyDescent="0.35">
      <c r="A48" s="465"/>
      <c r="B48" s="308" t="s">
        <v>107</v>
      </c>
      <c r="C48" s="97" t="s">
        <v>716</v>
      </c>
      <c r="D48" s="309">
        <v>0</v>
      </c>
      <c r="E48" s="309">
        <v>0</v>
      </c>
      <c r="F48" s="309">
        <v>6</v>
      </c>
      <c r="G48" s="309">
        <v>6</v>
      </c>
      <c r="H48" s="310" t="s">
        <v>123</v>
      </c>
      <c r="I48" s="176"/>
    </row>
    <row r="49" spans="1:12" ht="18.75" customHeight="1" x14ac:dyDescent="0.35">
      <c r="A49" s="465"/>
      <c r="B49" s="248" t="s">
        <v>108</v>
      </c>
      <c r="C49" s="14"/>
      <c r="D49" s="179">
        <v>0</v>
      </c>
      <c r="E49" s="179">
        <v>0</v>
      </c>
      <c r="F49" s="179">
        <v>0</v>
      </c>
      <c r="G49" s="179">
        <v>0</v>
      </c>
      <c r="H49" s="180" t="s">
        <v>455</v>
      </c>
      <c r="I49" s="176"/>
    </row>
    <row r="50" spans="1:12" ht="18.75" customHeight="1" x14ac:dyDescent="0.35">
      <c r="A50" s="465"/>
      <c r="B50" s="248" t="s">
        <v>109</v>
      </c>
      <c r="C50" s="14"/>
      <c r="D50" s="179">
        <v>0</v>
      </c>
      <c r="E50" s="179">
        <v>0</v>
      </c>
      <c r="F50" s="179">
        <v>0</v>
      </c>
      <c r="G50" s="179">
        <v>0</v>
      </c>
      <c r="H50" s="180" t="s">
        <v>455</v>
      </c>
      <c r="I50" s="176"/>
    </row>
    <row r="51" spans="1:12" ht="18.75" customHeight="1" x14ac:dyDescent="0.35">
      <c r="A51" s="466"/>
      <c r="B51" s="342" t="s">
        <v>111</v>
      </c>
      <c r="C51" s="118" t="s">
        <v>716</v>
      </c>
      <c r="D51" s="344">
        <v>0</v>
      </c>
      <c r="E51" s="344">
        <v>0</v>
      </c>
      <c r="F51" s="344">
        <v>46</v>
      </c>
      <c r="G51" s="344">
        <v>46</v>
      </c>
      <c r="H51" s="345" t="s">
        <v>123</v>
      </c>
      <c r="I51" s="176"/>
      <c r="L51" s="1" t="s">
        <v>80</v>
      </c>
    </row>
    <row r="52" spans="1:12" ht="18.75" customHeight="1" x14ac:dyDescent="0.35">
      <c r="A52" s="342" t="s">
        <v>10</v>
      </c>
      <c r="B52" s="343"/>
      <c r="C52" s="118" t="s">
        <v>716</v>
      </c>
      <c r="D52" s="344">
        <v>0</v>
      </c>
      <c r="E52" s="344">
        <v>1</v>
      </c>
      <c r="F52" s="344">
        <v>83</v>
      </c>
      <c r="G52" s="344">
        <v>84</v>
      </c>
      <c r="H52" s="345">
        <v>86.5</v>
      </c>
      <c r="I52" s="176"/>
      <c r="L52" s="1"/>
    </row>
    <row r="53" spans="1:12" ht="14.25" x14ac:dyDescent="0.35">
      <c r="A53" s="5"/>
      <c r="B53" s="404"/>
      <c r="C53" s="5"/>
      <c r="D53" s="6"/>
      <c r="E53" s="6"/>
      <c r="F53" s="6"/>
      <c r="G53" s="6"/>
      <c r="H53" s="9"/>
      <c r="L53" s="1"/>
    </row>
    <row r="54" spans="1:12" ht="14.25" x14ac:dyDescent="0.35">
      <c r="A54" s="5"/>
      <c r="B54" s="404"/>
      <c r="C54" s="5"/>
      <c r="D54" s="6"/>
      <c r="E54" s="6"/>
      <c r="F54" s="6"/>
      <c r="G54" s="6"/>
      <c r="H54" s="9"/>
      <c r="L54" s="1"/>
    </row>
    <row r="55" spans="1:12" ht="14.25" x14ac:dyDescent="0.35">
      <c r="A55" s="5"/>
      <c r="B55" s="404"/>
      <c r="C55" s="5"/>
      <c r="D55" s="6"/>
      <c r="E55" s="6"/>
      <c r="F55" s="6"/>
      <c r="G55" s="6"/>
      <c r="H55" s="9"/>
      <c r="L55" s="1"/>
    </row>
    <row r="56" spans="1:12" ht="14.25" x14ac:dyDescent="0.35">
      <c r="A56" s="5"/>
      <c r="B56" s="404"/>
      <c r="C56" s="5"/>
      <c r="D56" s="6"/>
      <c r="E56" s="6"/>
      <c r="F56" s="6"/>
      <c r="G56" s="6"/>
      <c r="H56" s="9"/>
      <c r="L56" s="1"/>
    </row>
    <row r="57" spans="1:12" ht="14.25" x14ac:dyDescent="0.35">
      <c r="A57" s="5"/>
      <c r="B57" s="404"/>
      <c r="C57" s="5"/>
      <c r="D57" s="6"/>
      <c r="E57" s="6"/>
      <c r="F57" s="6"/>
      <c r="G57" s="6"/>
      <c r="H57" s="9"/>
      <c r="L57" s="1"/>
    </row>
    <row r="58" spans="1:12" ht="14.25" x14ac:dyDescent="0.35">
      <c r="A58" s="5"/>
      <c r="B58" s="404"/>
      <c r="C58" s="5"/>
      <c r="D58" s="6"/>
      <c r="E58" s="6"/>
      <c r="F58" s="6"/>
      <c r="G58" s="6"/>
      <c r="H58" s="9"/>
      <c r="L58" s="1"/>
    </row>
    <row r="59" spans="1:12" ht="14.25" x14ac:dyDescent="0.35">
      <c r="A59" s="5"/>
      <c r="B59" s="404"/>
      <c r="C59" s="5"/>
      <c r="D59" s="6"/>
      <c r="E59" s="6"/>
      <c r="F59" s="6"/>
      <c r="G59" s="6"/>
      <c r="H59" s="9"/>
      <c r="L59" s="1"/>
    </row>
    <row r="60" spans="1:12" ht="14.25" x14ac:dyDescent="0.35">
      <c r="A60" s="5"/>
      <c r="B60" s="404"/>
      <c r="C60" s="5"/>
      <c r="D60" s="6"/>
      <c r="E60" s="6"/>
      <c r="F60" s="6"/>
      <c r="G60" s="6"/>
      <c r="H60" s="9"/>
      <c r="L60" s="1"/>
    </row>
    <row r="61" spans="1:12" ht="14.25" x14ac:dyDescent="0.35">
      <c r="A61" s="5"/>
      <c r="B61" s="404"/>
      <c r="C61" s="5"/>
      <c r="D61" s="6"/>
      <c r="E61" s="6"/>
      <c r="F61" s="6"/>
      <c r="G61" s="6"/>
      <c r="H61" s="9"/>
      <c r="L61" s="1"/>
    </row>
    <row r="63" spans="1:12" x14ac:dyDescent="0.15">
      <c r="A63" t="s">
        <v>59</v>
      </c>
      <c r="J63" s="11" t="s">
        <v>83</v>
      </c>
      <c r="L63" t="s">
        <v>78</v>
      </c>
    </row>
    <row r="64" spans="1:12" ht="41.25" customHeight="1" x14ac:dyDescent="0.15">
      <c r="A64" s="341" t="s">
        <v>0</v>
      </c>
      <c r="B64" s="341" t="s">
        <v>1</v>
      </c>
      <c r="C64" s="341" t="s">
        <v>2</v>
      </c>
      <c r="D64" s="341" t="s">
        <v>27</v>
      </c>
      <c r="E64" s="341" t="s">
        <v>26</v>
      </c>
      <c r="F64" s="341" t="s">
        <v>25</v>
      </c>
      <c r="G64" s="341" t="s">
        <v>4</v>
      </c>
      <c r="H64" s="341" t="s">
        <v>5</v>
      </c>
      <c r="I64" s="341" t="s">
        <v>6</v>
      </c>
      <c r="L64" s="10"/>
    </row>
    <row r="65" spans="1:12" ht="18.75" customHeight="1" x14ac:dyDescent="0.35">
      <c r="A65" s="527" t="s">
        <v>8</v>
      </c>
      <c r="B65" s="302" t="s">
        <v>102</v>
      </c>
      <c r="C65" s="103"/>
      <c r="D65" s="303">
        <v>0</v>
      </c>
      <c r="E65" s="303">
        <v>0</v>
      </c>
      <c r="F65" s="303">
        <v>0</v>
      </c>
      <c r="G65" s="303">
        <v>0</v>
      </c>
      <c r="H65" s="303">
        <v>0</v>
      </c>
      <c r="I65" s="304" t="s">
        <v>455</v>
      </c>
    </row>
    <row r="66" spans="1:12" ht="18.75" customHeight="1" x14ac:dyDescent="0.35">
      <c r="A66" s="528"/>
      <c r="B66" s="308" t="s">
        <v>104</v>
      </c>
      <c r="C66" s="96" t="s">
        <v>715</v>
      </c>
      <c r="D66" s="309">
        <v>1</v>
      </c>
      <c r="E66" s="309">
        <v>0</v>
      </c>
      <c r="F66" s="309">
        <v>0</v>
      </c>
      <c r="G66" s="309">
        <v>0</v>
      </c>
      <c r="H66" s="309">
        <v>1</v>
      </c>
      <c r="I66" s="310">
        <v>124</v>
      </c>
    </row>
    <row r="67" spans="1:12" ht="18.75" customHeight="1" x14ac:dyDescent="0.35">
      <c r="A67" s="528"/>
      <c r="B67" s="308" t="s">
        <v>105</v>
      </c>
      <c r="C67" s="96" t="s">
        <v>715</v>
      </c>
      <c r="D67" s="309">
        <v>4</v>
      </c>
      <c r="E67" s="309">
        <v>5</v>
      </c>
      <c r="F67" s="309">
        <v>11</v>
      </c>
      <c r="G67" s="309">
        <v>0</v>
      </c>
      <c r="H67" s="309">
        <v>20</v>
      </c>
      <c r="I67" s="310">
        <v>140.25</v>
      </c>
    </row>
    <row r="68" spans="1:12" ht="18.75" customHeight="1" x14ac:dyDescent="0.35">
      <c r="A68" s="528"/>
      <c r="B68" s="308" t="s">
        <v>106</v>
      </c>
      <c r="C68" s="96" t="s">
        <v>715</v>
      </c>
      <c r="D68" s="309">
        <v>5</v>
      </c>
      <c r="E68" s="309">
        <v>5</v>
      </c>
      <c r="F68" s="309">
        <v>3</v>
      </c>
      <c r="G68" s="309">
        <v>0</v>
      </c>
      <c r="H68" s="309">
        <v>13</v>
      </c>
      <c r="I68" s="310">
        <v>128.92307692307693</v>
      </c>
    </row>
    <row r="69" spans="1:12" ht="18.75" customHeight="1" x14ac:dyDescent="0.35">
      <c r="A69" s="528"/>
      <c r="B69" s="308" t="s">
        <v>107</v>
      </c>
      <c r="C69" s="96" t="s">
        <v>715</v>
      </c>
      <c r="D69" s="309">
        <v>1</v>
      </c>
      <c r="E69" s="309">
        <v>0</v>
      </c>
      <c r="F69" s="309">
        <v>2</v>
      </c>
      <c r="G69" s="309">
        <v>0</v>
      </c>
      <c r="H69" s="309">
        <v>3</v>
      </c>
      <c r="I69" s="310">
        <v>131.66666666666666</v>
      </c>
    </row>
    <row r="70" spans="1:12" ht="18.75" customHeight="1" x14ac:dyDescent="0.35">
      <c r="A70" s="528"/>
      <c r="B70" s="308" t="s">
        <v>108</v>
      </c>
      <c r="C70" s="96" t="s">
        <v>715</v>
      </c>
      <c r="D70" s="309">
        <v>0</v>
      </c>
      <c r="E70" s="309">
        <v>1</v>
      </c>
      <c r="F70" s="309">
        <v>0</v>
      </c>
      <c r="G70" s="309">
        <v>0</v>
      </c>
      <c r="H70" s="309">
        <v>1</v>
      </c>
      <c r="I70" s="310">
        <v>130</v>
      </c>
    </row>
    <row r="71" spans="1:12" ht="18.75" customHeight="1" x14ac:dyDescent="0.35">
      <c r="A71" s="528"/>
      <c r="B71" s="302" t="s">
        <v>109</v>
      </c>
      <c r="C71" s="103"/>
      <c r="D71" s="303">
        <v>0</v>
      </c>
      <c r="E71" s="303">
        <v>0</v>
      </c>
      <c r="F71" s="303">
        <v>0</v>
      </c>
      <c r="G71" s="303">
        <v>0</v>
      </c>
      <c r="H71" s="303">
        <v>0</v>
      </c>
      <c r="I71" s="304" t="s">
        <v>455</v>
      </c>
      <c r="L71" t="s">
        <v>79</v>
      </c>
    </row>
    <row r="72" spans="1:12" ht="18.75" customHeight="1" x14ac:dyDescent="0.35">
      <c r="A72" s="529"/>
      <c r="B72" s="342" t="s">
        <v>111</v>
      </c>
      <c r="C72" s="117" t="s">
        <v>715</v>
      </c>
      <c r="D72" s="344">
        <v>11</v>
      </c>
      <c r="E72" s="344">
        <v>11</v>
      </c>
      <c r="F72" s="344">
        <v>16</v>
      </c>
      <c r="G72" s="344">
        <v>0</v>
      </c>
      <c r="H72" s="344">
        <v>38</v>
      </c>
      <c r="I72" s="345">
        <v>135</v>
      </c>
    </row>
    <row r="73" spans="1:12" ht="18.75" customHeight="1" x14ac:dyDescent="0.35">
      <c r="A73" s="527" t="s">
        <v>9</v>
      </c>
      <c r="B73" s="302" t="s">
        <v>102</v>
      </c>
      <c r="C73" s="103"/>
      <c r="D73" s="303">
        <v>0</v>
      </c>
      <c r="E73" s="303">
        <v>0</v>
      </c>
      <c r="F73" s="303">
        <v>0</v>
      </c>
      <c r="G73" s="303">
        <v>0</v>
      </c>
      <c r="H73" s="303">
        <v>0</v>
      </c>
      <c r="I73" s="304" t="s">
        <v>455</v>
      </c>
    </row>
    <row r="74" spans="1:12" ht="18.75" customHeight="1" x14ac:dyDescent="0.35">
      <c r="A74" s="528"/>
      <c r="B74" s="302" t="s">
        <v>104</v>
      </c>
      <c r="C74" s="103"/>
      <c r="D74" s="303">
        <v>0</v>
      </c>
      <c r="E74" s="303">
        <v>0</v>
      </c>
      <c r="F74" s="303">
        <v>0</v>
      </c>
      <c r="G74" s="303">
        <v>0</v>
      </c>
      <c r="H74" s="303">
        <v>0</v>
      </c>
      <c r="I74" s="304" t="s">
        <v>455</v>
      </c>
    </row>
    <row r="75" spans="1:12" ht="18.75" customHeight="1" x14ac:dyDescent="0.35">
      <c r="A75" s="528"/>
      <c r="B75" s="308" t="s">
        <v>105</v>
      </c>
      <c r="C75" s="96" t="s">
        <v>715</v>
      </c>
      <c r="D75" s="309">
        <v>7</v>
      </c>
      <c r="E75" s="309">
        <v>7</v>
      </c>
      <c r="F75" s="309">
        <v>7</v>
      </c>
      <c r="G75" s="309">
        <v>0</v>
      </c>
      <c r="H75" s="309">
        <v>21</v>
      </c>
      <c r="I75" s="310">
        <v>130.61904761904762</v>
      </c>
    </row>
    <row r="76" spans="1:12" ht="18.75" customHeight="1" x14ac:dyDescent="0.35">
      <c r="A76" s="528"/>
      <c r="B76" s="308" t="s">
        <v>106</v>
      </c>
      <c r="C76" s="96" t="s">
        <v>715</v>
      </c>
      <c r="D76" s="309">
        <v>4</v>
      </c>
      <c r="E76" s="309">
        <v>5</v>
      </c>
      <c r="F76" s="309">
        <v>10</v>
      </c>
      <c r="G76" s="309">
        <v>0</v>
      </c>
      <c r="H76" s="309">
        <v>19</v>
      </c>
      <c r="I76" s="310">
        <v>140.15789473684211</v>
      </c>
    </row>
    <row r="77" spans="1:12" ht="18.75" customHeight="1" x14ac:dyDescent="0.35">
      <c r="A77" s="528"/>
      <c r="B77" s="308" t="s">
        <v>107</v>
      </c>
      <c r="C77" s="96" t="s">
        <v>715</v>
      </c>
      <c r="D77" s="309">
        <v>4</v>
      </c>
      <c r="E77" s="309">
        <v>0</v>
      </c>
      <c r="F77" s="309">
        <v>2</v>
      </c>
      <c r="G77" s="309">
        <v>0</v>
      </c>
      <c r="H77" s="309">
        <v>6</v>
      </c>
      <c r="I77" s="310">
        <v>124</v>
      </c>
    </row>
    <row r="78" spans="1:12" ht="18.75" customHeight="1" x14ac:dyDescent="0.35">
      <c r="A78" s="528"/>
      <c r="B78" s="302" t="s">
        <v>108</v>
      </c>
      <c r="C78" s="103"/>
      <c r="D78" s="303">
        <v>0</v>
      </c>
      <c r="E78" s="303">
        <v>0</v>
      </c>
      <c r="F78" s="303">
        <v>0</v>
      </c>
      <c r="G78" s="303">
        <v>0</v>
      </c>
      <c r="H78" s="303">
        <v>0</v>
      </c>
      <c r="I78" s="304" t="s">
        <v>455</v>
      </c>
    </row>
    <row r="79" spans="1:12" ht="18.75" customHeight="1" x14ac:dyDescent="0.35">
      <c r="A79" s="528"/>
      <c r="B79" s="302" t="s">
        <v>109</v>
      </c>
      <c r="C79" s="103"/>
      <c r="D79" s="303">
        <v>0</v>
      </c>
      <c r="E79" s="303">
        <v>0</v>
      </c>
      <c r="F79" s="303">
        <v>0</v>
      </c>
      <c r="G79" s="303">
        <v>0</v>
      </c>
      <c r="H79" s="303">
        <v>0</v>
      </c>
      <c r="I79" s="304" t="s">
        <v>455</v>
      </c>
    </row>
    <row r="80" spans="1:12" ht="18.75" customHeight="1" x14ac:dyDescent="0.35">
      <c r="A80" s="529"/>
      <c r="B80" s="342" t="s">
        <v>111</v>
      </c>
      <c r="C80" s="117" t="s">
        <v>715</v>
      </c>
      <c r="D80" s="344">
        <v>15</v>
      </c>
      <c r="E80" s="344">
        <v>12</v>
      </c>
      <c r="F80" s="344">
        <v>19</v>
      </c>
      <c r="G80" s="344">
        <v>0</v>
      </c>
      <c r="H80" s="344">
        <v>46</v>
      </c>
      <c r="I80" s="345">
        <v>133.69565217391303</v>
      </c>
      <c r="K80" s="11"/>
      <c r="L80" s="1" t="s">
        <v>80</v>
      </c>
    </row>
    <row r="81" spans="1:12" s="10" customFormat="1" ht="18.75" customHeight="1" x14ac:dyDescent="0.35">
      <c r="A81" s="342" t="s">
        <v>10</v>
      </c>
      <c r="B81" s="343"/>
      <c r="C81" s="117" t="s">
        <v>715</v>
      </c>
      <c r="D81" s="344">
        <v>26</v>
      </c>
      <c r="E81" s="344">
        <v>23</v>
      </c>
      <c r="F81" s="344">
        <v>35</v>
      </c>
      <c r="G81" s="344">
        <v>0</v>
      </c>
      <c r="H81" s="344">
        <v>84</v>
      </c>
      <c r="I81" s="345">
        <v>134.28571428571428</v>
      </c>
      <c r="L81"/>
    </row>
    <row r="92" spans="1:12" x14ac:dyDescent="0.15">
      <c r="A92" t="s">
        <v>60</v>
      </c>
      <c r="J92" s="11" t="s">
        <v>84</v>
      </c>
      <c r="L92" t="s">
        <v>78</v>
      </c>
    </row>
    <row r="93" spans="1:12" ht="41.25" customHeight="1" x14ac:dyDescent="0.15">
      <c r="A93" s="341" t="s">
        <v>0</v>
      </c>
      <c r="B93" s="341" t="s">
        <v>1</v>
      </c>
      <c r="C93" s="341" t="s">
        <v>2</v>
      </c>
      <c r="D93" s="341" t="s">
        <v>30</v>
      </c>
      <c r="E93" s="341" t="s">
        <v>29</v>
      </c>
      <c r="F93" s="341" t="s">
        <v>28</v>
      </c>
      <c r="G93" s="341" t="s">
        <v>4</v>
      </c>
      <c r="H93" s="341" t="s">
        <v>5</v>
      </c>
      <c r="I93" s="341" t="s">
        <v>6</v>
      </c>
      <c r="L93" s="10"/>
    </row>
    <row r="94" spans="1:12" ht="18.75" customHeight="1" x14ac:dyDescent="0.35">
      <c r="A94" s="530" t="s">
        <v>8</v>
      </c>
      <c r="B94" s="295" t="s">
        <v>102</v>
      </c>
      <c r="C94" s="75"/>
      <c r="D94" s="298">
        <v>0</v>
      </c>
      <c r="E94" s="298">
        <v>0</v>
      </c>
      <c r="F94" s="298">
        <v>0</v>
      </c>
      <c r="G94" s="298">
        <v>0</v>
      </c>
      <c r="H94" s="298">
        <v>0</v>
      </c>
      <c r="I94" s="299" t="s">
        <v>455</v>
      </c>
    </row>
    <row r="95" spans="1:12" ht="18.75" customHeight="1" x14ac:dyDescent="0.35">
      <c r="A95" s="531"/>
      <c r="B95" s="308" t="s">
        <v>104</v>
      </c>
      <c r="C95" s="97" t="s">
        <v>714</v>
      </c>
      <c r="D95" s="309">
        <v>1</v>
      </c>
      <c r="E95" s="309">
        <v>0</v>
      </c>
      <c r="F95" s="309">
        <v>0</v>
      </c>
      <c r="G95" s="309">
        <v>0</v>
      </c>
      <c r="H95" s="309">
        <v>1</v>
      </c>
      <c r="I95" s="310">
        <v>78</v>
      </c>
    </row>
    <row r="96" spans="1:12" ht="18.75" customHeight="1" x14ac:dyDescent="0.35">
      <c r="A96" s="531"/>
      <c r="B96" s="308" t="s">
        <v>105</v>
      </c>
      <c r="C96" s="97" t="s">
        <v>714</v>
      </c>
      <c r="D96" s="309">
        <v>12</v>
      </c>
      <c r="E96" s="309">
        <v>3</v>
      </c>
      <c r="F96" s="309">
        <v>5</v>
      </c>
      <c r="G96" s="309">
        <v>0</v>
      </c>
      <c r="H96" s="309">
        <v>20</v>
      </c>
      <c r="I96" s="310">
        <v>80.349999999999994</v>
      </c>
    </row>
    <row r="97" spans="1:12" ht="18.75" customHeight="1" x14ac:dyDescent="0.35">
      <c r="A97" s="531"/>
      <c r="B97" s="308" t="s">
        <v>106</v>
      </c>
      <c r="C97" s="97" t="s">
        <v>714</v>
      </c>
      <c r="D97" s="309">
        <v>12</v>
      </c>
      <c r="E97" s="309">
        <v>0</v>
      </c>
      <c r="F97" s="309">
        <v>1</v>
      </c>
      <c r="G97" s="309">
        <v>0</v>
      </c>
      <c r="H97" s="309">
        <v>13</v>
      </c>
      <c r="I97" s="310">
        <v>73.538461538461533</v>
      </c>
    </row>
    <row r="98" spans="1:12" ht="18.75" customHeight="1" x14ac:dyDescent="0.35">
      <c r="A98" s="531"/>
      <c r="B98" s="308" t="s">
        <v>107</v>
      </c>
      <c r="C98" s="97" t="s">
        <v>714</v>
      </c>
      <c r="D98" s="309">
        <v>1</v>
      </c>
      <c r="E98" s="309">
        <v>1</v>
      </c>
      <c r="F98" s="309">
        <v>1</v>
      </c>
      <c r="G98" s="309">
        <v>0</v>
      </c>
      <c r="H98" s="309">
        <v>3</v>
      </c>
      <c r="I98" s="310">
        <v>82.333333333333329</v>
      </c>
    </row>
    <row r="99" spans="1:12" ht="18.75" customHeight="1" x14ac:dyDescent="0.35">
      <c r="A99" s="531"/>
      <c r="B99" s="308" t="s">
        <v>108</v>
      </c>
      <c r="C99" s="97" t="s">
        <v>714</v>
      </c>
      <c r="D99" s="309">
        <v>1</v>
      </c>
      <c r="E99" s="309">
        <v>0</v>
      </c>
      <c r="F99" s="309">
        <v>0</v>
      </c>
      <c r="G99" s="309">
        <v>0</v>
      </c>
      <c r="H99" s="309">
        <v>1</v>
      </c>
      <c r="I99" s="310">
        <v>80</v>
      </c>
    </row>
    <row r="100" spans="1:12" ht="18.75" customHeight="1" x14ac:dyDescent="0.35">
      <c r="A100" s="531"/>
      <c r="B100" s="295" t="s">
        <v>109</v>
      </c>
      <c r="C100" s="75"/>
      <c r="D100" s="298">
        <v>0</v>
      </c>
      <c r="E100" s="298">
        <v>0</v>
      </c>
      <c r="F100" s="298">
        <v>0</v>
      </c>
      <c r="G100" s="298">
        <v>0</v>
      </c>
      <c r="H100" s="298">
        <v>0</v>
      </c>
      <c r="I100" s="299" t="s">
        <v>455</v>
      </c>
      <c r="L100" t="s">
        <v>79</v>
      </c>
    </row>
    <row r="101" spans="1:12" ht="18.75" customHeight="1" x14ac:dyDescent="0.35">
      <c r="A101" s="532"/>
      <c r="B101" s="342" t="s">
        <v>111</v>
      </c>
      <c r="C101" s="118" t="s">
        <v>714</v>
      </c>
      <c r="D101" s="344">
        <v>27</v>
      </c>
      <c r="E101" s="344">
        <v>4</v>
      </c>
      <c r="F101" s="344">
        <v>7</v>
      </c>
      <c r="G101" s="344">
        <v>0</v>
      </c>
      <c r="H101" s="344">
        <v>38</v>
      </c>
      <c r="I101" s="345">
        <v>78.10526315789474</v>
      </c>
    </row>
    <row r="102" spans="1:12" ht="18.75" customHeight="1" x14ac:dyDescent="0.35">
      <c r="A102" s="530" t="s">
        <v>9</v>
      </c>
      <c r="B102" s="295" t="s">
        <v>102</v>
      </c>
      <c r="C102" s="75"/>
      <c r="D102" s="298">
        <v>0</v>
      </c>
      <c r="E102" s="298">
        <v>0</v>
      </c>
      <c r="F102" s="298">
        <v>0</v>
      </c>
      <c r="G102" s="298">
        <v>0</v>
      </c>
      <c r="H102" s="298">
        <v>0</v>
      </c>
      <c r="I102" s="299" t="s">
        <v>455</v>
      </c>
    </row>
    <row r="103" spans="1:12" s="10" customFormat="1" ht="18.75" customHeight="1" x14ac:dyDescent="0.35">
      <c r="A103" s="531"/>
      <c r="B103" s="295" t="s">
        <v>104</v>
      </c>
      <c r="C103" s="75"/>
      <c r="D103" s="298">
        <v>0</v>
      </c>
      <c r="E103" s="298">
        <v>0</v>
      </c>
      <c r="F103" s="298">
        <v>0</v>
      </c>
      <c r="G103" s="298">
        <v>0</v>
      </c>
      <c r="H103" s="298">
        <v>0</v>
      </c>
      <c r="I103" s="299" t="s">
        <v>455</v>
      </c>
      <c r="L103"/>
    </row>
    <row r="104" spans="1:12" ht="18.75" customHeight="1" x14ac:dyDescent="0.35">
      <c r="A104" s="531"/>
      <c r="B104" s="308" t="s">
        <v>105</v>
      </c>
      <c r="C104" s="97" t="s">
        <v>714</v>
      </c>
      <c r="D104" s="309">
        <v>17</v>
      </c>
      <c r="E104" s="309">
        <v>2</v>
      </c>
      <c r="F104" s="309">
        <v>2</v>
      </c>
      <c r="G104" s="309">
        <v>0</v>
      </c>
      <c r="H104" s="309">
        <v>21</v>
      </c>
      <c r="I104" s="310">
        <v>75.047619047619051</v>
      </c>
    </row>
    <row r="105" spans="1:12" ht="18.75" customHeight="1" x14ac:dyDescent="0.35">
      <c r="A105" s="531"/>
      <c r="B105" s="308" t="s">
        <v>106</v>
      </c>
      <c r="C105" s="97" t="s">
        <v>714</v>
      </c>
      <c r="D105" s="309">
        <v>15</v>
      </c>
      <c r="E105" s="309">
        <v>2</v>
      </c>
      <c r="F105" s="309">
        <v>2</v>
      </c>
      <c r="G105" s="309">
        <v>0</v>
      </c>
      <c r="H105" s="309">
        <v>19</v>
      </c>
      <c r="I105" s="310">
        <v>74.526315789473685</v>
      </c>
    </row>
    <row r="106" spans="1:12" ht="18.75" customHeight="1" x14ac:dyDescent="0.35">
      <c r="A106" s="531"/>
      <c r="B106" s="308" t="s">
        <v>107</v>
      </c>
      <c r="C106" s="97" t="s">
        <v>714</v>
      </c>
      <c r="D106" s="309">
        <v>5</v>
      </c>
      <c r="E106" s="309">
        <v>0</v>
      </c>
      <c r="F106" s="309">
        <v>1</v>
      </c>
      <c r="G106" s="309">
        <v>0</v>
      </c>
      <c r="H106" s="309">
        <v>6</v>
      </c>
      <c r="I106" s="310">
        <v>66.333333333333329</v>
      </c>
    </row>
    <row r="107" spans="1:12" ht="18.75" customHeight="1" x14ac:dyDescent="0.35">
      <c r="A107" s="531"/>
      <c r="B107" s="295" t="s">
        <v>108</v>
      </c>
      <c r="C107" s="75"/>
      <c r="D107" s="298">
        <v>0</v>
      </c>
      <c r="E107" s="298">
        <v>0</v>
      </c>
      <c r="F107" s="298">
        <v>0</v>
      </c>
      <c r="G107" s="298">
        <v>0</v>
      </c>
      <c r="H107" s="298">
        <v>0</v>
      </c>
      <c r="I107" s="299" t="s">
        <v>455</v>
      </c>
    </row>
    <row r="108" spans="1:12" ht="18.75" customHeight="1" x14ac:dyDescent="0.35">
      <c r="A108" s="531"/>
      <c r="B108" s="295" t="s">
        <v>109</v>
      </c>
      <c r="C108" s="75"/>
      <c r="D108" s="298">
        <v>0</v>
      </c>
      <c r="E108" s="298">
        <v>0</v>
      </c>
      <c r="F108" s="298">
        <v>0</v>
      </c>
      <c r="G108" s="298">
        <v>0</v>
      </c>
      <c r="H108" s="298">
        <v>0</v>
      </c>
      <c r="I108" s="299" t="s">
        <v>455</v>
      </c>
    </row>
    <row r="109" spans="1:12" ht="18.75" customHeight="1" x14ac:dyDescent="0.35">
      <c r="A109" s="532"/>
      <c r="B109" s="342" t="s">
        <v>111</v>
      </c>
      <c r="C109" s="118" t="s">
        <v>714</v>
      </c>
      <c r="D109" s="344">
        <v>37</v>
      </c>
      <c r="E109" s="344">
        <v>4</v>
      </c>
      <c r="F109" s="344">
        <v>5</v>
      </c>
      <c r="G109" s="344">
        <v>0</v>
      </c>
      <c r="H109" s="344">
        <v>46</v>
      </c>
      <c r="I109" s="345">
        <v>73.695652173913047</v>
      </c>
      <c r="L109" s="1" t="s">
        <v>80</v>
      </c>
    </row>
    <row r="110" spans="1:12" ht="18.75" customHeight="1" x14ac:dyDescent="0.35">
      <c r="A110" s="342" t="s">
        <v>10</v>
      </c>
      <c r="B110" s="343"/>
      <c r="C110" s="118" t="s">
        <v>714</v>
      </c>
      <c r="D110" s="344">
        <v>64</v>
      </c>
      <c r="E110" s="344">
        <v>8</v>
      </c>
      <c r="F110" s="344">
        <v>12</v>
      </c>
      <c r="G110" s="344">
        <v>0</v>
      </c>
      <c r="H110" s="344">
        <v>84</v>
      </c>
      <c r="I110" s="345">
        <v>75.69047619047619</v>
      </c>
      <c r="L110" s="1"/>
    </row>
    <row r="111" spans="1:12" x14ac:dyDescent="0.15">
      <c r="L111" s="1"/>
    </row>
    <row r="112" spans="1:12" x14ac:dyDescent="0.15">
      <c r="L112" s="1"/>
    </row>
    <row r="113" spans="1:12" x14ac:dyDescent="0.15">
      <c r="L113" s="1"/>
    </row>
    <row r="114" spans="1:12" x14ac:dyDescent="0.15">
      <c r="L114" s="1"/>
    </row>
    <row r="115" spans="1:12" x14ac:dyDescent="0.15">
      <c r="L115" s="1"/>
    </row>
    <row r="116" spans="1:12" x14ac:dyDescent="0.15">
      <c r="L116" s="1"/>
    </row>
    <row r="117" spans="1:12" x14ac:dyDescent="0.15">
      <c r="L117" s="1"/>
    </row>
    <row r="118" spans="1:12" x14ac:dyDescent="0.15">
      <c r="L118" s="1"/>
    </row>
    <row r="119" spans="1:12" x14ac:dyDescent="0.15">
      <c r="L119" s="1"/>
    </row>
    <row r="121" spans="1:12" x14ac:dyDescent="0.15">
      <c r="A121" t="s">
        <v>61</v>
      </c>
      <c r="J121" t="s">
        <v>85</v>
      </c>
      <c r="L121" t="s">
        <v>78</v>
      </c>
    </row>
    <row r="122" spans="1:12" ht="41.25" customHeight="1" x14ac:dyDescent="0.15">
      <c r="A122" s="341" t="s">
        <v>0</v>
      </c>
      <c r="B122" s="341" t="s">
        <v>1</v>
      </c>
      <c r="C122" s="341" t="s">
        <v>2</v>
      </c>
      <c r="D122" s="341" t="s">
        <v>15</v>
      </c>
      <c r="E122" s="341" t="s">
        <v>11</v>
      </c>
      <c r="F122" s="341" t="s">
        <v>12</v>
      </c>
      <c r="G122" s="341" t="s">
        <v>4</v>
      </c>
      <c r="H122" s="341" t="s">
        <v>5</v>
      </c>
      <c r="I122" s="341" t="s">
        <v>6</v>
      </c>
      <c r="L122" s="10"/>
    </row>
    <row r="123" spans="1:12" ht="18.75" customHeight="1" x14ac:dyDescent="0.35">
      <c r="A123" s="530" t="s">
        <v>8</v>
      </c>
      <c r="B123" s="295" t="s">
        <v>102</v>
      </c>
      <c r="C123" s="74"/>
      <c r="D123" s="298">
        <v>0</v>
      </c>
      <c r="E123" s="298">
        <v>0</v>
      </c>
      <c r="F123" s="298">
        <v>0</v>
      </c>
      <c r="G123" s="298">
        <v>0</v>
      </c>
      <c r="H123" s="298">
        <v>0</v>
      </c>
      <c r="I123" s="299" t="s">
        <v>455</v>
      </c>
    </row>
    <row r="124" spans="1:12" ht="18.75" customHeight="1" x14ac:dyDescent="0.35">
      <c r="A124" s="531"/>
      <c r="B124" s="308" t="s">
        <v>104</v>
      </c>
      <c r="C124" s="96" t="s">
        <v>713</v>
      </c>
      <c r="D124" s="309">
        <v>0</v>
      </c>
      <c r="E124" s="309">
        <v>1</v>
      </c>
      <c r="F124" s="309">
        <v>0</v>
      </c>
      <c r="G124" s="309">
        <v>0</v>
      </c>
      <c r="H124" s="309">
        <v>1</v>
      </c>
      <c r="I124" s="310">
        <v>207</v>
      </c>
    </row>
    <row r="125" spans="1:12" ht="18.75" customHeight="1" x14ac:dyDescent="0.35">
      <c r="A125" s="531"/>
      <c r="B125" s="308" t="s">
        <v>105</v>
      </c>
      <c r="C125" s="96" t="s">
        <v>713</v>
      </c>
      <c r="D125" s="309">
        <v>19</v>
      </c>
      <c r="E125" s="309">
        <v>1</v>
      </c>
      <c r="F125" s="309">
        <v>0</v>
      </c>
      <c r="G125" s="309">
        <v>0</v>
      </c>
      <c r="H125" s="309">
        <v>20</v>
      </c>
      <c r="I125" s="310">
        <v>100.05</v>
      </c>
      <c r="K125" s="11"/>
    </row>
    <row r="126" spans="1:12" s="10" customFormat="1" ht="18.75" customHeight="1" x14ac:dyDescent="0.35">
      <c r="A126" s="531"/>
      <c r="B126" s="308" t="s">
        <v>106</v>
      </c>
      <c r="C126" s="96" t="s">
        <v>713</v>
      </c>
      <c r="D126" s="309">
        <v>10</v>
      </c>
      <c r="E126" s="309">
        <v>3</v>
      </c>
      <c r="F126" s="309">
        <v>0</v>
      </c>
      <c r="G126" s="309">
        <v>0</v>
      </c>
      <c r="H126" s="309">
        <v>13</v>
      </c>
      <c r="I126" s="310">
        <v>109.53846153846153</v>
      </c>
      <c r="L126"/>
    </row>
    <row r="127" spans="1:12" ht="18.75" customHeight="1" x14ac:dyDescent="0.35">
      <c r="A127" s="531"/>
      <c r="B127" s="308" t="s">
        <v>107</v>
      </c>
      <c r="C127" s="96" t="s">
        <v>713</v>
      </c>
      <c r="D127" s="309">
        <v>3</v>
      </c>
      <c r="E127" s="309">
        <v>0</v>
      </c>
      <c r="F127" s="309">
        <v>0</v>
      </c>
      <c r="G127" s="309">
        <v>0</v>
      </c>
      <c r="H127" s="309">
        <v>3</v>
      </c>
      <c r="I127" s="310">
        <v>82.666666666666671</v>
      </c>
    </row>
    <row r="128" spans="1:12" ht="18.75" customHeight="1" x14ac:dyDescent="0.35">
      <c r="A128" s="531"/>
      <c r="B128" s="308" t="s">
        <v>108</v>
      </c>
      <c r="C128" s="96" t="s">
        <v>713</v>
      </c>
      <c r="D128" s="309">
        <v>1</v>
      </c>
      <c r="E128" s="309">
        <v>0</v>
      </c>
      <c r="F128" s="309">
        <v>0</v>
      </c>
      <c r="G128" s="309">
        <v>0</v>
      </c>
      <c r="H128" s="309">
        <v>1</v>
      </c>
      <c r="I128" s="310">
        <v>69</v>
      </c>
    </row>
    <row r="129" spans="1:12" ht="18.75" customHeight="1" x14ac:dyDescent="0.35">
      <c r="A129" s="531"/>
      <c r="B129" s="295" t="s">
        <v>109</v>
      </c>
      <c r="C129" s="74"/>
      <c r="D129" s="298">
        <v>0</v>
      </c>
      <c r="E129" s="298">
        <v>0</v>
      </c>
      <c r="F129" s="298">
        <v>0</v>
      </c>
      <c r="G129" s="298">
        <v>0</v>
      </c>
      <c r="H129" s="298">
        <v>0</v>
      </c>
      <c r="I129" s="299" t="s">
        <v>455</v>
      </c>
      <c r="L129" t="s">
        <v>79</v>
      </c>
    </row>
    <row r="130" spans="1:12" ht="18.75" customHeight="1" x14ac:dyDescent="0.35">
      <c r="A130" s="532"/>
      <c r="B130" s="342" t="s">
        <v>111</v>
      </c>
      <c r="C130" s="117" t="s">
        <v>713</v>
      </c>
      <c r="D130" s="344">
        <v>33</v>
      </c>
      <c r="E130" s="344">
        <v>5</v>
      </c>
      <c r="F130" s="344">
        <v>0</v>
      </c>
      <c r="G130" s="344">
        <v>0</v>
      </c>
      <c r="H130" s="344">
        <v>38</v>
      </c>
      <c r="I130" s="345">
        <v>103.92105263157895</v>
      </c>
    </row>
    <row r="131" spans="1:12" ht="18.75" customHeight="1" x14ac:dyDescent="0.35">
      <c r="A131" s="530" t="s">
        <v>9</v>
      </c>
      <c r="B131" s="295" t="s">
        <v>102</v>
      </c>
      <c r="C131" s="74"/>
      <c r="D131" s="298">
        <v>0</v>
      </c>
      <c r="E131" s="298">
        <v>0</v>
      </c>
      <c r="F131" s="298">
        <v>0</v>
      </c>
      <c r="G131" s="298">
        <v>0</v>
      </c>
      <c r="H131" s="298">
        <v>0</v>
      </c>
      <c r="I131" s="299" t="s">
        <v>455</v>
      </c>
    </row>
    <row r="132" spans="1:12" ht="18.75" customHeight="1" x14ac:dyDescent="0.35">
      <c r="A132" s="531"/>
      <c r="B132" s="295" t="s">
        <v>104</v>
      </c>
      <c r="C132" s="74"/>
      <c r="D132" s="298">
        <v>0</v>
      </c>
      <c r="E132" s="298">
        <v>0</v>
      </c>
      <c r="F132" s="298">
        <v>0</v>
      </c>
      <c r="G132" s="298">
        <v>0</v>
      </c>
      <c r="H132" s="298">
        <v>0</v>
      </c>
      <c r="I132" s="299" t="s">
        <v>455</v>
      </c>
    </row>
    <row r="133" spans="1:12" ht="18.75" customHeight="1" x14ac:dyDescent="0.35">
      <c r="A133" s="531"/>
      <c r="B133" s="308" t="s">
        <v>105</v>
      </c>
      <c r="C133" s="96" t="s">
        <v>713</v>
      </c>
      <c r="D133" s="309">
        <v>18</v>
      </c>
      <c r="E133" s="309">
        <v>3</v>
      </c>
      <c r="F133" s="309">
        <v>0</v>
      </c>
      <c r="G133" s="309">
        <v>0</v>
      </c>
      <c r="H133" s="309">
        <v>21</v>
      </c>
      <c r="I133" s="310">
        <v>95.761904761904759</v>
      </c>
    </row>
    <row r="134" spans="1:12" ht="18.75" customHeight="1" x14ac:dyDescent="0.35">
      <c r="A134" s="531"/>
      <c r="B134" s="308" t="s">
        <v>106</v>
      </c>
      <c r="C134" s="96" t="s">
        <v>713</v>
      </c>
      <c r="D134" s="309">
        <v>16</v>
      </c>
      <c r="E134" s="309">
        <v>3</v>
      </c>
      <c r="F134" s="309">
        <v>0</v>
      </c>
      <c r="G134" s="309">
        <v>0</v>
      </c>
      <c r="H134" s="309">
        <v>19</v>
      </c>
      <c r="I134" s="310">
        <v>104.89473684210526</v>
      </c>
    </row>
    <row r="135" spans="1:12" ht="18.75" customHeight="1" x14ac:dyDescent="0.35">
      <c r="A135" s="531"/>
      <c r="B135" s="308" t="s">
        <v>107</v>
      </c>
      <c r="C135" s="96" t="s">
        <v>713</v>
      </c>
      <c r="D135" s="309">
        <v>6</v>
      </c>
      <c r="E135" s="309">
        <v>0</v>
      </c>
      <c r="F135" s="309">
        <v>0</v>
      </c>
      <c r="G135" s="309">
        <v>0</v>
      </c>
      <c r="H135" s="309">
        <v>6</v>
      </c>
      <c r="I135" s="310">
        <v>94.666666666666671</v>
      </c>
    </row>
    <row r="136" spans="1:12" ht="18.75" customHeight="1" x14ac:dyDescent="0.35">
      <c r="A136" s="531"/>
      <c r="B136" s="295" t="s">
        <v>108</v>
      </c>
      <c r="C136" s="74"/>
      <c r="D136" s="298">
        <v>0</v>
      </c>
      <c r="E136" s="298">
        <v>0</v>
      </c>
      <c r="F136" s="298">
        <v>0</v>
      </c>
      <c r="G136" s="298">
        <v>0</v>
      </c>
      <c r="H136" s="298">
        <v>0</v>
      </c>
      <c r="I136" s="299" t="s">
        <v>455</v>
      </c>
    </row>
    <row r="137" spans="1:12" ht="18.75" customHeight="1" x14ac:dyDescent="0.35">
      <c r="A137" s="531"/>
      <c r="B137" s="295" t="s">
        <v>109</v>
      </c>
      <c r="C137" s="74"/>
      <c r="D137" s="298">
        <v>0</v>
      </c>
      <c r="E137" s="298">
        <v>0</v>
      </c>
      <c r="F137" s="298">
        <v>0</v>
      </c>
      <c r="G137" s="298">
        <v>0</v>
      </c>
      <c r="H137" s="298">
        <v>0</v>
      </c>
      <c r="I137" s="299" t="s">
        <v>455</v>
      </c>
    </row>
    <row r="138" spans="1:12" ht="18.75" customHeight="1" x14ac:dyDescent="0.35">
      <c r="A138" s="532"/>
      <c r="B138" s="342" t="s">
        <v>111</v>
      </c>
      <c r="C138" s="117" t="s">
        <v>713</v>
      </c>
      <c r="D138" s="344">
        <v>40</v>
      </c>
      <c r="E138" s="344">
        <v>6</v>
      </c>
      <c r="F138" s="344">
        <v>0</v>
      </c>
      <c r="G138" s="344">
        <v>0</v>
      </c>
      <c r="H138" s="344">
        <v>46</v>
      </c>
      <c r="I138" s="345">
        <v>99.391304347826093</v>
      </c>
      <c r="L138" s="1" t="s">
        <v>80</v>
      </c>
    </row>
    <row r="139" spans="1:12" ht="18.75" customHeight="1" x14ac:dyDescent="0.35">
      <c r="A139" s="342" t="s">
        <v>10</v>
      </c>
      <c r="B139" s="343"/>
      <c r="C139" s="117" t="s">
        <v>713</v>
      </c>
      <c r="D139" s="344">
        <v>73</v>
      </c>
      <c r="E139" s="344">
        <v>11</v>
      </c>
      <c r="F139" s="344">
        <v>0</v>
      </c>
      <c r="G139" s="344">
        <v>0</v>
      </c>
      <c r="H139" s="344">
        <v>84</v>
      </c>
      <c r="I139" s="345">
        <v>101.44047619047619</v>
      </c>
      <c r="L139" s="1"/>
    </row>
    <row r="140" spans="1:12" x14ac:dyDescent="0.15">
      <c r="L140" s="1"/>
    </row>
    <row r="141" spans="1:12" x14ac:dyDescent="0.15">
      <c r="L141" s="1"/>
    </row>
    <row r="142" spans="1:12" x14ac:dyDescent="0.15">
      <c r="L142" s="1"/>
    </row>
    <row r="143" spans="1:12" x14ac:dyDescent="0.15">
      <c r="L143" s="1"/>
    </row>
    <row r="144" spans="1:12" x14ac:dyDescent="0.15">
      <c r="L144" s="1"/>
    </row>
    <row r="145" spans="1:12" x14ac:dyDescent="0.15">
      <c r="L145" s="1"/>
    </row>
    <row r="146" spans="1:12" x14ac:dyDescent="0.15">
      <c r="L146" s="1"/>
    </row>
    <row r="147" spans="1:12" x14ac:dyDescent="0.15">
      <c r="L147" s="1"/>
    </row>
    <row r="148" spans="1:12" x14ac:dyDescent="0.15">
      <c r="K148" s="11"/>
      <c r="L148" s="1"/>
    </row>
    <row r="149" spans="1:12" s="10" customFormat="1" x14ac:dyDescent="0.15">
      <c r="A149"/>
      <c r="C149"/>
      <c r="D149"/>
      <c r="E149"/>
      <c r="F149"/>
      <c r="G149"/>
      <c r="H149"/>
      <c r="I149"/>
      <c r="L149"/>
    </row>
    <row r="150" spans="1:12" x14ac:dyDescent="0.15">
      <c r="A150" t="s">
        <v>477</v>
      </c>
      <c r="I150" s="11" t="s">
        <v>87</v>
      </c>
      <c r="L150" t="s">
        <v>78</v>
      </c>
    </row>
    <row r="151" spans="1:12" ht="41.25" customHeight="1" x14ac:dyDescent="0.15">
      <c r="A151" s="378" t="s">
        <v>0</v>
      </c>
      <c r="B151" s="378" t="s">
        <v>1</v>
      </c>
      <c r="C151" s="378" t="s">
        <v>2</v>
      </c>
      <c r="D151" s="378" t="s">
        <v>18</v>
      </c>
      <c r="E151" s="378" t="s">
        <v>17</v>
      </c>
      <c r="F151" s="378" t="s">
        <v>16</v>
      </c>
      <c r="G151" s="378" t="s">
        <v>4</v>
      </c>
      <c r="H151" s="378" t="s">
        <v>5</v>
      </c>
      <c r="I151" s="378" t="s">
        <v>6</v>
      </c>
      <c r="L151" s="10"/>
    </row>
    <row r="152" spans="1:12" ht="18.75" customHeight="1" x14ac:dyDescent="0.35">
      <c r="A152" s="533" t="s">
        <v>8</v>
      </c>
      <c r="B152" s="305" t="s">
        <v>102</v>
      </c>
      <c r="C152" s="99"/>
      <c r="D152" s="306">
        <v>0</v>
      </c>
      <c r="E152" s="306">
        <v>0</v>
      </c>
      <c r="F152" s="306">
        <v>0</v>
      </c>
      <c r="G152" s="306">
        <v>0</v>
      </c>
      <c r="H152" s="306">
        <v>0</v>
      </c>
      <c r="I152" s="307" t="s">
        <v>455</v>
      </c>
    </row>
    <row r="153" spans="1:12" ht="18.75" customHeight="1" x14ac:dyDescent="0.35">
      <c r="A153" s="534"/>
      <c r="B153" s="324" t="s">
        <v>104</v>
      </c>
      <c r="C153" s="167" t="s">
        <v>712</v>
      </c>
      <c r="D153" s="325">
        <v>1</v>
      </c>
      <c r="E153" s="325">
        <v>0</v>
      </c>
      <c r="F153" s="325">
        <v>0</v>
      </c>
      <c r="G153" s="325">
        <v>0</v>
      </c>
      <c r="H153" s="325">
        <v>1</v>
      </c>
      <c r="I153" s="384">
        <v>40</v>
      </c>
    </row>
    <row r="154" spans="1:12" ht="18.75" customHeight="1" x14ac:dyDescent="0.35">
      <c r="A154" s="534"/>
      <c r="B154" s="324" t="s">
        <v>105</v>
      </c>
      <c r="C154" s="167" t="s">
        <v>712</v>
      </c>
      <c r="D154" s="325">
        <v>19</v>
      </c>
      <c r="E154" s="325">
        <v>1</v>
      </c>
      <c r="F154" s="325">
        <v>0</v>
      </c>
      <c r="G154" s="325">
        <v>0</v>
      </c>
      <c r="H154" s="325">
        <v>20</v>
      </c>
      <c r="I154" s="384">
        <v>58.4</v>
      </c>
    </row>
    <row r="155" spans="1:12" ht="18.75" customHeight="1" x14ac:dyDescent="0.35">
      <c r="A155" s="534"/>
      <c r="B155" s="324" t="s">
        <v>106</v>
      </c>
      <c r="C155" s="167" t="s">
        <v>712</v>
      </c>
      <c r="D155" s="325">
        <v>11</v>
      </c>
      <c r="E155" s="325">
        <v>2</v>
      </c>
      <c r="F155" s="325">
        <v>0</v>
      </c>
      <c r="G155" s="325">
        <v>0</v>
      </c>
      <c r="H155" s="325">
        <v>13</v>
      </c>
      <c r="I155" s="384">
        <v>56.53846153846154</v>
      </c>
    </row>
    <row r="156" spans="1:12" ht="18.75" customHeight="1" x14ac:dyDescent="0.35">
      <c r="A156" s="534"/>
      <c r="B156" s="324" t="s">
        <v>107</v>
      </c>
      <c r="C156" s="167" t="s">
        <v>712</v>
      </c>
      <c r="D156" s="325">
        <v>3</v>
      </c>
      <c r="E156" s="325">
        <v>0</v>
      </c>
      <c r="F156" s="325">
        <v>0</v>
      </c>
      <c r="G156" s="325">
        <v>0</v>
      </c>
      <c r="H156" s="325">
        <v>3</v>
      </c>
      <c r="I156" s="384">
        <v>53.666666666666664</v>
      </c>
    </row>
    <row r="157" spans="1:12" ht="18.75" customHeight="1" x14ac:dyDescent="0.35">
      <c r="A157" s="534"/>
      <c r="B157" s="324" t="s">
        <v>108</v>
      </c>
      <c r="C157" s="167" t="s">
        <v>712</v>
      </c>
      <c r="D157" s="325">
        <v>1</v>
      </c>
      <c r="E157" s="325">
        <v>0</v>
      </c>
      <c r="F157" s="325">
        <v>0</v>
      </c>
      <c r="G157" s="325">
        <v>0</v>
      </c>
      <c r="H157" s="325">
        <v>1</v>
      </c>
      <c r="I157" s="384">
        <v>45</v>
      </c>
    </row>
    <row r="158" spans="1:12" ht="18.75" customHeight="1" x14ac:dyDescent="0.35">
      <c r="A158" s="534"/>
      <c r="B158" s="305" t="s">
        <v>109</v>
      </c>
      <c r="C158" s="99"/>
      <c r="D158" s="306">
        <v>0</v>
      </c>
      <c r="E158" s="306">
        <v>0</v>
      </c>
      <c r="F158" s="306">
        <v>0</v>
      </c>
      <c r="G158" s="306">
        <v>0</v>
      </c>
      <c r="H158" s="306">
        <v>0</v>
      </c>
      <c r="I158" s="307" t="s">
        <v>455</v>
      </c>
      <c r="L158" t="s">
        <v>79</v>
      </c>
    </row>
    <row r="159" spans="1:12" ht="18.75" customHeight="1" x14ac:dyDescent="0.35">
      <c r="A159" s="535"/>
      <c r="B159" s="379" t="s">
        <v>111</v>
      </c>
      <c r="C159" s="166" t="s">
        <v>712</v>
      </c>
      <c r="D159" s="382">
        <v>35</v>
      </c>
      <c r="E159" s="382">
        <v>3</v>
      </c>
      <c r="F159" s="382">
        <v>0</v>
      </c>
      <c r="G159" s="382">
        <v>0</v>
      </c>
      <c r="H159" s="382">
        <v>38</v>
      </c>
      <c r="I159" s="385">
        <v>56.55263157894737</v>
      </c>
    </row>
    <row r="160" spans="1:12" ht="18.75" customHeight="1" x14ac:dyDescent="0.35">
      <c r="A160" s="533" t="s">
        <v>9</v>
      </c>
      <c r="B160" s="305" t="s">
        <v>102</v>
      </c>
      <c r="C160" s="99"/>
      <c r="D160" s="306">
        <v>0</v>
      </c>
      <c r="E160" s="306">
        <v>0</v>
      </c>
      <c r="F160" s="306">
        <v>0</v>
      </c>
      <c r="G160" s="306">
        <v>0</v>
      </c>
      <c r="H160" s="306">
        <v>0</v>
      </c>
      <c r="I160" s="307" t="s">
        <v>455</v>
      </c>
    </row>
    <row r="161" spans="1:12" ht="18.75" customHeight="1" x14ac:dyDescent="0.35">
      <c r="A161" s="534"/>
      <c r="B161" s="305" t="s">
        <v>104</v>
      </c>
      <c r="C161" s="99"/>
      <c r="D161" s="306">
        <v>0</v>
      </c>
      <c r="E161" s="306">
        <v>0</v>
      </c>
      <c r="F161" s="306">
        <v>0</v>
      </c>
      <c r="G161" s="306">
        <v>0</v>
      </c>
      <c r="H161" s="306">
        <v>0</v>
      </c>
      <c r="I161" s="307" t="s">
        <v>455</v>
      </c>
    </row>
    <row r="162" spans="1:12" ht="18.75" customHeight="1" x14ac:dyDescent="0.35">
      <c r="A162" s="534"/>
      <c r="B162" s="324" t="s">
        <v>105</v>
      </c>
      <c r="C162" s="167" t="s">
        <v>712</v>
      </c>
      <c r="D162" s="325">
        <v>20</v>
      </c>
      <c r="E162" s="325">
        <v>0</v>
      </c>
      <c r="F162" s="325">
        <v>1</v>
      </c>
      <c r="G162" s="325">
        <v>0</v>
      </c>
      <c r="H162" s="325">
        <v>21</v>
      </c>
      <c r="I162" s="384">
        <v>64.142857142857139</v>
      </c>
    </row>
    <row r="163" spans="1:12" ht="18.75" customHeight="1" x14ac:dyDescent="0.35">
      <c r="A163" s="534"/>
      <c r="B163" s="324" t="s">
        <v>106</v>
      </c>
      <c r="C163" s="167" t="s">
        <v>712</v>
      </c>
      <c r="D163" s="325">
        <v>19</v>
      </c>
      <c r="E163" s="325">
        <v>0</v>
      </c>
      <c r="F163" s="325">
        <v>0</v>
      </c>
      <c r="G163" s="325">
        <v>0</v>
      </c>
      <c r="H163" s="325">
        <v>19</v>
      </c>
      <c r="I163" s="384">
        <v>59.89473684210526</v>
      </c>
    </row>
    <row r="164" spans="1:12" ht="18.75" customHeight="1" x14ac:dyDescent="0.35">
      <c r="A164" s="534"/>
      <c r="B164" s="324" t="s">
        <v>107</v>
      </c>
      <c r="C164" s="167" t="s">
        <v>712</v>
      </c>
      <c r="D164" s="325">
        <v>4</v>
      </c>
      <c r="E164" s="325">
        <v>2</v>
      </c>
      <c r="F164" s="325">
        <v>0</v>
      </c>
      <c r="G164" s="325">
        <v>0</v>
      </c>
      <c r="H164" s="325">
        <v>6</v>
      </c>
      <c r="I164" s="384">
        <v>45</v>
      </c>
    </row>
    <row r="165" spans="1:12" ht="18.75" customHeight="1" x14ac:dyDescent="0.35">
      <c r="A165" s="534"/>
      <c r="B165" s="305" t="s">
        <v>108</v>
      </c>
      <c r="C165" s="99"/>
      <c r="D165" s="306">
        <v>0</v>
      </c>
      <c r="E165" s="306">
        <v>0</v>
      </c>
      <c r="F165" s="306">
        <v>0</v>
      </c>
      <c r="G165" s="306">
        <v>0</v>
      </c>
      <c r="H165" s="306">
        <v>0</v>
      </c>
      <c r="I165" s="307" t="s">
        <v>455</v>
      </c>
    </row>
    <row r="166" spans="1:12" ht="18.75" customHeight="1" x14ac:dyDescent="0.35">
      <c r="A166" s="534"/>
      <c r="B166" s="305" t="s">
        <v>109</v>
      </c>
      <c r="C166" s="99"/>
      <c r="D166" s="306">
        <v>0</v>
      </c>
      <c r="E166" s="306">
        <v>0</v>
      </c>
      <c r="F166" s="306">
        <v>0</v>
      </c>
      <c r="G166" s="306">
        <v>0</v>
      </c>
      <c r="H166" s="306">
        <v>0</v>
      </c>
      <c r="I166" s="307" t="s">
        <v>455</v>
      </c>
    </row>
    <row r="167" spans="1:12" ht="18.75" customHeight="1" x14ac:dyDescent="0.35">
      <c r="A167" s="535"/>
      <c r="B167" s="379" t="s">
        <v>111</v>
      </c>
      <c r="C167" s="166" t="s">
        <v>712</v>
      </c>
      <c r="D167" s="382">
        <v>43</v>
      </c>
      <c r="E167" s="382">
        <v>2</v>
      </c>
      <c r="F167" s="382">
        <v>1</v>
      </c>
      <c r="G167" s="382">
        <v>0</v>
      </c>
      <c r="H167" s="382">
        <v>46</v>
      </c>
      <c r="I167" s="385">
        <v>59.891304347826086</v>
      </c>
      <c r="L167" s="1" t="s">
        <v>80</v>
      </c>
    </row>
    <row r="168" spans="1:12" ht="18.75" customHeight="1" x14ac:dyDescent="0.35">
      <c r="A168" s="379" t="s">
        <v>10</v>
      </c>
      <c r="B168" s="380"/>
      <c r="C168" s="166" t="s">
        <v>712</v>
      </c>
      <c r="D168" s="382">
        <v>78</v>
      </c>
      <c r="E168" s="382">
        <v>5</v>
      </c>
      <c r="F168" s="382">
        <v>1</v>
      </c>
      <c r="G168" s="382">
        <v>0</v>
      </c>
      <c r="H168" s="382">
        <v>84</v>
      </c>
      <c r="I168" s="385">
        <v>58.38095238095238</v>
      </c>
      <c r="L168" s="1"/>
    </row>
    <row r="169" spans="1:12" x14ac:dyDescent="0.15">
      <c r="L169" s="1"/>
    </row>
    <row r="170" spans="1:12" x14ac:dyDescent="0.15">
      <c r="L170" s="1"/>
    </row>
    <row r="171" spans="1:12" x14ac:dyDescent="0.15">
      <c r="L171" s="1"/>
    </row>
    <row r="172" spans="1:12" x14ac:dyDescent="0.15">
      <c r="L172" s="1"/>
    </row>
    <row r="173" spans="1:12" x14ac:dyDescent="0.15">
      <c r="L173" s="1"/>
    </row>
    <row r="174" spans="1:12" x14ac:dyDescent="0.15">
      <c r="L174" s="1"/>
    </row>
    <row r="175" spans="1:12" x14ac:dyDescent="0.15">
      <c r="L175" s="1"/>
    </row>
    <row r="176" spans="1:12" x14ac:dyDescent="0.15">
      <c r="L176" s="1"/>
    </row>
    <row r="177" spans="1:12" x14ac:dyDescent="0.15">
      <c r="L177" s="1"/>
    </row>
    <row r="179" spans="1:12" x14ac:dyDescent="0.15">
      <c r="A179" t="s">
        <v>475</v>
      </c>
      <c r="I179" s="11" t="s">
        <v>86</v>
      </c>
      <c r="L179" t="s">
        <v>78</v>
      </c>
    </row>
    <row r="180" spans="1:12" ht="41.25" customHeight="1" x14ac:dyDescent="0.15">
      <c r="A180" s="378" t="s">
        <v>0</v>
      </c>
      <c r="B180" s="378" t="s">
        <v>1</v>
      </c>
      <c r="C180" s="378" t="s">
        <v>2</v>
      </c>
      <c r="D180" s="378" t="s">
        <v>46</v>
      </c>
      <c r="E180" s="378" t="s">
        <v>45</v>
      </c>
      <c r="F180" s="378" t="s">
        <v>25</v>
      </c>
      <c r="G180" s="378" t="s">
        <v>4</v>
      </c>
      <c r="H180" s="378" t="s">
        <v>5</v>
      </c>
      <c r="I180" s="378" t="s">
        <v>6</v>
      </c>
      <c r="L180" s="10"/>
    </row>
    <row r="181" spans="1:12" ht="18.75" customHeight="1" x14ac:dyDescent="0.35">
      <c r="A181" s="536" t="s">
        <v>8</v>
      </c>
      <c r="B181" s="308" t="s">
        <v>102</v>
      </c>
      <c r="C181" s="96"/>
      <c r="D181" s="309">
        <v>0</v>
      </c>
      <c r="E181" s="309">
        <v>0</v>
      </c>
      <c r="F181" s="309">
        <v>0</v>
      </c>
      <c r="G181" s="309">
        <v>0</v>
      </c>
      <c r="H181" s="309">
        <v>0</v>
      </c>
      <c r="I181" s="310" t="s">
        <v>455</v>
      </c>
    </row>
    <row r="182" spans="1:12" ht="18.75" customHeight="1" x14ac:dyDescent="0.35">
      <c r="A182" s="537"/>
      <c r="B182" s="324" t="s">
        <v>104</v>
      </c>
      <c r="C182" s="167" t="s">
        <v>711</v>
      </c>
      <c r="D182" s="325">
        <v>1</v>
      </c>
      <c r="E182" s="325">
        <v>0</v>
      </c>
      <c r="F182" s="325">
        <v>0</v>
      </c>
      <c r="G182" s="325">
        <v>0</v>
      </c>
      <c r="H182" s="325">
        <v>1</v>
      </c>
      <c r="I182" s="384">
        <v>118</v>
      </c>
    </row>
    <row r="183" spans="1:12" ht="18.75" customHeight="1" x14ac:dyDescent="0.35">
      <c r="A183" s="537"/>
      <c r="B183" s="324" t="s">
        <v>105</v>
      </c>
      <c r="C183" s="167" t="s">
        <v>711</v>
      </c>
      <c r="D183" s="325">
        <v>12</v>
      </c>
      <c r="E183" s="325">
        <v>1</v>
      </c>
      <c r="F183" s="325">
        <v>7</v>
      </c>
      <c r="G183" s="325">
        <v>0</v>
      </c>
      <c r="H183" s="325">
        <v>20</v>
      </c>
      <c r="I183" s="384">
        <v>117.7</v>
      </c>
    </row>
    <row r="184" spans="1:12" ht="18.75" customHeight="1" x14ac:dyDescent="0.35">
      <c r="A184" s="537"/>
      <c r="B184" s="324" t="s">
        <v>106</v>
      </c>
      <c r="C184" s="167" t="s">
        <v>711</v>
      </c>
      <c r="D184" s="325">
        <v>7</v>
      </c>
      <c r="E184" s="325">
        <v>5</v>
      </c>
      <c r="F184" s="325">
        <v>1</v>
      </c>
      <c r="G184" s="325">
        <v>0</v>
      </c>
      <c r="H184" s="325">
        <v>13</v>
      </c>
      <c r="I184" s="384">
        <v>110.76923076923077</v>
      </c>
    </row>
    <row r="185" spans="1:12" ht="18.75" customHeight="1" x14ac:dyDescent="0.35">
      <c r="A185" s="537"/>
      <c r="B185" s="324" t="s">
        <v>107</v>
      </c>
      <c r="C185" s="167" t="s">
        <v>711</v>
      </c>
      <c r="D185" s="325">
        <v>2</v>
      </c>
      <c r="E185" s="325">
        <v>1</v>
      </c>
      <c r="F185" s="325">
        <v>0</v>
      </c>
      <c r="G185" s="325">
        <v>0</v>
      </c>
      <c r="H185" s="325">
        <v>3</v>
      </c>
      <c r="I185" s="384">
        <v>106.33333333333333</v>
      </c>
    </row>
    <row r="186" spans="1:12" ht="18.75" customHeight="1" x14ac:dyDescent="0.35">
      <c r="A186" s="537"/>
      <c r="B186" s="324" t="s">
        <v>108</v>
      </c>
      <c r="C186" s="167" t="s">
        <v>711</v>
      </c>
      <c r="D186" s="325">
        <v>0</v>
      </c>
      <c r="E186" s="325">
        <v>1</v>
      </c>
      <c r="F186" s="325">
        <v>0</v>
      </c>
      <c r="G186" s="325">
        <v>0</v>
      </c>
      <c r="H186" s="325">
        <v>1</v>
      </c>
      <c r="I186" s="384">
        <v>127</v>
      </c>
    </row>
    <row r="187" spans="1:12" ht="18.75" customHeight="1" x14ac:dyDescent="0.35">
      <c r="A187" s="537"/>
      <c r="B187" s="308" t="s">
        <v>109</v>
      </c>
      <c r="C187" s="96"/>
      <c r="D187" s="309">
        <v>0</v>
      </c>
      <c r="E187" s="309">
        <v>0</v>
      </c>
      <c r="F187" s="309">
        <v>0</v>
      </c>
      <c r="G187" s="309">
        <v>0</v>
      </c>
      <c r="H187" s="309">
        <v>0</v>
      </c>
      <c r="I187" s="310" t="s">
        <v>455</v>
      </c>
      <c r="L187" t="s">
        <v>79</v>
      </c>
    </row>
    <row r="188" spans="1:12" ht="18.75" customHeight="1" x14ac:dyDescent="0.35">
      <c r="A188" s="538"/>
      <c r="B188" s="379" t="s">
        <v>111</v>
      </c>
      <c r="C188" s="166" t="s">
        <v>711</v>
      </c>
      <c r="D188" s="382">
        <v>22</v>
      </c>
      <c r="E188" s="382">
        <v>8</v>
      </c>
      <c r="F188" s="382">
        <v>8</v>
      </c>
      <c r="G188" s="382">
        <v>0</v>
      </c>
      <c r="H188" s="382">
        <v>38</v>
      </c>
      <c r="I188" s="385">
        <v>114.68421052631579</v>
      </c>
    </row>
    <row r="189" spans="1:12" ht="18.75" customHeight="1" x14ac:dyDescent="0.35">
      <c r="A189" s="536" t="s">
        <v>9</v>
      </c>
      <c r="B189" s="308" t="s">
        <v>102</v>
      </c>
      <c r="C189" s="96"/>
      <c r="D189" s="309">
        <v>0</v>
      </c>
      <c r="E189" s="309">
        <v>0</v>
      </c>
      <c r="F189" s="309">
        <v>0</v>
      </c>
      <c r="G189" s="309">
        <v>0</v>
      </c>
      <c r="H189" s="309">
        <v>0</v>
      </c>
      <c r="I189" s="310" t="s">
        <v>455</v>
      </c>
    </row>
    <row r="190" spans="1:12" ht="18.75" customHeight="1" x14ac:dyDescent="0.35">
      <c r="A190" s="537"/>
      <c r="B190" s="308" t="s">
        <v>104</v>
      </c>
      <c r="C190" s="96"/>
      <c r="D190" s="309">
        <v>0</v>
      </c>
      <c r="E190" s="309">
        <v>0</v>
      </c>
      <c r="F190" s="309">
        <v>0</v>
      </c>
      <c r="G190" s="309">
        <v>0</v>
      </c>
      <c r="H190" s="309">
        <v>0</v>
      </c>
      <c r="I190" s="310" t="s">
        <v>455</v>
      </c>
    </row>
    <row r="191" spans="1:12" ht="18.75" customHeight="1" x14ac:dyDescent="0.35">
      <c r="A191" s="537"/>
      <c r="B191" s="324" t="s">
        <v>105</v>
      </c>
      <c r="C191" s="167" t="s">
        <v>711</v>
      </c>
      <c r="D191" s="325">
        <v>11</v>
      </c>
      <c r="E191" s="325">
        <v>6</v>
      </c>
      <c r="F191" s="325">
        <v>4</v>
      </c>
      <c r="G191" s="325">
        <v>0</v>
      </c>
      <c r="H191" s="325">
        <v>21</v>
      </c>
      <c r="I191" s="384">
        <v>123.38095238095238</v>
      </c>
    </row>
    <row r="192" spans="1:12" ht="18.75" customHeight="1" x14ac:dyDescent="0.35">
      <c r="A192" s="537"/>
      <c r="B192" s="324" t="s">
        <v>106</v>
      </c>
      <c r="C192" s="167" t="s">
        <v>711</v>
      </c>
      <c r="D192" s="325">
        <v>6</v>
      </c>
      <c r="E192" s="325">
        <v>5</v>
      </c>
      <c r="F192" s="325">
        <v>8</v>
      </c>
      <c r="G192" s="325">
        <v>0</v>
      </c>
      <c r="H192" s="325">
        <v>19</v>
      </c>
      <c r="I192" s="384">
        <v>132.89473684210526</v>
      </c>
    </row>
    <row r="193" spans="1:12" ht="18.75" customHeight="1" x14ac:dyDescent="0.35">
      <c r="A193" s="537"/>
      <c r="B193" s="324" t="s">
        <v>107</v>
      </c>
      <c r="C193" s="167" t="s">
        <v>711</v>
      </c>
      <c r="D193" s="325">
        <v>2</v>
      </c>
      <c r="E193" s="325">
        <v>3</v>
      </c>
      <c r="F193" s="325">
        <v>1</v>
      </c>
      <c r="G193" s="325">
        <v>0</v>
      </c>
      <c r="H193" s="325">
        <v>6</v>
      </c>
      <c r="I193" s="384">
        <v>121.16666666666667</v>
      </c>
    </row>
    <row r="194" spans="1:12" ht="18.75" customHeight="1" x14ac:dyDescent="0.35">
      <c r="A194" s="537"/>
      <c r="B194" s="308" t="s">
        <v>108</v>
      </c>
      <c r="C194" s="96"/>
      <c r="D194" s="309">
        <v>0</v>
      </c>
      <c r="E194" s="309">
        <v>0</v>
      </c>
      <c r="F194" s="309">
        <v>0</v>
      </c>
      <c r="G194" s="309">
        <v>0</v>
      </c>
      <c r="H194" s="309">
        <v>0</v>
      </c>
      <c r="I194" s="310" t="s">
        <v>455</v>
      </c>
    </row>
    <row r="195" spans="1:12" ht="18.75" customHeight="1" x14ac:dyDescent="0.35">
      <c r="A195" s="537"/>
      <c r="B195" s="308" t="s">
        <v>109</v>
      </c>
      <c r="C195" s="96"/>
      <c r="D195" s="309">
        <v>0</v>
      </c>
      <c r="E195" s="309">
        <v>0</v>
      </c>
      <c r="F195" s="309">
        <v>0</v>
      </c>
      <c r="G195" s="309">
        <v>0</v>
      </c>
      <c r="H195" s="309">
        <v>0</v>
      </c>
      <c r="I195" s="310" t="s">
        <v>455</v>
      </c>
    </row>
    <row r="196" spans="1:12" ht="18.75" customHeight="1" x14ac:dyDescent="0.35">
      <c r="A196" s="538"/>
      <c r="B196" s="379" t="s">
        <v>111</v>
      </c>
      <c r="C196" s="166" t="s">
        <v>711</v>
      </c>
      <c r="D196" s="382">
        <v>19</v>
      </c>
      <c r="E196" s="382">
        <v>14</v>
      </c>
      <c r="F196" s="382">
        <v>13</v>
      </c>
      <c r="G196" s="382">
        <v>0</v>
      </c>
      <c r="H196" s="382">
        <v>46</v>
      </c>
      <c r="I196" s="385">
        <v>127.02173913043478</v>
      </c>
      <c r="L196" s="1" t="s">
        <v>80</v>
      </c>
    </row>
    <row r="197" spans="1:12" ht="18.75" customHeight="1" x14ac:dyDescent="0.35">
      <c r="A197" s="379" t="s">
        <v>10</v>
      </c>
      <c r="B197" s="380"/>
      <c r="C197" s="166" t="s">
        <v>711</v>
      </c>
      <c r="D197" s="382">
        <v>41</v>
      </c>
      <c r="E197" s="382">
        <v>22</v>
      </c>
      <c r="F197" s="382">
        <v>21</v>
      </c>
      <c r="G197" s="382">
        <v>0</v>
      </c>
      <c r="H197" s="382">
        <v>84</v>
      </c>
      <c r="I197" s="385">
        <v>121.44047619047619</v>
      </c>
      <c r="L197" s="1"/>
    </row>
    <row r="198" spans="1:12" x14ac:dyDescent="0.15">
      <c r="J198" s="11"/>
      <c r="L198" s="1"/>
    </row>
    <row r="199" spans="1:12" x14ac:dyDescent="0.15">
      <c r="J199" s="11"/>
      <c r="L199" s="1"/>
    </row>
    <row r="200" spans="1:12" x14ac:dyDescent="0.15">
      <c r="J200" s="11"/>
      <c r="L200" s="1"/>
    </row>
    <row r="201" spans="1:12" x14ac:dyDescent="0.15">
      <c r="J201" s="11"/>
      <c r="L201" s="1"/>
    </row>
    <row r="202" spans="1:12" x14ac:dyDescent="0.15">
      <c r="J202" s="11"/>
      <c r="L202" s="1"/>
    </row>
    <row r="203" spans="1:12" x14ac:dyDescent="0.15">
      <c r="J203" s="11"/>
      <c r="L203" s="1"/>
    </row>
    <row r="204" spans="1:12" x14ac:dyDescent="0.15">
      <c r="J204" s="11"/>
      <c r="L204" s="1"/>
    </row>
    <row r="205" spans="1:12" x14ac:dyDescent="0.15">
      <c r="J205" s="11"/>
      <c r="L205" s="1"/>
    </row>
    <row r="206" spans="1:12" x14ac:dyDescent="0.15">
      <c r="J206" s="11"/>
      <c r="L206" s="1"/>
    </row>
    <row r="207" spans="1:12" x14ac:dyDescent="0.15">
      <c r="J207" s="11"/>
    </row>
    <row r="208" spans="1:12" x14ac:dyDescent="0.15">
      <c r="A208" t="s">
        <v>473</v>
      </c>
      <c r="J208" s="11" t="s">
        <v>88</v>
      </c>
      <c r="L208" t="s">
        <v>78</v>
      </c>
    </row>
    <row r="209" spans="1:12" ht="41.25" customHeight="1" x14ac:dyDescent="0.15">
      <c r="A209" s="378" t="s">
        <v>0</v>
      </c>
      <c r="B209" s="378" t="s">
        <v>1</v>
      </c>
      <c r="C209" s="378" t="s">
        <v>2</v>
      </c>
      <c r="D209" s="378" t="s">
        <v>21</v>
      </c>
      <c r="E209" s="378" t="s">
        <v>20</v>
      </c>
      <c r="F209" s="378" t="s">
        <v>19</v>
      </c>
      <c r="G209" s="378" t="s">
        <v>4</v>
      </c>
      <c r="H209" s="378" t="s">
        <v>5</v>
      </c>
      <c r="I209" s="378" t="s">
        <v>6</v>
      </c>
      <c r="L209" s="10"/>
    </row>
    <row r="210" spans="1:12" ht="18.75" customHeight="1" x14ac:dyDescent="0.35">
      <c r="A210" s="539" t="s">
        <v>8</v>
      </c>
      <c r="B210" s="311" t="s">
        <v>102</v>
      </c>
      <c r="C210" s="94"/>
      <c r="D210" s="312">
        <v>0</v>
      </c>
      <c r="E210" s="312">
        <v>0</v>
      </c>
      <c r="F210" s="312">
        <v>0</v>
      </c>
      <c r="G210" s="312">
        <v>0</v>
      </c>
      <c r="H210" s="312">
        <v>0</v>
      </c>
      <c r="I210" s="313" t="s">
        <v>455</v>
      </c>
      <c r="J210" s="11"/>
    </row>
    <row r="211" spans="1:12" ht="18.75" customHeight="1" x14ac:dyDescent="0.35">
      <c r="A211" s="540"/>
      <c r="B211" s="324" t="s">
        <v>104</v>
      </c>
      <c r="C211" s="167" t="s">
        <v>710</v>
      </c>
      <c r="D211" s="325">
        <v>1</v>
      </c>
      <c r="E211" s="325">
        <v>0</v>
      </c>
      <c r="F211" s="325">
        <v>0</v>
      </c>
      <c r="G211" s="325">
        <v>0</v>
      </c>
      <c r="H211" s="325">
        <v>1</v>
      </c>
      <c r="I211" s="384">
        <v>20</v>
      </c>
      <c r="J211" s="11"/>
    </row>
    <row r="212" spans="1:12" ht="18.75" customHeight="1" x14ac:dyDescent="0.35">
      <c r="A212" s="540"/>
      <c r="B212" s="324" t="s">
        <v>105</v>
      </c>
      <c r="C212" s="167" t="s">
        <v>710</v>
      </c>
      <c r="D212" s="325">
        <v>13</v>
      </c>
      <c r="E212" s="325">
        <v>4</v>
      </c>
      <c r="F212" s="325">
        <v>3</v>
      </c>
      <c r="G212" s="325">
        <v>0</v>
      </c>
      <c r="H212" s="325">
        <v>20</v>
      </c>
      <c r="I212" s="384">
        <v>31.15</v>
      </c>
      <c r="J212" s="11"/>
    </row>
    <row r="213" spans="1:12" ht="18.75" customHeight="1" x14ac:dyDescent="0.35">
      <c r="A213" s="540"/>
      <c r="B213" s="324" t="s">
        <v>106</v>
      </c>
      <c r="C213" s="167" t="s">
        <v>710</v>
      </c>
      <c r="D213" s="325">
        <v>11</v>
      </c>
      <c r="E213" s="325">
        <v>1</v>
      </c>
      <c r="F213" s="325">
        <v>1</v>
      </c>
      <c r="G213" s="325">
        <v>0</v>
      </c>
      <c r="H213" s="325">
        <v>13</v>
      </c>
      <c r="I213" s="384">
        <v>28.46153846153846</v>
      </c>
      <c r="J213" s="11"/>
    </row>
    <row r="214" spans="1:12" ht="18.75" customHeight="1" x14ac:dyDescent="0.35">
      <c r="A214" s="540"/>
      <c r="B214" s="324" t="s">
        <v>107</v>
      </c>
      <c r="C214" s="167" t="s">
        <v>710</v>
      </c>
      <c r="D214" s="325">
        <v>2</v>
      </c>
      <c r="E214" s="325">
        <v>1</v>
      </c>
      <c r="F214" s="325">
        <v>0</v>
      </c>
      <c r="G214" s="325">
        <v>0</v>
      </c>
      <c r="H214" s="325">
        <v>3</v>
      </c>
      <c r="I214" s="384">
        <v>25</v>
      </c>
      <c r="J214" s="11"/>
    </row>
    <row r="215" spans="1:12" ht="18.75" customHeight="1" x14ac:dyDescent="0.35">
      <c r="A215" s="540"/>
      <c r="B215" s="324" t="s">
        <v>108</v>
      </c>
      <c r="C215" s="167" t="s">
        <v>710</v>
      </c>
      <c r="D215" s="325">
        <v>0</v>
      </c>
      <c r="E215" s="325">
        <v>1</v>
      </c>
      <c r="F215" s="325">
        <v>0</v>
      </c>
      <c r="G215" s="325">
        <v>0</v>
      </c>
      <c r="H215" s="325">
        <v>1</v>
      </c>
      <c r="I215" s="384">
        <v>37</v>
      </c>
      <c r="J215" s="11"/>
    </row>
    <row r="216" spans="1:12" ht="18.75" customHeight="1" x14ac:dyDescent="0.35">
      <c r="A216" s="540"/>
      <c r="B216" s="311" t="s">
        <v>109</v>
      </c>
      <c r="C216" s="94"/>
      <c r="D216" s="312">
        <v>0</v>
      </c>
      <c r="E216" s="312">
        <v>0</v>
      </c>
      <c r="F216" s="312">
        <v>0</v>
      </c>
      <c r="G216" s="312">
        <v>0</v>
      </c>
      <c r="H216" s="312">
        <v>0</v>
      </c>
      <c r="I216" s="313" t="s">
        <v>455</v>
      </c>
      <c r="J216" s="11"/>
      <c r="L216" t="s">
        <v>79</v>
      </c>
    </row>
    <row r="217" spans="1:12" ht="18.75" customHeight="1" x14ac:dyDescent="0.35">
      <c r="A217" s="541"/>
      <c r="B217" s="379" t="s">
        <v>111</v>
      </c>
      <c r="C217" s="166" t="s">
        <v>710</v>
      </c>
      <c r="D217" s="382">
        <v>27</v>
      </c>
      <c r="E217" s="382">
        <v>7</v>
      </c>
      <c r="F217" s="382">
        <v>4</v>
      </c>
      <c r="G217" s="382">
        <v>0</v>
      </c>
      <c r="H217" s="382">
        <v>38</v>
      </c>
      <c r="I217" s="385">
        <v>29.605263157894736</v>
      </c>
      <c r="J217" s="11"/>
    </row>
    <row r="218" spans="1:12" ht="18.75" customHeight="1" x14ac:dyDescent="0.35">
      <c r="A218" s="539" t="s">
        <v>9</v>
      </c>
      <c r="B218" s="311" t="s">
        <v>102</v>
      </c>
      <c r="C218" s="94"/>
      <c r="D218" s="312">
        <v>0</v>
      </c>
      <c r="E218" s="312">
        <v>0</v>
      </c>
      <c r="F218" s="312">
        <v>0</v>
      </c>
      <c r="G218" s="312">
        <v>0</v>
      </c>
      <c r="H218" s="312">
        <v>0</v>
      </c>
      <c r="I218" s="313" t="s">
        <v>455</v>
      </c>
      <c r="J218" s="11"/>
    </row>
    <row r="219" spans="1:12" ht="18.75" customHeight="1" x14ac:dyDescent="0.35">
      <c r="A219" s="540"/>
      <c r="B219" s="311" t="s">
        <v>104</v>
      </c>
      <c r="C219" s="94"/>
      <c r="D219" s="312">
        <v>0</v>
      </c>
      <c r="E219" s="312">
        <v>0</v>
      </c>
      <c r="F219" s="312">
        <v>0</v>
      </c>
      <c r="G219" s="312">
        <v>0</v>
      </c>
      <c r="H219" s="312">
        <v>0</v>
      </c>
      <c r="I219" s="313" t="s">
        <v>455</v>
      </c>
      <c r="J219" s="11"/>
    </row>
    <row r="220" spans="1:12" ht="18.75" customHeight="1" x14ac:dyDescent="0.35">
      <c r="A220" s="540"/>
      <c r="B220" s="324" t="s">
        <v>105</v>
      </c>
      <c r="C220" s="167" t="s">
        <v>710</v>
      </c>
      <c r="D220" s="325">
        <v>17</v>
      </c>
      <c r="E220" s="325">
        <v>4</v>
      </c>
      <c r="F220" s="325">
        <v>0</v>
      </c>
      <c r="G220" s="325">
        <v>0</v>
      </c>
      <c r="H220" s="325">
        <v>21</v>
      </c>
      <c r="I220" s="384">
        <v>25.761904761904763</v>
      </c>
      <c r="J220" s="11"/>
    </row>
    <row r="221" spans="1:12" ht="18.75" customHeight="1" x14ac:dyDescent="0.35">
      <c r="A221" s="540"/>
      <c r="B221" s="324" t="s">
        <v>106</v>
      </c>
      <c r="C221" s="167" t="s">
        <v>710</v>
      </c>
      <c r="D221" s="325">
        <v>16</v>
      </c>
      <c r="E221" s="325">
        <v>3</v>
      </c>
      <c r="F221" s="325">
        <v>0</v>
      </c>
      <c r="G221" s="325">
        <v>0</v>
      </c>
      <c r="H221" s="325">
        <v>19</v>
      </c>
      <c r="I221" s="384">
        <v>26.263157894736842</v>
      </c>
      <c r="J221" s="11"/>
    </row>
    <row r="222" spans="1:12" ht="18.75" customHeight="1" x14ac:dyDescent="0.35">
      <c r="A222" s="540"/>
      <c r="B222" s="324" t="s">
        <v>107</v>
      </c>
      <c r="C222" s="167" t="s">
        <v>710</v>
      </c>
      <c r="D222" s="325">
        <v>5</v>
      </c>
      <c r="E222" s="325">
        <v>1</v>
      </c>
      <c r="F222" s="325">
        <v>0</v>
      </c>
      <c r="G222" s="325">
        <v>0</v>
      </c>
      <c r="H222" s="325">
        <v>6</v>
      </c>
      <c r="I222" s="384">
        <v>25</v>
      </c>
      <c r="J222" s="10"/>
      <c r="K222" s="11"/>
    </row>
    <row r="223" spans="1:12" s="10" customFormat="1" ht="18.75" customHeight="1" x14ac:dyDescent="0.35">
      <c r="A223" s="540"/>
      <c r="B223" s="311" t="s">
        <v>108</v>
      </c>
      <c r="C223" s="94"/>
      <c r="D223" s="312">
        <v>0</v>
      </c>
      <c r="E223" s="312">
        <v>0</v>
      </c>
      <c r="F223" s="312">
        <v>0</v>
      </c>
      <c r="G223" s="312">
        <v>0</v>
      </c>
      <c r="H223" s="312">
        <v>0</v>
      </c>
      <c r="I223" s="313" t="s">
        <v>455</v>
      </c>
      <c r="J223"/>
      <c r="L223"/>
    </row>
    <row r="224" spans="1:12" ht="18.75" customHeight="1" x14ac:dyDescent="0.35">
      <c r="A224" s="540"/>
      <c r="B224" s="311" t="s">
        <v>109</v>
      </c>
      <c r="C224" s="94"/>
      <c r="D224" s="312">
        <v>0</v>
      </c>
      <c r="E224" s="312">
        <v>0</v>
      </c>
      <c r="F224" s="312">
        <v>0</v>
      </c>
      <c r="G224" s="312">
        <v>0</v>
      </c>
      <c r="H224" s="312">
        <v>0</v>
      </c>
      <c r="I224" s="313" t="s">
        <v>455</v>
      </c>
    </row>
    <row r="225" spans="1:12" ht="18.75" customHeight="1" x14ac:dyDescent="0.35">
      <c r="A225" s="541"/>
      <c r="B225" s="379" t="s">
        <v>111</v>
      </c>
      <c r="C225" s="166" t="s">
        <v>710</v>
      </c>
      <c r="D225" s="382">
        <v>38</v>
      </c>
      <c r="E225" s="382">
        <v>8</v>
      </c>
      <c r="F225" s="382">
        <v>0</v>
      </c>
      <c r="G225" s="382">
        <v>0</v>
      </c>
      <c r="H225" s="382">
        <v>46</v>
      </c>
      <c r="I225" s="385">
        <v>25.869565217391305</v>
      </c>
      <c r="L225" s="1" t="s">
        <v>80</v>
      </c>
    </row>
    <row r="226" spans="1:12" ht="18.75" customHeight="1" x14ac:dyDescent="0.35">
      <c r="A226" s="379" t="s">
        <v>10</v>
      </c>
      <c r="B226" s="380"/>
      <c r="C226" s="166" t="s">
        <v>710</v>
      </c>
      <c r="D226" s="382">
        <v>65</v>
      </c>
      <c r="E226" s="382">
        <v>15</v>
      </c>
      <c r="F226" s="382">
        <v>4</v>
      </c>
      <c r="G226" s="382">
        <v>0</v>
      </c>
      <c r="H226" s="382">
        <v>84</v>
      </c>
      <c r="I226" s="385">
        <v>27.55952380952381</v>
      </c>
      <c r="L226" s="1"/>
    </row>
    <row r="227" spans="1:12" x14ac:dyDescent="0.15">
      <c r="L227" s="1"/>
    </row>
    <row r="228" spans="1:12" x14ac:dyDescent="0.15">
      <c r="L228" s="1"/>
    </row>
    <row r="229" spans="1:12" x14ac:dyDescent="0.15">
      <c r="L229" s="1"/>
    </row>
    <row r="230" spans="1:12" x14ac:dyDescent="0.15">
      <c r="L230" s="1"/>
    </row>
    <row r="231" spans="1:12" x14ac:dyDescent="0.15">
      <c r="L231" s="1"/>
    </row>
    <row r="232" spans="1:12" x14ac:dyDescent="0.15">
      <c r="L232" s="1"/>
    </row>
    <row r="233" spans="1:12" x14ac:dyDescent="0.15">
      <c r="L233" s="1"/>
    </row>
    <row r="234" spans="1:12" x14ac:dyDescent="0.15">
      <c r="L234" s="1"/>
    </row>
    <row r="235" spans="1:12" x14ac:dyDescent="0.15">
      <c r="L235" s="1"/>
    </row>
    <row r="237" spans="1:12" x14ac:dyDescent="0.15">
      <c r="A237" t="s">
        <v>471</v>
      </c>
      <c r="J237" s="11" t="s">
        <v>89</v>
      </c>
      <c r="L237" t="s">
        <v>78</v>
      </c>
    </row>
    <row r="238" spans="1:12" ht="41.25" customHeight="1" x14ac:dyDescent="0.15">
      <c r="A238" s="378" t="s">
        <v>0</v>
      </c>
      <c r="B238" s="378" t="s">
        <v>1</v>
      </c>
      <c r="C238" s="378" t="s">
        <v>2</v>
      </c>
      <c r="D238" s="378" t="s">
        <v>21</v>
      </c>
      <c r="E238" s="378" t="s">
        <v>20</v>
      </c>
      <c r="F238" s="378" t="s">
        <v>19</v>
      </c>
      <c r="G238" s="378" t="s">
        <v>4</v>
      </c>
      <c r="H238" s="378" t="s">
        <v>5</v>
      </c>
      <c r="I238" s="378" t="s">
        <v>6</v>
      </c>
      <c r="L238" s="10"/>
    </row>
    <row r="239" spans="1:12" ht="18.75" customHeight="1" x14ac:dyDescent="0.35">
      <c r="A239" s="539" t="s">
        <v>8</v>
      </c>
      <c r="B239" s="311" t="s">
        <v>102</v>
      </c>
      <c r="C239" s="94"/>
      <c r="D239" s="312">
        <v>0</v>
      </c>
      <c r="E239" s="312">
        <v>0</v>
      </c>
      <c r="F239" s="312">
        <v>0</v>
      </c>
      <c r="G239" s="312">
        <v>0</v>
      </c>
      <c r="H239" s="312">
        <v>0</v>
      </c>
      <c r="I239" s="313" t="s">
        <v>455</v>
      </c>
    </row>
    <row r="240" spans="1:12" ht="18.75" customHeight="1" x14ac:dyDescent="0.35">
      <c r="A240" s="540"/>
      <c r="B240" s="324" t="s">
        <v>104</v>
      </c>
      <c r="C240" s="167" t="s">
        <v>709</v>
      </c>
      <c r="D240" s="325">
        <v>1</v>
      </c>
      <c r="E240" s="325">
        <v>0</v>
      </c>
      <c r="F240" s="325">
        <v>0</v>
      </c>
      <c r="G240" s="325">
        <v>0</v>
      </c>
      <c r="H240" s="325">
        <v>1</v>
      </c>
      <c r="I240" s="384">
        <v>16</v>
      </c>
      <c r="K240" s="11"/>
    </row>
    <row r="241" spans="1:12" s="10" customFormat="1" ht="18.75" customHeight="1" x14ac:dyDescent="0.35">
      <c r="A241" s="540"/>
      <c r="B241" s="324" t="s">
        <v>105</v>
      </c>
      <c r="C241" s="167" t="s">
        <v>709</v>
      </c>
      <c r="D241" s="325">
        <v>17</v>
      </c>
      <c r="E241" s="325">
        <v>0</v>
      </c>
      <c r="F241" s="325">
        <v>3</v>
      </c>
      <c r="G241" s="325">
        <v>0</v>
      </c>
      <c r="H241" s="325">
        <v>20</v>
      </c>
      <c r="I241" s="384">
        <v>29</v>
      </c>
      <c r="J241"/>
      <c r="L241"/>
    </row>
    <row r="242" spans="1:12" ht="18.75" customHeight="1" x14ac:dyDescent="0.35">
      <c r="A242" s="540"/>
      <c r="B242" s="324" t="s">
        <v>106</v>
      </c>
      <c r="C242" s="167" t="s">
        <v>709</v>
      </c>
      <c r="D242" s="325">
        <v>11</v>
      </c>
      <c r="E242" s="325">
        <v>2</v>
      </c>
      <c r="F242" s="325">
        <v>0</v>
      </c>
      <c r="G242" s="325">
        <v>0</v>
      </c>
      <c r="H242" s="325">
        <v>13</v>
      </c>
      <c r="I242" s="384">
        <v>19.692307692307693</v>
      </c>
    </row>
    <row r="243" spans="1:12" ht="18.75" customHeight="1" x14ac:dyDescent="0.35">
      <c r="A243" s="540"/>
      <c r="B243" s="324" t="s">
        <v>107</v>
      </c>
      <c r="C243" s="167" t="s">
        <v>709</v>
      </c>
      <c r="D243" s="325">
        <v>3</v>
      </c>
      <c r="E243" s="325">
        <v>0</v>
      </c>
      <c r="F243" s="325">
        <v>0</v>
      </c>
      <c r="G243" s="325">
        <v>0</v>
      </c>
      <c r="H243" s="325">
        <v>3</v>
      </c>
      <c r="I243" s="384">
        <v>18.666666666666668</v>
      </c>
    </row>
    <row r="244" spans="1:12" ht="18.75" customHeight="1" x14ac:dyDescent="0.35">
      <c r="A244" s="540"/>
      <c r="B244" s="324" t="s">
        <v>108</v>
      </c>
      <c r="C244" s="167" t="s">
        <v>709</v>
      </c>
      <c r="D244" s="325">
        <v>1</v>
      </c>
      <c r="E244" s="325">
        <v>0</v>
      </c>
      <c r="F244" s="325">
        <v>0</v>
      </c>
      <c r="G244" s="325">
        <v>0</v>
      </c>
      <c r="H244" s="325">
        <v>1</v>
      </c>
      <c r="I244" s="384">
        <v>26</v>
      </c>
    </row>
    <row r="245" spans="1:12" ht="18.75" customHeight="1" x14ac:dyDescent="0.35">
      <c r="A245" s="540"/>
      <c r="B245" s="311" t="s">
        <v>109</v>
      </c>
      <c r="C245" s="94"/>
      <c r="D245" s="312">
        <v>0</v>
      </c>
      <c r="E245" s="312">
        <v>0</v>
      </c>
      <c r="F245" s="312">
        <v>0</v>
      </c>
      <c r="G245" s="312">
        <v>0</v>
      </c>
      <c r="H245" s="312">
        <v>0</v>
      </c>
      <c r="I245" s="313" t="s">
        <v>455</v>
      </c>
      <c r="L245" t="s">
        <v>79</v>
      </c>
    </row>
    <row r="246" spans="1:12" ht="18.75" customHeight="1" x14ac:dyDescent="0.35">
      <c r="A246" s="541"/>
      <c r="B246" s="379" t="s">
        <v>111</v>
      </c>
      <c r="C246" s="166" t="s">
        <v>709</v>
      </c>
      <c r="D246" s="382">
        <v>33</v>
      </c>
      <c r="E246" s="382">
        <v>2</v>
      </c>
      <c r="F246" s="382">
        <v>3</v>
      </c>
      <c r="G246" s="382">
        <v>0</v>
      </c>
      <c r="H246" s="382">
        <v>38</v>
      </c>
      <c r="I246" s="385">
        <v>24.578947368421051</v>
      </c>
    </row>
    <row r="247" spans="1:12" ht="18.75" customHeight="1" x14ac:dyDescent="0.35">
      <c r="A247" s="539" t="s">
        <v>9</v>
      </c>
      <c r="B247" s="311" t="s">
        <v>102</v>
      </c>
      <c r="C247" s="94"/>
      <c r="D247" s="312">
        <v>0</v>
      </c>
      <c r="E247" s="312">
        <v>0</v>
      </c>
      <c r="F247" s="312">
        <v>0</v>
      </c>
      <c r="G247" s="312">
        <v>0</v>
      </c>
      <c r="H247" s="312">
        <v>0</v>
      </c>
      <c r="I247" s="313" t="s">
        <v>455</v>
      </c>
    </row>
    <row r="248" spans="1:12" ht="18.75" customHeight="1" x14ac:dyDescent="0.35">
      <c r="A248" s="540"/>
      <c r="B248" s="311" t="s">
        <v>104</v>
      </c>
      <c r="C248" s="94"/>
      <c r="D248" s="312">
        <v>0</v>
      </c>
      <c r="E248" s="312">
        <v>0</v>
      </c>
      <c r="F248" s="312">
        <v>0</v>
      </c>
      <c r="G248" s="312">
        <v>0</v>
      </c>
      <c r="H248" s="312">
        <v>0</v>
      </c>
      <c r="I248" s="313" t="s">
        <v>455</v>
      </c>
    </row>
    <row r="249" spans="1:12" ht="18.75" customHeight="1" x14ac:dyDescent="0.35">
      <c r="A249" s="540"/>
      <c r="B249" s="324" t="s">
        <v>105</v>
      </c>
      <c r="C249" s="167" t="s">
        <v>709</v>
      </c>
      <c r="D249" s="325">
        <v>19</v>
      </c>
      <c r="E249" s="325">
        <v>2</v>
      </c>
      <c r="F249" s="325">
        <v>0</v>
      </c>
      <c r="G249" s="325">
        <v>0</v>
      </c>
      <c r="H249" s="325">
        <v>21</v>
      </c>
      <c r="I249" s="384">
        <v>19.761904761904763</v>
      </c>
    </row>
    <row r="250" spans="1:12" ht="18.75" customHeight="1" x14ac:dyDescent="0.35">
      <c r="A250" s="540"/>
      <c r="B250" s="324" t="s">
        <v>106</v>
      </c>
      <c r="C250" s="167" t="s">
        <v>709</v>
      </c>
      <c r="D250" s="325">
        <v>18</v>
      </c>
      <c r="E250" s="325">
        <v>1</v>
      </c>
      <c r="F250" s="325">
        <v>0</v>
      </c>
      <c r="G250" s="325">
        <v>0</v>
      </c>
      <c r="H250" s="325">
        <v>19</v>
      </c>
      <c r="I250" s="384">
        <v>18.421052631578949</v>
      </c>
    </row>
    <row r="251" spans="1:12" ht="18.75" customHeight="1" x14ac:dyDescent="0.35">
      <c r="A251" s="540"/>
      <c r="B251" s="324" t="s">
        <v>107</v>
      </c>
      <c r="C251" s="167" t="s">
        <v>709</v>
      </c>
      <c r="D251" s="325">
        <v>5</v>
      </c>
      <c r="E251" s="325">
        <v>1</v>
      </c>
      <c r="F251" s="325">
        <v>0</v>
      </c>
      <c r="G251" s="325">
        <v>0</v>
      </c>
      <c r="H251" s="325">
        <v>6</v>
      </c>
      <c r="I251" s="384">
        <v>17.333333333333332</v>
      </c>
    </row>
    <row r="252" spans="1:12" ht="18.75" customHeight="1" x14ac:dyDescent="0.35">
      <c r="A252" s="540"/>
      <c r="B252" s="311" t="s">
        <v>108</v>
      </c>
      <c r="C252" s="94"/>
      <c r="D252" s="312">
        <v>0</v>
      </c>
      <c r="E252" s="312">
        <v>0</v>
      </c>
      <c r="F252" s="312">
        <v>0</v>
      </c>
      <c r="G252" s="312">
        <v>0</v>
      </c>
      <c r="H252" s="312">
        <v>0</v>
      </c>
      <c r="I252" s="313" t="s">
        <v>455</v>
      </c>
    </row>
    <row r="253" spans="1:12" ht="18.75" customHeight="1" x14ac:dyDescent="0.35">
      <c r="A253" s="540"/>
      <c r="B253" s="311" t="s">
        <v>109</v>
      </c>
      <c r="C253" s="94"/>
      <c r="D253" s="312">
        <v>0</v>
      </c>
      <c r="E253" s="312">
        <v>0</v>
      </c>
      <c r="F253" s="312">
        <v>0</v>
      </c>
      <c r="G253" s="312">
        <v>0</v>
      </c>
      <c r="H253" s="312">
        <v>0</v>
      </c>
      <c r="I253" s="313" t="s">
        <v>455</v>
      </c>
    </row>
    <row r="254" spans="1:12" ht="18.75" customHeight="1" x14ac:dyDescent="0.35">
      <c r="A254" s="541"/>
      <c r="B254" s="379" t="s">
        <v>111</v>
      </c>
      <c r="C254" s="166" t="s">
        <v>709</v>
      </c>
      <c r="D254" s="382">
        <v>42</v>
      </c>
      <c r="E254" s="382">
        <v>4</v>
      </c>
      <c r="F254" s="382">
        <v>0</v>
      </c>
      <c r="G254" s="382">
        <v>0</v>
      </c>
      <c r="H254" s="382">
        <v>46</v>
      </c>
      <c r="I254" s="385">
        <v>18.891304347826086</v>
      </c>
      <c r="L254" s="1" t="s">
        <v>80</v>
      </c>
    </row>
    <row r="255" spans="1:12" ht="18.75" customHeight="1" x14ac:dyDescent="0.35">
      <c r="A255" s="379" t="s">
        <v>10</v>
      </c>
      <c r="B255" s="380"/>
      <c r="C255" s="166" t="s">
        <v>709</v>
      </c>
      <c r="D255" s="382">
        <v>75</v>
      </c>
      <c r="E255" s="382">
        <v>6</v>
      </c>
      <c r="F255" s="382">
        <v>3</v>
      </c>
      <c r="G255" s="382">
        <v>0</v>
      </c>
      <c r="H255" s="382">
        <v>84</v>
      </c>
      <c r="I255" s="385">
        <v>21.464285714285715</v>
      </c>
      <c r="L255" s="1"/>
    </row>
    <row r="256" spans="1:12" x14ac:dyDescent="0.15">
      <c r="L256" s="1"/>
    </row>
    <row r="257" spans="1:12" x14ac:dyDescent="0.15">
      <c r="J257" s="10"/>
      <c r="L257" s="1"/>
    </row>
    <row r="258" spans="1:12" x14ac:dyDescent="0.15">
      <c r="J258" s="10"/>
      <c r="L258" s="1"/>
    </row>
    <row r="259" spans="1:12" x14ac:dyDescent="0.15">
      <c r="J259" s="10"/>
      <c r="L259" s="1"/>
    </row>
    <row r="260" spans="1:12" x14ac:dyDescent="0.15">
      <c r="L260" s="1"/>
    </row>
    <row r="261" spans="1:12" x14ac:dyDescent="0.15">
      <c r="K261" s="11"/>
      <c r="L261" s="1"/>
    </row>
    <row r="262" spans="1:12" x14ac:dyDescent="0.15">
      <c r="K262" s="11"/>
      <c r="L262" s="1"/>
    </row>
    <row r="263" spans="1:12" x14ac:dyDescent="0.15">
      <c r="K263" s="11"/>
      <c r="L263" s="1"/>
    </row>
    <row r="264" spans="1:12" s="10" customFormat="1" x14ac:dyDescent="0.15">
      <c r="A264"/>
      <c r="C264"/>
      <c r="D264"/>
      <c r="E264"/>
      <c r="F264"/>
      <c r="G264"/>
      <c r="H264"/>
      <c r="I264"/>
      <c r="J264"/>
      <c r="L264" s="1"/>
    </row>
    <row r="266" spans="1:12" x14ac:dyDescent="0.15">
      <c r="A266" t="s">
        <v>469</v>
      </c>
      <c r="I266" s="11" t="s">
        <v>90</v>
      </c>
      <c r="L266" t="s">
        <v>78</v>
      </c>
    </row>
    <row r="267" spans="1:12" ht="41.25" customHeight="1" x14ac:dyDescent="0.15">
      <c r="A267" s="378" t="s">
        <v>0</v>
      </c>
      <c r="B267" s="378" t="s">
        <v>1</v>
      </c>
      <c r="C267" s="378" t="s">
        <v>2</v>
      </c>
      <c r="D267" s="378" t="s">
        <v>24</v>
      </c>
      <c r="E267" s="378" t="s">
        <v>23</v>
      </c>
      <c r="F267" s="378" t="s">
        <v>22</v>
      </c>
      <c r="G267" s="378" t="s">
        <v>4</v>
      </c>
      <c r="H267" s="378" t="s">
        <v>5</v>
      </c>
      <c r="I267" s="378" t="s">
        <v>6</v>
      </c>
      <c r="L267" s="10"/>
    </row>
    <row r="268" spans="1:12" ht="18.75" customHeight="1" x14ac:dyDescent="0.35">
      <c r="A268" s="545" t="s">
        <v>8</v>
      </c>
      <c r="B268" s="317" t="s">
        <v>102</v>
      </c>
      <c r="C268" s="89"/>
      <c r="D268" s="318">
        <v>0</v>
      </c>
      <c r="E268" s="318">
        <v>0</v>
      </c>
      <c r="F268" s="318">
        <v>0</v>
      </c>
      <c r="G268" s="318">
        <v>0</v>
      </c>
      <c r="H268" s="318">
        <v>0</v>
      </c>
      <c r="I268" s="319" t="s">
        <v>455</v>
      </c>
    </row>
    <row r="269" spans="1:12" ht="18.75" customHeight="1" x14ac:dyDescent="0.35">
      <c r="A269" s="546"/>
      <c r="B269" s="324" t="s">
        <v>104</v>
      </c>
      <c r="C269" s="167" t="s">
        <v>708</v>
      </c>
      <c r="D269" s="325">
        <v>1</v>
      </c>
      <c r="E269" s="325">
        <v>0</v>
      </c>
      <c r="F269" s="325">
        <v>0</v>
      </c>
      <c r="G269" s="325">
        <v>0</v>
      </c>
      <c r="H269" s="325">
        <v>1</v>
      </c>
      <c r="I269" s="384">
        <v>37</v>
      </c>
    </row>
    <row r="270" spans="1:12" ht="18.75" customHeight="1" x14ac:dyDescent="0.35">
      <c r="A270" s="546"/>
      <c r="B270" s="324" t="s">
        <v>105</v>
      </c>
      <c r="C270" s="167" t="s">
        <v>708</v>
      </c>
      <c r="D270" s="325">
        <v>13</v>
      </c>
      <c r="E270" s="325">
        <v>4</v>
      </c>
      <c r="F270" s="325">
        <v>2</v>
      </c>
      <c r="G270" s="325">
        <v>1</v>
      </c>
      <c r="H270" s="325">
        <v>20</v>
      </c>
      <c r="I270" s="384">
        <v>63.684210526315788</v>
      </c>
    </row>
    <row r="271" spans="1:12" ht="18.75" customHeight="1" x14ac:dyDescent="0.35">
      <c r="A271" s="546"/>
      <c r="B271" s="324" t="s">
        <v>106</v>
      </c>
      <c r="C271" s="167" t="s">
        <v>708</v>
      </c>
      <c r="D271" s="325">
        <v>10</v>
      </c>
      <c r="E271" s="325">
        <v>0</v>
      </c>
      <c r="F271" s="325">
        <v>3</v>
      </c>
      <c r="G271" s="325">
        <v>0</v>
      </c>
      <c r="H271" s="325">
        <v>13</v>
      </c>
      <c r="I271" s="384">
        <v>45.846153846153847</v>
      </c>
    </row>
    <row r="272" spans="1:12" ht="18.75" customHeight="1" x14ac:dyDescent="0.35">
      <c r="A272" s="546"/>
      <c r="B272" s="324" t="s">
        <v>107</v>
      </c>
      <c r="C272" s="167" t="s">
        <v>708</v>
      </c>
      <c r="D272" s="325">
        <v>2</v>
      </c>
      <c r="E272" s="325">
        <v>1</v>
      </c>
      <c r="F272" s="325">
        <v>0</v>
      </c>
      <c r="G272" s="325">
        <v>0</v>
      </c>
      <c r="H272" s="325">
        <v>3</v>
      </c>
      <c r="I272" s="384">
        <v>33.333333333333336</v>
      </c>
    </row>
    <row r="273" spans="1:12" ht="18.75" customHeight="1" x14ac:dyDescent="0.35">
      <c r="A273" s="546"/>
      <c r="B273" s="324" t="s">
        <v>108</v>
      </c>
      <c r="C273" s="167" t="s">
        <v>708</v>
      </c>
      <c r="D273" s="325">
        <v>1</v>
      </c>
      <c r="E273" s="325">
        <v>0</v>
      </c>
      <c r="F273" s="325">
        <v>0</v>
      </c>
      <c r="G273" s="325">
        <v>0</v>
      </c>
      <c r="H273" s="325">
        <v>1</v>
      </c>
      <c r="I273" s="384">
        <v>12</v>
      </c>
    </row>
    <row r="274" spans="1:12" ht="18.75" customHeight="1" x14ac:dyDescent="0.35">
      <c r="A274" s="546"/>
      <c r="B274" s="317" t="s">
        <v>109</v>
      </c>
      <c r="C274" s="89"/>
      <c r="D274" s="318">
        <v>0</v>
      </c>
      <c r="E274" s="318">
        <v>0</v>
      </c>
      <c r="F274" s="318">
        <v>0</v>
      </c>
      <c r="G274" s="318">
        <v>0</v>
      </c>
      <c r="H274" s="318">
        <v>0</v>
      </c>
      <c r="I274" s="319" t="s">
        <v>455</v>
      </c>
      <c r="L274" t="s">
        <v>79</v>
      </c>
    </row>
    <row r="275" spans="1:12" ht="18.75" customHeight="1" x14ac:dyDescent="0.35">
      <c r="A275" s="547"/>
      <c r="B275" s="379" t="s">
        <v>111</v>
      </c>
      <c r="C275" s="166" t="s">
        <v>708</v>
      </c>
      <c r="D275" s="382">
        <v>27</v>
      </c>
      <c r="E275" s="382">
        <v>5</v>
      </c>
      <c r="F275" s="382">
        <v>5</v>
      </c>
      <c r="G275" s="382">
        <v>1</v>
      </c>
      <c r="H275" s="382">
        <v>38</v>
      </c>
      <c r="I275" s="385">
        <v>52.837837837837839</v>
      </c>
    </row>
    <row r="276" spans="1:12" ht="18.75" customHeight="1" x14ac:dyDescent="0.35">
      <c r="A276" s="545" t="s">
        <v>9</v>
      </c>
      <c r="B276" s="317" t="s">
        <v>102</v>
      </c>
      <c r="C276" s="89"/>
      <c r="D276" s="318">
        <v>0</v>
      </c>
      <c r="E276" s="318">
        <v>0</v>
      </c>
      <c r="F276" s="318">
        <v>0</v>
      </c>
      <c r="G276" s="318">
        <v>0</v>
      </c>
      <c r="H276" s="318">
        <v>0</v>
      </c>
      <c r="I276" s="319" t="s">
        <v>455</v>
      </c>
    </row>
    <row r="277" spans="1:12" ht="18.75" customHeight="1" x14ac:dyDescent="0.35">
      <c r="A277" s="546"/>
      <c r="B277" s="317" t="s">
        <v>104</v>
      </c>
      <c r="C277" s="89"/>
      <c r="D277" s="318">
        <v>0</v>
      </c>
      <c r="E277" s="318">
        <v>0</v>
      </c>
      <c r="F277" s="318">
        <v>0</v>
      </c>
      <c r="G277" s="318">
        <v>0</v>
      </c>
      <c r="H277" s="318">
        <v>0</v>
      </c>
      <c r="I277" s="319" t="s">
        <v>455</v>
      </c>
    </row>
    <row r="278" spans="1:12" ht="18.75" customHeight="1" x14ac:dyDescent="0.35">
      <c r="A278" s="546"/>
      <c r="B278" s="324" t="s">
        <v>105</v>
      </c>
      <c r="C278" s="167" t="s">
        <v>708</v>
      </c>
      <c r="D278" s="325">
        <v>20</v>
      </c>
      <c r="E278" s="325">
        <v>1</v>
      </c>
      <c r="F278" s="325">
        <v>0</v>
      </c>
      <c r="G278" s="325">
        <v>0</v>
      </c>
      <c r="H278" s="325">
        <v>21</v>
      </c>
      <c r="I278" s="384">
        <v>20.476190476190474</v>
      </c>
    </row>
    <row r="279" spans="1:12" ht="18.75" customHeight="1" x14ac:dyDescent="0.35">
      <c r="A279" s="546"/>
      <c r="B279" s="324" t="s">
        <v>106</v>
      </c>
      <c r="C279" s="167" t="s">
        <v>708</v>
      </c>
      <c r="D279" s="325">
        <v>17</v>
      </c>
      <c r="E279" s="325">
        <v>2</v>
      </c>
      <c r="F279" s="325">
        <v>0</v>
      </c>
      <c r="G279" s="325">
        <v>0</v>
      </c>
      <c r="H279" s="325">
        <v>19</v>
      </c>
      <c r="I279" s="384">
        <v>24.105263157894736</v>
      </c>
    </row>
    <row r="280" spans="1:12" ht="18.75" customHeight="1" x14ac:dyDescent="0.35">
      <c r="A280" s="546"/>
      <c r="B280" s="324" t="s">
        <v>107</v>
      </c>
      <c r="C280" s="167" t="s">
        <v>708</v>
      </c>
      <c r="D280" s="325">
        <v>6</v>
      </c>
      <c r="E280" s="325">
        <v>0</v>
      </c>
      <c r="F280" s="325">
        <v>0</v>
      </c>
      <c r="G280" s="325">
        <v>0</v>
      </c>
      <c r="H280" s="325">
        <v>6</v>
      </c>
      <c r="I280" s="384">
        <v>22.5</v>
      </c>
    </row>
    <row r="281" spans="1:12" ht="18.75" customHeight="1" x14ac:dyDescent="0.35">
      <c r="A281" s="546"/>
      <c r="B281" s="317" t="s">
        <v>108</v>
      </c>
      <c r="C281" s="89"/>
      <c r="D281" s="318">
        <v>0</v>
      </c>
      <c r="E281" s="318">
        <v>0</v>
      </c>
      <c r="F281" s="318">
        <v>0</v>
      </c>
      <c r="G281" s="318">
        <v>0</v>
      </c>
      <c r="H281" s="318">
        <v>0</v>
      </c>
      <c r="I281" s="319" t="s">
        <v>455</v>
      </c>
    </row>
    <row r="282" spans="1:12" ht="18.75" customHeight="1" x14ac:dyDescent="0.35">
      <c r="A282" s="546"/>
      <c r="B282" s="317" t="s">
        <v>109</v>
      </c>
      <c r="C282" s="89"/>
      <c r="D282" s="318">
        <v>0</v>
      </c>
      <c r="E282" s="318">
        <v>0</v>
      </c>
      <c r="F282" s="318">
        <v>0</v>
      </c>
      <c r="G282" s="318">
        <v>0</v>
      </c>
      <c r="H282" s="318">
        <v>0</v>
      </c>
      <c r="I282" s="319" t="s">
        <v>455</v>
      </c>
    </row>
    <row r="283" spans="1:12" ht="18.75" customHeight="1" x14ac:dyDescent="0.35">
      <c r="A283" s="547"/>
      <c r="B283" s="379" t="s">
        <v>111</v>
      </c>
      <c r="C283" s="166" t="s">
        <v>708</v>
      </c>
      <c r="D283" s="382">
        <v>43</v>
      </c>
      <c r="E283" s="382">
        <v>3</v>
      </c>
      <c r="F283" s="382">
        <v>0</v>
      </c>
      <c r="G283" s="382">
        <v>0</v>
      </c>
      <c r="H283" s="382">
        <v>46</v>
      </c>
      <c r="I283" s="385">
        <v>22.239130434782609</v>
      </c>
      <c r="L283" s="1" t="s">
        <v>80</v>
      </c>
    </row>
    <row r="284" spans="1:12" ht="18.75" customHeight="1" x14ac:dyDescent="0.35">
      <c r="A284" s="379" t="s">
        <v>10</v>
      </c>
      <c r="B284" s="380"/>
      <c r="C284" s="166" t="s">
        <v>708</v>
      </c>
      <c r="D284" s="382">
        <v>70</v>
      </c>
      <c r="E284" s="382">
        <v>8</v>
      </c>
      <c r="F284" s="382">
        <v>5</v>
      </c>
      <c r="G284" s="382">
        <v>1</v>
      </c>
      <c r="H284" s="382">
        <v>84</v>
      </c>
      <c r="I284" s="385">
        <v>35.879518072289159</v>
      </c>
      <c r="L284" s="1"/>
    </row>
    <row r="285" spans="1:12" ht="14.25" x14ac:dyDescent="0.35">
      <c r="A285" s="165"/>
      <c r="B285" s="421"/>
      <c r="C285" s="164"/>
      <c r="D285" s="163"/>
      <c r="E285" s="163"/>
      <c r="F285" s="163"/>
      <c r="G285" s="163"/>
      <c r="H285" s="163"/>
      <c r="I285" s="162"/>
      <c r="L285" s="1"/>
    </row>
    <row r="286" spans="1:12" ht="14.25" x14ac:dyDescent="0.35">
      <c r="A286" s="165"/>
      <c r="B286" s="421"/>
      <c r="C286" s="164"/>
      <c r="D286" s="163"/>
      <c r="E286" s="163"/>
      <c r="F286" s="163"/>
      <c r="G286" s="163"/>
      <c r="H286" s="163"/>
      <c r="I286" s="162"/>
      <c r="L286" s="1"/>
    </row>
    <row r="287" spans="1:12" ht="14.25" x14ac:dyDescent="0.35">
      <c r="A287" s="165"/>
      <c r="B287" s="421"/>
      <c r="C287" s="164"/>
      <c r="D287" s="163"/>
      <c r="E287" s="163"/>
      <c r="F287" s="163"/>
      <c r="G287" s="163"/>
      <c r="H287" s="163"/>
      <c r="I287" s="162"/>
      <c r="L287" s="1"/>
    </row>
    <row r="288" spans="1:12" ht="14.25" x14ac:dyDescent="0.35">
      <c r="A288" s="165"/>
      <c r="B288" s="421"/>
      <c r="C288" s="164"/>
      <c r="D288" s="163"/>
      <c r="E288" s="163"/>
      <c r="F288" s="163"/>
      <c r="G288" s="163"/>
      <c r="H288" s="163"/>
      <c r="I288" s="162"/>
      <c r="L288" s="1"/>
    </row>
    <row r="289" spans="1:12" ht="14.25" x14ac:dyDescent="0.35">
      <c r="A289" s="165"/>
      <c r="B289" s="421"/>
      <c r="C289" s="164"/>
      <c r="D289" s="163"/>
      <c r="E289" s="163"/>
      <c r="F289" s="163"/>
      <c r="G289" s="163"/>
      <c r="H289" s="163"/>
      <c r="I289" s="162"/>
      <c r="L289" s="1"/>
    </row>
    <row r="290" spans="1:12" ht="14.25" x14ac:dyDescent="0.35">
      <c r="A290" s="165"/>
      <c r="B290" s="421"/>
      <c r="C290" s="164"/>
      <c r="D290" s="163"/>
      <c r="E290" s="163"/>
      <c r="F290" s="163"/>
      <c r="G290" s="163"/>
      <c r="H290" s="163"/>
      <c r="I290" s="162"/>
      <c r="L290" s="1"/>
    </row>
    <row r="291" spans="1:12" ht="14.25" x14ac:dyDescent="0.35">
      <c r="A291" s="165"/>
      <c r="B291" s="421"/>
      <c r="C291" s="164"/>
      <c r="D291" s="163"/>
      <c r="E291" s="163"/>
      <c r="F291" s="163"/>
      <c r="G291" s="163"/>
      <c r="H291" s="163"/>
      <c r="I291" s="162"/>
      <c r="L291" s="1"/>
    </row>
    <row r="292" spans="1:12" ht="14.25" x14ac:dyDescent="0.35">
      <c r="A292" s="165"/>
      <c r="B292" s="421"/>
      <c r="C292" s="164"/>
      <c r="D292" s="163"/>
      <c r="E292" s="163"/>
      <c r="F292" s="163"/>
      <c r="G292" s="163"/>
      <c r="H292" s="163"/>
      <c r="I292" s="162"/>
      <c r="L292" s="1"/>
    </row>
    <row r="293" spans="1:12" ht="14.25" x14ac:dyDescent="0.35">
      <c r="A293" s="165"/>
      <c r="B293" s="421"/>
      <c r="C293" s="164"/>
      <c r="D293" s="163"/>
      <c r="E293" s="163"/>
      <c r="F293" s="163"/>
      <c r="G293" s="163"/>
      <c r="H293" s="163"/>
      <c r="I293" s="162"/>
      <c r="L293" s="1"/>
    </row>
    <row r="294" spans="1:12" ht="14.25" x14ac:dyDescent="0.35">
      <c r="A294" s="165"/>
      <c r="B294" s="421"/>
      <c r="C294" s="164"/>
      <c r="D294" s="163"/>
      <c r="E294" s="163"/>
      <c r="F294" s="163"/>
      <c r="G294" s="163"/>
      <c r="H294" s="163"/>
      <c r="I294" s="162"/>
    </row>
    <row r="295" spans="1:12" x14ac:dyDescent="0.15">
      <c r="A295" t="s">
        <v>67</v>
      </c>
      <c r="J295" s="11" t="s">
        <v>91</v>
      </c>
      <c r="L295" t="s">
        <v>78</v>
      </c>
    </row>
    <row r="296" spans="1:12" ht="41.25" customHeight="1" x14ac:dyDescent="0.35">
      <c r="A296" s="378" t="s">
        <v>0</v>
      </c>
      <c r="B296" s="378" t="s">
        <v>1</v>
      </c>
      <c r="C296" s="378" t="s">
        <v>2</v>
      </c>
      <c r="D296" s="378" t="s">
        <v>37</v>
      </c>
      <c r="E296" s="378" t="s">
        <v>36</v>
      </c>
      <c r="F296" s="378" t="s">
        <v>35</v>
      </c>
      <c r="G296" s="378" t="s">
        <v>4</v>
      </c>
      <c r="H296" s="378" t="s">
        <v>34</v>
      </c>
      <c r="I296" s="378" t="s">
        <v>5</v>
      </c>
      <c r="J296" s="148" t="s">
        <v>6</v>
      </c>
      <c r="L296" s="10"/>
    </row>
    <row r="297" spans="1:12" ht="18.75" customHeight="1" x14ac:dyDescent="0.35">
      <c r="A297" s="548" t="s">
        <v>8</v>
      </c>
      <c r="B297" s="320" t="s">
        <v>102</v>
      </c>
      <c r="C297" s="83"/>
      <c r="D297" s="321">
        <v>0</v>
      </c>
      <c r="E297" s="321">
        <v>0</v>
      </c>
      <c r="F297" s="321">
        <v>0</v>
      </c>
      <c r="G297" s="321">
        <v>0</v>
      </c>
      <c r="H297" s="321">
        <v>0</v>
      </c>
      <c r="I297" s="321">
        <v>0</v>
      </c>
      <c r="J297" s="82" t="s">
        <v>455</v>
      </c>
    </row>
    <row r="298" spans="1:12" ht="18.75" customHeight="1" x14ac:dyDescent="0.35">
      <c r="A298" s="549"/>
      <c r="B298" s="324" t="s">
        <v>104</v>
      </c>
      <c r="C298" s="81" t="s">
        <v>707</v>
      </c>
      <c r="D298" s="325">
        <v>1</v>
      </c>
      <c r="E298" s="325">
        <v>0</v>
      </c>
      <c r="F298" s="325">
        <v>0</v>
      </c>
      <c r="G298" s="325">
        <v>0</v>
      </c>
      <c r="H298" s="325">
        <v>0</v>
      </c>
      <c r="I298" s="325">
        <v>1</v>
      </c>
      <c r="J298" s="147">
        <v>87</v>
      </c>
    </row>
    <row r="299" spans="1:12" ht="18.75" customHeight="1" x14ac:dyDescent="0.35">
      <c r="A299" s="549"/>
      <c r="B299" s="324" t="s">
        <v>105</v>
      </c>
      <c r="C299" s="81" t="s">
        <v>707</v>
      </c>
      <c r="D299" s="325">
        <v>8</v>
      </c>
      <c r="E299" s="325">
        <v>5</v>
      </c>
      <c r="F299" s="325">
        <v>1</v>
      </c>
      <c r="G299" s="325">
        <v>0</v>
      </c>
      <c r="H299" s="325">
        <v>6</v>
      </c>
      <c r="I299" s="325">
        <v>20</v>
      </c>
      <c r="J299" s="147">
        <v>101.5</v>
      </c>
    </row>
    <row r="300" spans="1:12" ht="18.75" customHeight="1" x14ac:dyDescent="0.35">
      <c r="A300" s="549"/>
      <c r="B300" s="324" t="s">
        <v>106</v>
      </c>
      <c r="C300" s="81" t="s">
        <v>707</v>
      </c>
      <c r="D300" s="325">
        <v>3</v>
      </c>
      <c r="E300" s="325">
        <v>1</v>
      </c>
      <c r="F300" s="325">
        <v>1</v>
      </c>
      <c r="G300" s="325">
        <v>0</v>
      </c>
      <c r="H300" s="325">
        <v>8</v>
      </c>
      <c r="I300" s="325">
        <v>13</v>
      </c>
      <c r="J300" s="147">
        <v>103.4</v>
      </c>
    </row>
    <row r="301" spans="1:12" ht="18.75" customHeight="1" x14ac:dyDescent="0.35">
      <c r="A301" s="549"/>
      <c r="B301" s="324" t="s">
        <v>107</v>
      </c>
      <c r="C301" s="81" t="s">
        <v>707</v>
      </c>
      <c r="D301" s="325">
        <v>1</v>
      </c>
      <c r="E301" s="325">
        <v>1</v>
      </c>
      <c r="F301" s="325">
        <v>0</v>
      </c>
      <c r="G301" s="325">
        <v>0</v>
      </c>
      <c r="H301" s="325">
        <v>1</v>
      </c>
      <c r="I301" s="325">
        <v>3</v>
      </c>
      <c r="J301" s="147">
        <v>105.5</v>
      </c>
    </row>
    <row r="302" spans="1:12" ht="18.75" customHeight="1" x14ac:dyDescent="0.35">
      <c r="A302" s="549"/>
      <c r="B302" s="324" t="s">
        <v>108</v>
      </c>
      <c r="C302" s="81" t="s">
        <v>707</v>
      </c>
      <c r="D302" s="325">
        <v>0</v>
      </c>
      <c r="E302" s="325">
        <v>1</v>
      </c>
      <c r="F302" s="325">
        <v>0</v>
      </c>
      <c r="G302" s="325">
        <v>0</v>
      </c>
      <c r="H302" s="325">
        <v>0</v>
      </c>
      <c r="I302" s="325">
        <v>1</v>
      </c>
      <c r="J302" s="147">
        <v>106</v>
      </c>
    </row>
    <row r="303" spans="1:12" ht="18.75" customHeight="1" x14ac:dyDescent="0.35">
      <c r="A303" s="549"/>
      <c r="B303" s="320" t="s">
        <v>109</v>
      </c>
      <c r="C303" s="83"/>
      <c r="D303" s="321">
        <v>0</v>
      </c>
      <c r="E303" s="321">
        <v>0</v>
      </c>
      <c r="F303" s="321">
        <v>0</v>
      </c>
      <c r="G303" s="321">
        <v>0</v>
      </c>
      <c r="H303" s="321">
        <v>0</v>
      </c>
      <c r="I303" s="321">
        <v>0</v>
      </c>
      <c r="J303" s="82" t="s">
        <v>455</v>
      </c>
      <c r="L303" t="s">
        <v>79</v>
      </c>
    </row>
    <row r="304" spans="1:12" ht="18.75" customHeight="1" x14ac:dyDescent="0.35">
      <c r="A304" s="550"/>
      <c r="B304" s="379" t="s">
        <v>111</v>
      </c>
      <c r="C304" s="146" t="s">
        <v>707</v>
      </c>
      <c r="D304" s="382">
        <v>13</v>
      </c>
      <c r="E304" s="382">
        <v>8</v>
      </c>
      <c r="F304" s="382">
        <v>2</v>
      </c>
      <c r="G304" s="382">
        <v>0</v>
      </c>
      <c r="H304" s="382">
        <v>15</v>
      </c>
      <c r="I304" s="382">
        <v>38</v>
      </c>
      <c r="J304" s="145">
        <v>101.82608695652173</v>
      </c>
    </row>
    <row r="305" spans="1:12" ht="18.75" customHeight="1" x14ac:dyDescent="0.35">
      <c r="A305" s="548" t="s">
        <v>9</v>
      </c>
      <c r="B305" s="320" t="s">
        <v>102</v>
      </c>
      <c r="C305" s="83"/>
      <c r="D305" s="321">
        <v>0</v>
      </c>
      <c r="E305" s="321">
        <v>0</v>
      </c>
      <c r="F305" s="321">
        <v>0</v>
      </c>
      <c r="G305" s="321">
        <v>0</v>
      </c>
      <c r="H305" s="321">
        <v>0</v>
      </c>
      <c r="I305" s="321">
        <v>0</v>
      </c>
      <c r="J305" s="82" t="s">
        <v>455</v>
      </c>
    </row>
    <row r="306" spans="1:12" ht="18.75" customHeight="1" x14ac:dyDescent="0.35">
      <c r="A306" s="549"/>
      <c r="B306" s="320" t="s">
        <v>104</v>
      </c>
      <c r="C306" s="83"/>
      <c r="D306" s="321">
        <v>0</v>
      </c>
      <c r="E306" s="321">
        <v>0</v>
      </c>
      <c r="F306" s="321">
        <v>0</v>
      </c>
      <c r="G306" s="321">
        <v>0</v>
      </c>
      <c r="H306" s="321">
        <v>0</v>
      </c>
      <c r="I306" s="321">
        <v>0</v>
      </c>
      <c r="J306" s="82" t="s">
        <v>455</v>
      </c>
    </row>
    <row r="307" spans="1:12" ht="18.75" customHeight="1" x14ac:dyDescent="0.35">
      <c r="A307" s="549"/>
      <c r="B307" s="324" t="s">
        <v>105</v>
      </c>
      <c r="C307" s="81" t="s">
        <v>707</v>
      </c>
      <c r="D307" s="325">
        <v>9</v>
      </c>
      <c r="E307" s="325">
        <v>3</v>
      </c>
      <c r="F307" s="325">
        <v>0</v>
      </c>
      <c r="G307" s="325">
        <v>0</v>
      </c>
      <c r="H307" s="325">
        <v>9</v>
      </c>
      <c r="I307" s="325">
        <v>21</v>
      </c>
      <c r="J307" s="147">
        <v>96.333333333333329</v>
      </c>
    </row>
    <row r="308" spans="1:12" ht="18.75" customHeight="1" x14ac:dyDescent="0.35">
      <c r="A308" s="549"/>
      <c r="B308" s="324" t="s">
        <v>106</v>
      </c>
      <c r="C308" s="81" t="s">
        <v>707</v>
      </c>
      <c r="D308" s="325">
        <v>7</v>
      </c>
      <c r="E308" s="325">
        <v>4</v>
      </c>
      <c r="F308" s="325">
        <v>1</v>
      </c>
      <c r="G308" s="325">
        <v>0</v>
      </c>
      <c r="H308" s="325">
        <v>7</v>
      </c>
      <c r="I308" s="325">
        <v>19</v>
      </c>
      <c r="J308" s="147">
        <v>100</v>
      </c>
    </row>
    <row r="309" spans="1:12" ht="18.75" customHeight="1" x14ac:dyDescent="0.35">
      <c r="A309" s="549"/>
      <c r="B309" s="324" t="s">
        <v>107</v>
      </c>
      <c r="C309" s="81" t="s">
        <v>707</v>
      </c>
      <c r="D309" s="325">
        <v>4</v>
      </c>
      <c r="E309" s="325">
        <v>1</v>
      </c>
      <c r="F309" s="325">
        <v>0</v>
      </c>
      <c r="G309" s="325">
        <v>0</v>
      </c>
      <c r="H309" s="325">
        <v>1</v>
      </c>
      <c r="I309" s="325">
        <v>6</v>
      </c>
      <c r="J309" s="147">
        <v>98.6</v>
      </c>
    </row>
    <row r="310" spans="1:12" ht="18.75" customHeight="1" x14ac:dyDescent="0.35">
      <c r="A310" s="549"/>
      <c r="B310" s="320" t="s">
        <v>108</v>
      </c>
      <c r="C310" s="83"/>
      <c r="D310" s="321">
        <v>0</v>
      </c>
      <c r="E310" s="321">
        <v>0</v>
      </c>
      <c r="F310" s="321">
        <v>0</v>
      </c>
      <c r="G310" s="321">
        <v>0</v>
      </c>
      <c r="H310" s="321">
        <v>0</v>
      </c>
      <c r="I310" s="321">
        <v>0</v>
      </c>
      <c r="J310" s="82" t="s">
        <v>455</v>
      </c>
    </row>
    <row r="311" spans="1:12" ht="18.75" customHeight="1" x14ac:dyDescent="0.35">
      <c r="A311" s="549"/>
      <c r="B311" s="320" t="s">
        <v>109</v>
      </c>
      <c r="C311" s="83"/>
      <c r="D311" s="321">
        <v>0</v>
      </c>
      <c r="E311" s="321">
        <v>0</v>
      </c>
      <c r="F311" s="321">
        <v>0</v>
      </c>
      <c r="G311" s="321">
        <v>0</v>
      </c>
      <c r="H311" s="321">
        <v>0</v>
      </c>
      <c r="I311" s="321">
        <v>0</v>
      </c>
      <c r="J311" s="82" t="s">
        <v>455</v>
      </c>
    </row>
    <row r="312" spans="1:12" ht="18.75" customHeight="1" x14ac:dyDescent="0.35">
      <c r="A312" s="550"/>
      <c r="B312" s="379" t="s">
        <v>111</v>
      </c>
      <c r="C312" s="146" t="s">
        <v>707</v>
      </c>
      <c r="D312" s="382">
        <v>20</v>
      </c>
      <c r="E312" s="382">
        <v>8</v>
      </c>
      <c r="F312" s="382">
        <v>1</v>
      </c>
      <c r="G312" s="382">
        <v>0</v>
      </c>
      <c r="H312" s="382">
        <v>17</v>
      </c>
      <c r="I312" s="382">
        <v>46</v>
      </c>
      <c r="J312" s="145">
        <v>98.241379310344826</v>
      </c>
      <c r="L312" s="1" t="s">
        <v>80</v>
      </c>
    </row>
    <row r="313" spans="1:12" ht="18.75" customHeight="1" x14ac:dyDescent="0.35">
      <c r="A313" s="379" t="s">
        <v>10</v>
      </c>
      <c r="B313" s="380"/>
      <c r="C313" s="146" t="s">
        <v>707</v>
      </c>
      <c r="D313" s="382">
        <v>33</v>
      </c>
      <c r="E313" s="382">
        <v>16</v>
      </c>
      <c r="F313" s="382">
        <v>3</v>
      </c>
      <c r="G313" s="382">
        <v>0</v>
      </c>
      <c r="H313" s="382">
        <v>32</v>
      </c>
      <c r="I313" s="382">
        <v>84</v>
      </c>
      <c r="J313" s="145">
        <v>99.82692307692308</v>
      </c>
      <c r="L313" s="1"/>
    </row>
    <row r="314" spans="1:12" x14ac:dyDescent="0.15">
      <c r="L314" s="1"/>
    </row>
    <row r="315" spans="1:12" x14ac:dyDescent="0.15">
      <c r="L315" s="1"/>
    </row>
    <row r="316" spans="1:12" x14ac:dyDescent="0.15">
      <c r="L316" s="1"/>
    </row>
    <row r="317" spans="1:12" x14ac:dyDescent="0.15">
      <c r="L317" s="1"/>
    </row>
    <row r="318" spans="1:12" x14ac:dyDescent="0.15">
      <c r="L318" s="1"/>
    </row>
    <row r="319" spans="1:12" x14ac:dyDescent="0.15">
      <c r="L319" s="1"/>
    </row>
    <row r="320" spans="1:12" x14ac:dyDescent="0.15">
      <c r="L320" s="1"/>
    </row>
    <row r="322" spans="1:12" x14ac:dyDescent="0.15">
      <c r="A322" t="s">
        <v>68</v>
      </c>
      <c r="J322" s="11" t="s">
        <v>92</v>
      </c>
      <c r="L322" t="s">
        <v>78</v>
      </c>
    </row>
    <row r="323" spans="1:12" ht="41.25" customHeight="1" x14ac:dyDescent="0.15">
      <c r="A323" s="378" t="s">
        <v>0</v>
      </c>
      <c r="B323" s="378" t="s">
        <v>1</v>
      </c>
      <c r="C323" s="378" t="s">
        <v>2</v>
      </c>
      <c r="D323" s="378" t="s">
        <v>40</v>
      </c>
      <c r="E323" s="378" t="s">
        <v>39</v>
      </c>
      <c r="F323" s="378" t="s">
        <v>38</v>
      </c>
      <c r="G323" s="378" t="s">
        <v>4</v>
      </c>
      <c r="H323" s="378" t="s">
        <v>5</v>
      </c>
      <c r="I323" s="378" t="s">
        <v>6</v>
      </c>
      <c r="J323" s="10"/>
      <c r="L323" s="10"/>
    </row>
    <row r="324" spans="1:12" ht="18.75" customHeight="1" x14ac:dyDescent="0.35">
      <c r="A324" s="497" t="s">
        <v>8</v>
      </c>
      <c r="B324" s="261" t="s">
        <v>102</v>
      </c>
      <c r="C324" s="32"/>
      <c r="D324" s="209">
        <v>0</v>
      </c>
      <c r="E324" s="209">
        <v>0</v>
      </c>
      <c r="F324" s="209">
        <v>0</v>
      </c>
      <c r="G324" s="209">
        <v>0</v>
      </c>
      <c r="H324" s="209">
        <v>0</v>
      </c>
      <c r="I324" s="210" t="s">
        <v>455</v>
      </c>
    </row>
    <row r="325" spans="1:12" ht="18.75" customHeight="1" x14ac:dyDescent="0.35">
      <c r="A325" s="498"/>
      <c r="B325" s="324" t="s">
        <v>104</v>
      </c>
      <c r="C325" s="81" t="s">
        <v>706</v>
      </c>
      <c r="D325" s="325">
        <v>1</v>
      </c>
      <c r="E325" s="325">
        <v>0</v>
      </c>
      <c r="F325" s="325">
        <v>0</v>
      </c>
      <c r="G325" s="325">
        <v>0</v>
      </c>
      <c r="H325" s="325">
        <v>1</v>
      </c>
      <c r="I325" s="381">
        <v>5.2</v>
      </c>
    </row>
    <row r="326" spans="1:12" ht="18.75" customHeight="1" x14ac:dyDescent="0.35">
      <c r="A326" s="498"/>
      <c r="B326" s="324" t="s">
        <v>105</v>
      </c>
      <c r="C326" s="81" t="s">
        <v>706</v>
      </c>
      <c r="D326" s="325">
        <v>17</v>
      </c>
      <c r="E326" s="325">
        <v>3</v>
      </c>
      <c r="F326" s="325">
        <v>0</v>
      </c>
      <c r="G326" s="325">
        <v>0</v>
      </c>
      <c r="H326" s="325">
        <v>20</v>
      </c>
      <c r="I326" s="381">
        <v>5.15</v>
      </c>
    </row>
    <row r="327" spans="1:12" ht="18.75" customHeight="1" x14ac:dyDescent="0.35">
      <c r="A327" s="498"/>
      <c r="B327" s="324" t="s">
        <v>106</v>
      </c>
      <c r="C327" s="81" t="s">
        <v>706</v>
      </c>
      <c r="D327" s="325">
        <v>8</v>
      </c>
      <c r="E327" s="325">
        <v>3</v>
      </c>
      <c r="F327" s="325">
        <v>2</v>
      </c>
      <c r="G327" s="325">
        <v>0</v>
      </c>
      <c r="H327" s="325">
        <v>13</v>
      </c>
      <c r="I327" s="381">
        <v>5.4923076923076914</v>
      </c>
    </row>
    <row r="328" spans="1:12" ht="18.75" customHeight="1" x14ac:dyDescent="0.35">
      <c r="A328" s="498"/>
      <c r="B328" s="324" t="s">
        <v>107</v>
      </c>
      <c r="C328" s="81" t="s">
        <v>706</v>
      </c>
      <c r="D328" s="325">
        <v>1</v>
      </c>
      <c r="E328" s="325">
        <v>2</v>
      </c>
      <c r="F328" s="325">
        <v>0</v>
      </c>
      <c r="G328" s="325">
        <v>0</v>
      </c>
      <c r="H328" s="325">
        <v>3</v>
      </c>
      <c r="I328" s="381">
        <v>5.6999999999999993</v>
      </c>
    </row>
    <row r="329" spans="1:12" ht="18.75" customHeight="1" x14ac:dyDescent="0.35">
      <c r="A329" s="498"/>
      <c r="B329" s="324" t="s">
        <v>108</v>
      </c>
      <c r="C329" s="81" t="s">
        <v>706</v>
      </c>
      <c r="D329" s="325">
        <v>1</v>
      </c>
      <c r="E329" s="325">
        <v>0</v>
      </c>
      <c r="F329" s="325">
        <v>0</v>
      </c>
      <c r="G329" s="325">
        <v>0</v>
      </c>
      <c r="H329" s="325">
        <v>1</v>
      </c>
      <c r="I329" s="381">
        <v>5.5</v>
      </c>
    </row>
    <row r="330" spans="1:12" ht="18.75" customHeight="1" x14ac:dyDescent="0.35">
      <c r="A330" s="498"/>
      <c r="B330" s="261" t="s">
        <v>109</v>
      </c>
      <c r="C330" s="32"/>
      <c r="D330" s="209">
        <v>0</v>
      </c>
      <c r="E330" s="209">
        <v>0</v>
      </c>
      <c r="F330" s="209">
        <v>0</v>
      </c>
      <c r="G330" s="209">
        <v>0</v>
      </c>
      <c r="H330" s="209">
        <v>0</v>
      </c>
      <c r="I330" s="210" t="s">
        <v>455</v>
      </c>
      <c r="L330" t="s">
        <v>79</v>
      </c>
    </row>
    <row r="331" spans="1:12" ht="18.75" customHeight="1" x14ac:dyDescent="0.35">
      <c r="A331" s="499"/>
      <c r="B331" s="379" t="s">
        <v>111</v>
      </c>
      <c r="C331" s="146" t="s">
        <v>706</v>
      </c>
      <c r="D331" s="382">
        <v>28</v>
      </c>
      <c r="E331" s="382">
        <v>8</v>
      </c>
      <c r="F331" s="382">
        <v>2</v>
      </c>
      <c r="G331" s="382">
        <v>0</v>
      </c>
      <c r="H331" s="382">
        <v>38</v>
      </c>
      <c r="I331" s="383">
        <v>5.3210526315789473</v>
      </c>
    </row>
    <row r="332" spans="1:12" ht="18.75" customHeight="1" x14ac:dyDescent="0.35">
      <c r="A332" s="497" t="s">
        <v>9</v>
      </c>
      <c r="B332" s="261" t="s">
        <v>102</v>
      </c>
      <c r="C332" s="32"/>
      <c r="D332" s="209">
        <v>0</v>
      </c>
      <c r="E332" s="209">
        <v>0</v>
      </c>
      <c r="F332" s="209">
        <v>0</v>
      </c>
      <c r="G332" s="209">
        <v>0</v>
      </c>
      <c r="H332" s="209">
        <v>0</v>
      </c>
      <c r="I332" s="210" t="s">
        <v>455</v>
      </c>
    </row>
    <row r="333" spans="1:12" ht="18.75" customHeight="1" x14ac:dyDescent="0.35">
      <c r="A333" s="498"/>
      <c r="B333" s="261" t="s">
        <v>104</v>
      </c>
      <c r="C333" s="32"/>
      <c r="D333" s="209">
        <v>0</v>
      </c>
      <c r="E333" s="209">
        <v>0</v>
      </c>
      <c r="F333" s="209">
        <v>0</v>
      </c>
      <c r="G333" s="209">
        <v>0</v>
      </c>
      <c r="H333" s="209">
        <v>0</v>
      </c>
      <c r="I333" s="210" t="s">
        <v>455</v>
      </c>
    </row>
    <row r="334" spans="1:12" ht="18.75" customHeight="1" x14ac:dyDescent="0.35">
      <c r="A334" s="498"/>
      <c r="B334" s="324" t="s">
        <v>105</v>
      </c>
      <c r="C334" s="81" t="s">
        <v>706</v>
      </c>
      <c r="D334" s="325">
        <v>18</v>
      </c>
      <c r="E334" s="325">
        <v>2</v>
      </c>
      <c r="F334" s="325">
        <v>1</v>
      </c>
      <c r="G334" s="325">
        <v>0</v>
      </c>
      <c r="H334" s="325">
        <v>21</v>
      </c>
      <c r="I334" s="381">
        <v>5.3190476190476188</v>
      </c>
    </row>
    <row r="335" spans="1:12" ht="18.75" customHeight="1" x14ac:dyDescent="0.35">
      <c r="A335" s="498"/>
      <c r="B335" s="324" t="s">
        <v>106</v>
      </c>
      <c r="C335" s="81" t="s">
        <v>706</v>
      </c>
      <c r="D335" s="325">
        <v>17</v>
      </c>
      <c r="E335" s="325">
        <v>1</v>
      </c>
      <c r="F335" s="325">
        <v>1</v>
      </c>
      <c r="G335" s="325">
        <v>0</v>
      </c>
      <c r="H335" s="325">
        <v>19</v>
      </c>
      <c r="I335" s="381">
        <v>5.2526315789473683</v>
      </c>
    </row>
    <row r="336" spans="1:12" ht="18.75" customHeight="1" x14ac:dyDescent="0.35">
      <c r="A336" s="498"/>
      <c r="B336" s="324" t="s">
        <v>107</v>
      </c>
      <c r="C336" s="81" t="s">
        <v>706</v>
      </c>
      <c r="D336" s="325">
        <v>5</v>
      </c>
      <c r="E336" s="325">
        <v>1</v>
      </c>
      <c r="F336" s="325">
        <v>0</v>
      </c>
      <c r="G336" s="325">
        <v>0</v>
      </c>
      <c r="H336" s="325">
        <v>6</v>
      </c>
      <c r="I336" s="381">
        <v>5.0833333333333339</v>
      </c>
    </row>
    <row r="337" spans="1:12" ht="18.75" customHeight="1" x14ac:dyDescent="0.35">
      <c r="A337" s="498"/>
      <c r="B337" s="261" t="s">
        <v>108</v>
      </c>
      <c r="C337" s="32"/>
      <c r="D337" s="209">
        <v>0</v>
      </c>
      <c r="E337" s="209">
        <v>0</v>
      </c>
      <c r="F337" s="209">
        <v>0</v>
      </c>
      <c r="G337" s="209">
        <v>0</v>
      </c>
      <c r="H337" s="209">
        <v>0</v>
      </c>
      <c r="I337" s="210" t="s">
        <v>455</v>
      </c>
    </row>
    <row r="338" spans="1:12" ht="18.75" customHeight="1" x14ac:dyDescent="0.35">
      <c r="A338" s="498"/>
      <c r="B338" s="261" t="s">
        <v>109</v>
      </c>
      <c r="C338" s="32"/>
      <c r="D338" s="209">
        <v>0</v>
      </c>
      <c r="E338" s="209">
        <v>0</v>
      </c>
      <c r="F338" s="209">
        <v>0</v>
      </c>
      <c r="G338" s="209">
        <v>0</v>
      </c>
      <c r="H338" s="209">
        <v>0</v>
      </c>
      <c r="I338" s="210" t="s">
        <v>455</v>
      </c>
    </row>
    <row r="339" spans="1:12" ht="18.75" customHeight="1" x14ac:dyDescent="0.35">
      <c r="A339" s="499"/>
      <c r="B339" s="379" t="s">
        <v>111</v>
      </c>
      <c r="C339" s="146" t="s">
        <v>706</v>
      </c>
      <c r="D339" s="382">
        <v>40</v>
      </c>
      <c r="E339" s="382">
        <v>4</v>
      </c>
      <c r="F339" s="382">
        <v>2</v>
      </c>
      <c r="G339" s="382">
        <v>0</v>
      </c>
      <c r="H339" s="382">
        <v>46</v>
      </c>
      <c r="I339" s="383">
        <v>5.2608695652173916</v>
      </c>
      <c r="L339" s="1" t="s">
        <v>80</v>
      </c>
    </row>
    <row r="340" spans="1:12" ht="18.75" customHeight="1" x14ac:dyDescent="0.35">
      <c r="A340" s="379" t="s">
        <v>10</v>
      </c>
      <c r="B340" s="380"/>
      <c r="C340" s="146" t="s">
        <v>706</v>
      </c>
      <c r="D340" s="382">
        <v>68</v>
      </c>
      <c r="E340" s="382">
        <v>12</v>
      </c>
      <c r="F340" s="382">
        <v>4</v>
      </c>
      <c r="G340" s="382">
        <v>0</v>
      </c>
      <c r="H340" s="382">
        <v>84</v>
      </c>
      <c r="I340" s="383">
        <v>5.288095238095238</v>
      </c>
      <c r="L340" s="1"/>
    </row>
    <row r="341" spans="1:12" x14ac:dyDescent="0.15">
      <c r="L341" s="1"/>
    </row>
    <row r="342" spans="1:12" x14ac:dyDescent="0.15">
      <c r="J342" s="10"/>
      <c r="L342" s="1"/>
    </row>
    <row r="343" spans="1:12" x14ac:dyDescent="0.15">
      <c r="J343" s="10"/>
      <c r="L343" s="1"/>
    </row>
    <row r="344" spans="1:12" x14ac:dyDescent="0.15">
      <c r="J344" s="10"/>
      <c r="L344" s="1"/>
    </row>
    <row r="345" spans="1:12" x14ac:dyDescent="0.15">
      <c r="L345" s="1"/>
    </row>
    <row r="346" spans="1:12" x14ac:dyDescent="0.15">
      <c r="L346" s="1"/>
    </row>
    <row r="347" spans="1:12" x14ac:dyDescent="0.15">
      <c r="L347" s="1"/>
    </row>
    <row r="348" spans="1:12" x14ac:dyDescent="0.15">
      <c r="L348" s="1"/>
    </row>
    <row r="349" spans="1:12" x14ac:dyDescent="0.15">
      <c r="L349" s="1"/>
    </row>
    <row r="351" spans="1:12" x14ac:dyDescent="0.15">
      <c r="A351" t="s">
        <v>69</v>
      </c>
      <c r="J351" t="s">
        <v>93</v>
      </c>
      <c r="L351" t="s">
        <v>78</v>
      </c>
    </row>
    <row r="352" spans="1:12" ht="41.25" customHeight="1" x14ac:dyDescent="0.15">
      <c r="A352" s="378" t="s">
        <v>0</v>
      </c>
      <c r="B352" s="378" t="s">
        <v>1</v>
      </c>
      <c r="C352" s="378" t="s">
        <v>2</v>
      </c>
      <c r="D352" s="378" t="s">
        <v>42</v>
      </c>
      <c r="E352" s="378" t="s">
        <v>41</v>
      </c>
      <c r="F352" s="378" t="s">
        <v>233</v>
      </c>
      <c r="G352" s="378" t="s">
        <v>4</v>
      </c>
      <c r="H352" s="378" t="s">
        <v>5</v>
      </c>
      <c r="I352" s="169"/>
      <c r="L352" s="10"/>
    </row>
    <row r="353" spans="1:12" ht="18.75" customHeight="1" x14ac:dyDescent="0.35">
      <c r="A353" s="551" t="s">
        <v>8</v>
      </c>
      <c r="B353" s="324" t="s">
        <v>102</v>
      </c>
      <c r="C353" s="81"/>
      <c r="D353" s="325">
        <v>0</v>
      </c>
      <c r="E353" s="325">
        <v>0</v>
      </c>
      <c r="F353" s="325">
        <v>0</v>
      </c>
      <c r="G353" s="325">
        <v>0</v>
      </c>
      <c r="H353" s="325" t="s">
        <v>455</v>
      </c>
      <c r="I353" s="176"/>
    </row>
    <row r="354" spans="1:12" ht="18.75" customHeight="1" x14ac:dyDescent="0.35">
      <c r="A354" s="552"/>
      <c r="B354" s="324" t="s">
        <v>104</v>
      </c>
      <c r="C354" s="81" t="s">
        <v>705</v>
      </c>
      <c r="D354" s="325">
        <v>1</v>
      </c>
      <c r="E354" s="325">
        <v>0</v>
      </c>
      <c r="F354" s="325">
        <v>0</v>
      </c>
      <c r="G354" s="325">
        <v>0</v>
      </c>
      <c r="H354" s="325">
        <v>1</v>
      </c>
      <c r="I354" s="176"/>
    </row>
    <row r="355" spans="1:12" ht="18.75" customHeight="1" x14ac:dyDescent="0.35">
      <c r="A355" s="552"/>
      <c r="B355" s="324" t="s">
        <v>105</v>
      </c>
      <c r="C355" s="81" t="s">
        <v>705</v>
      </c>
      <c r="D355" s="325">
        <v>18</v>
      </c>
      <c r="E355" s="325">
        <v>0</v>
      </c>
      <c r="F355" s="325">
        <v>0</v>
      </c>
      <c r="G355" s="325">
        <v>2</v>
      </c>
      <c r="H355" s="325">
        <v>20</v>
      </c>
      <c r="I355" s="176"/>
    </row>
    <row r="356" spans="1:12" ht="18.75" customHeight="1" x14ac:dyDescent="0.35">
      <c r="A356" s="552"/>
      <c r="B356" s="324" t="s">
        <v>106</v>
      </c>
      <c r="C356" s="81" t="s">
        <v>705</v>
      </c>
      <c r="D356" s="325">
        <v>11</v>
      </c>
      <c r="E356" s="325">
        <v>0</v>
      </c>
      <c r="F356" s="325">
        <v>0</v>
      </c>
      <c r="G356" s="325">
        <v>2</v>
      </c>
      <c r="H356" s="325">
        <v>13</v>
      </c>
      <c r="I356" s="176"/>
    </row>
    <row r="357" spans="1:12" ht="18.75" customHeight="1" x14ac:dyDescent="0.35">
      <c r="A357" s="552"/>
      <c r="B357" s="324" t="s">
        <v>107</v>
      </c>
      <c r="C357" s="81" t="s">
        <v>705</v>
      </c>
      <c r="D357" s="325">
        <v>3</v>
      </c>
      <c r="E357" s="325">
        <v>0</v>
      </c>
      <c r="F357" s="325">
        <v>0</v>
      </c>
      <c r="G357" s="325">
        <v>0</v>
      </c>
      <c r="H357" s="325">
        <v>3</v>
      </c>
      <c r="I357" s="176"/>
    </row>
    <row r="358" spans="1:12" ht="18.75" customHeight="1" x14ac:dyDescent="0.35">
      <c r="A358" s="552"/>
      <c r="B358" s="324" t="s">
        <v>108</v>
      </c>
      <c r="C358" s="81" t="s">
        <v>705</v>
      </c>
      <c r="D358" s="325">
        <v>1</v>
      </c>
      <c r="E358" s="325">
        <v>0</v>
      </c>
      <c r="F358" s="325">
        <v>0</v>
      </c>
      <c r="G358" s="325">
        <v>0</v>
      </c>
      <c r="H358" s="325">
        <v>1</v>
      </c>
      <c r="I358" s="176"/>
    </row>
    <row r="359" spans="1:12" ht="18.75" customHeight="1" x14ac:dyDescent="0.35">
      <c r="A359" s="552"/>
      <c r="B359" s="324" t="s">
        <v>109</v>
      </c>
      <c r="C359" s="81"/>
      <c r="D359" s="325">
        <v>0</v>
      </c>
      <c r="E359" s="325">
        <v>0</v>
      </c>
      <c r="F359" s="325">
        <v>0</v>
      </c>
      <c r="G359" s="325">
        <v>0</v>
      </c>
      <c r="H359" s="325" t="s">
        <v>455</v>
      </c>
      <c r="I359" s="176"/>
      <c r="L359" t="s">
        <v>79</v>
      </c>
    </row>
    <row r="360" spans="1:12" ht="18.75" customHeight="1" x14ac:dyDescent="0.35">
      <c r="A360" s="553"/>
      <c r="B360" s="379" t="s">
        <v>111</v>
      </c>
      <c r="C360" s="146" t="s">
        <v>705</v>
      </c>
      <c r="D360" s="382">
        <v>34</v>
      </c>
      <c r="E360" s="382">
        <v>0</v>
      </c>
      <c r="F360" s="382">
        <v>0</v>
      </c>
      <c r="G360" s="382">
        <v>4</v>
      </c>
      <c r="H360" s="382">
        <v>38</v>
      </c>
      <c r="I360" s="176"/>
    </row>
    <row r="361" spans="1:12" ht="18.75" customHeight="1" x14ac:dyDescent="0.35">
      <c r="A361" s="551" t="s">
        <v>9</v>
      </c>
      <c r="B361" s="324" t="s">
        <v>102</v>
      </c>
      <c r="C361" s="81"/>
      <c r="D361" s="325">
        <v>0</v>
      </c>
      <c r="E361" s="325">
        <v>0</v>
      </c>
      <c r="F361" s="325">
        <v>0</v>
      </c>
      <c r="G361" s="325">
        <v>0</v>
      </c>
      <c r="H361" s="325" t="s">
        <v>455</v>
      </c>
      <c r="I361" s="176"/>
    </row>
    <row r="362" spans="1:12" ht="18.75" customHeight="1" x14ac:dyDescent="0.35">
      <c r="A362" s="552"/>
      <c r="B362" s="324" t="s">
        <v>104</v>
      </c>
      <c r="C362" s="81"/>
      <c r="D362" s="325">
        <v>0</v>
      </c>
      <c r="E362" s="325">
        <v>0</v>
      </c>
      <c r="F362" s="325">
        <v>0</v>
      </c>
      <c r="G362" s="325">
        <v>0</v>
      </c>
      <c r="H362" s="325" t="s">
        <v>455</v>
      </c>
      <c r="I362" s="176"/>
    </row>
    <row r="363" spans="1:12" ht="18.75" customHeight="1" x14ac:dyDescent="0.35">
      <c r="A363" s="552"/>
      <c r="B363" s="324" t="s">
        <v>105</v>
      </c>
      <c r="C363" s="81" t="s">
        <v>705</v>
      </c>
      <c r="D363" s="325">
        <v>20</v>
      </c>
      <c r="E363" s="325">
        <v>0</v>
      </c>
      <c r="F363" s="325">
        <v>0</v>
      </c>
      <c r="G363" s="325">
        <v>1</v>
      </c>
      <c r="H363" s="325">
        <v>21</v>
      </c>
      <c r="I363" s="176"/>
      <c r="K363" s="11"/>
    </row>
    <row r="364" spans="1:12" s="10" customFormat="1" ht="18.75" customHeight="1" x14ac:dyDescent="0.35">
      <c r="A364" s="552"/>
      <c r="B364" s="324" t="s">
        <v>106</v>
      </c>
      <c r="C364" s="81" t="s">
        <v>705</v>
      </c>
      <c r="D364" s="325">
        <v>19</v>
      </c>
      <c r="E364" s="325">
        <v>0</v>
      </c>
      <c r="F364" s="325">
        <v>0</v>
      </c>
      <c r="G364" s="325">
        <v>0</v>
      </c>
      <c r="H364" s="325">
        <v>19</v>
      </c>
      <c r="I364" s="176"/>
      <c r="J364"/>
      <c r="L364"/>
    </row>
    <row r="365" spans="1:12" ht="18.75" customHeight="1" x14ac:dyDescent="0.35">
      <c r="A365" s="552"/>
      <c r="B365" s="324" t="s">
        <v>107</v>
      </c>
      <c r="C365" s="81" t="s">
        <v>705</v>
      </c>
      <c r="D365" s="325">
        <v>6</v>
      </c>
      <c r="E365" s="325">
        <v>0</v>
      </c>
      <c r="F365" s="325">
        <v>0</v>
      </c>
      <c r="G365" s="325">
        <v>0</v>
      </c>
      <c r="H365" s="325">
        <v>6</v>
      </c>
      <c r="I365" s="176"/>
    </row>
    <row r="366" spans="1:12" ht="18.75" customHeight="1" x14ac:dyDescent="0.35">
      <c r="A366" s="552"/>
      <c r="B366" s="324" t="s">
        <v>108</v>
      </c>
      <c r="C366" s="81"/>
      <c r="D366" s="325">
        <v>0</v>
      </c>
      <c r="E366" s="325">
        <v>0</v>
      </c>
      <c r="F366" s="325">
        <v>0</v>
      </c>
      <c r="G366" s="325">
        <v>0</v>
      </c>
      <c r="H366" s="325" t="s">
        <v>455</v>
      </c>
      <c r="I366" s="176"/>
    </row>
    <row r="367" spans="1:12" ht="18.75" customHeight="1" x14ac:dyDescent="0.35">
      <c r="A367" s="552"/>
      <c r="B367" s="324" t="s">
        <v>109</v>
      </c>
      <c r="C367" s="81"/>
      <c r="D367" s="325">
        <v>0</v>
      </c>
      <c r="E367" s="325">
        <v>0</v>
      </c>
      <c r="F367" s="325">
        <v>0</v>
      </c>
      <c r="G367" s="325">
        <v>0</v>
      </c>
      <c r="H367" s="325" t="s">
        <v>455</v>
      </c>
      <c r="I367" s="176"/>
    </row>
    <row r="368" spans="1:12" ht="18.75" customHeight="1" x14ac:dyDescent="0.35">
      <c r="A368" s="553"/>
      <c r="B368" s="379" t="s">
        <v>111</v>
      </c>
      <c r="C368" s="146" t="s">
        <v>705</v>
      </c>
      <c r="D368" s="382">
        <v>45</v>
      </c>
      <c r="E368" s="382">
        <v>0</v>
      </c>
      <c r="F368" s="382">
        <v>0</v>
      </c>
      <c r="G368" s="382">
        <v>1</v>
      </c>
      <c r="H368" s="382">
        <v>46</v>
      </c>
      <c r="I368" s="176"/>
      <c r="L368" s="1" t="s">
        <v>80</v>
      </c>
    </row>
    <row r="369" spans="1:12" ht="18.75" customHeight="1" x14ac:dyDescent="0.35">
      <c r="A369" s="379" t="s">
        <v>10</v>
      </c>
      <c r="B369" s="380"/>
      <c r="C369" s="146" t="s">
        <v>705</v>
      </c>
      <c r="D369" s="382">
        <v>79</v>
      </c>
      <c r="E369" s="382">
        <v>0</v>
      </c>
      <c r="F369" s="382">
        <v>0</v>
      </c>
      <c r="G369" s="382">
        <v>5</v>
      </c>
      <c r="H369" s="382">
        <v>84</v>
      </c>
      <c r="I369" s="176"/>
      <c r="L369" s="1"/>
    </row>
    <row r="370" spans="1:12" x14ac:dyDescent="0.15">
      <c r="L370" s="1"/>
    </row>
    <row r="371" spans="1:12" x14ac:dyDescent="0.15">
      <c r="I371" s="10"/>
      <c r="L371" s="1"/>
    </row>
    <row r="372" spans="1:12" x14ac:dyDescent="0.15">
      <c r="I372" s="10"/>
      <c r="L372" s="1"/>
    </row>
    <row r="373" spans="1:12" x14ac:dyDescent="0.15">
      <c r="I373" s="10"/>
      <c r="L373" s="1"/>
    </row>
    <row r="374" spans="1:12" x14ac:dyDescent="0.15">
      <c r="L374" s="1"/>
    </row>
    <row r="375" spans="1:12" x14ac:dyDescent="0.15">
      <c r="L375" s="1"/>
    </row>
    <row r="376" spans="1:12" x14ac:dyDescent="0.15">
      <c r="L376" s="1"/>
    </row>
    <row r="377" spans="1:12" x14ac:dyDescent="0.15">
      <c r="L377" s="1"/>
    </row>
    <row r="378" spans="1:12" x14ac:dyDescent="0.15">
      <c r="L378" s="1"/>
    </row>
    <row r="380" spans="1:12" x14ac:dyDescent="0.15">
      <c r="A380" t="s">
        <v>70</v>
      </c>
      <c r="J380" t="s">
        <v>94</v>
      </c>
      <c r="L380" t="s">
        <v>78</v>
      </c>
    </row>
    <row r="381" spans="1:12" ht="41.25" customHeight="1" x14ac:dyDescent="0.15">
      <c r="A381" s="378" t="s">
        <v>0</v>
      </c>
      <c r="B381" s="378" t="s">
        <v>1</v>
      </c>
      <c r="C381" s="378" t="s">
        <v>2</v>
      </c>
      <c r="D381" s="378" t="s">
        <v>42</v>
      </c>
      <c r="E381" s="378" t="s">
        <v>41</v>
      </c>
      <c r="F381" s="378" t="s">
        <v>233</v>
      </c>
      <c r="G381" s="378" t="s">
        <v>4</v>
      </c>
      <c r="H381" s="378" t="s">
        <v>5</v>
      </c>
      <c r="I381" s="169"/>
      <c r="L381" s="10"/>
    </row>
    <row r="382" spans="1:12" ht="18.75" customHeight="1" x14ac:dyDescent="0.35">
      <c r="A382" s="518" t="s">
        <v>8</v>
      </c>
      <c r="B382" s="263" t="s">
        <v>102</v>
      </c>
      <c r="C382" s="34"/>
      <c r="D382" s="215">
        <v>0</v>
      </c>
      <c r="E382" s="215">
        <v>0</v>
      </c>
      <c r="F382" s="215">
        <v>0</v>
      </c>
      <c r="G382" s="215">
        <v>0</v>
      </c>
      <c r="H382" s="215" t="s">
        <v>455</v>
      </c>
      <c r="I382" s="176"/>
    </row>
    <row r="383" spans="1:12" ht="18.75" customHeight="1" x14ac:dyDescent="0.35">
      <c r="A383" s="519"/>
      <c r="B383" s="324" t="s">
        <v>104</v>
      </c>
      <c r="C383" s="81" t="s">
        <v>704</v>
      </c>
      <c r="D383" s="325">
        <v>1</v>
      </c>
      <c r="E383" s="325">
        <v>0</v>
      </c>
      <c r="F383" s="325">
        <v>0</v>
      </c>
      <c r="G383" s="325">
        <v>0</v>
      </c>
      <c r="H383" s="325">
        <v>1</v>
      </c>
      <c r="I383" s="176"/>
    </row>
    <row r="384" spans="1:12" ht="18.75" customHeight="1" x14ac:dyDescent="0.35">
      <c r="A384" s="519"/>
      <c r="B384" s="324" t="s">
        <v>105</v>
      </c>
      <c r="C384" s="81" t="s">
        <v>704</v>
      </c>
      <c r="D384" s="325">
        <v>16</v>
      </c>
      <c r="E384" s="325">
        <v>1</v>
      </c>
      <c r="F384" s="325">
        <v>1</v>
      </c>
      <c r="G384" s="325">
        <v>2</v>
      </c>
      <c r="H384" s="325">
        <v>20</v>
      </c>
      <c r="I384" s="176"/>
    </row>
    <row r="385" spans="1:12" ht="18.75" customHeight="1" x14ac:dyDescent="0.35">
      <c r="A385" s="519"/>
      <c r="B385" s="324" t="s">
        <v>106</v>
      </c>
      <c r="C385" s="81" t="s">
        <v>704</v>
      </c>
      <c r="D385" s="325">
        <v>8</v>
      </c>
      <c r="E385" s="325">
        <v>3</v>
      </c>
      <c r="F385" s="325">
        <v>0</v>
      </c>
      <c r="G385" s="325">
        <v>2</v>
      </c>
      <c r="H385" s="325">
        <v>13</v>
      </c>
      <c r="I385" s="176"/>
    </row>
    <row r="386" spans="1:12" ht="18.75" customHeight="1" x14ac:dyDescent="0.35">
      <c r="A386" s="519"/>
      <c r="B386" s="324" t="s">
        <v>107</v>
      </c>
      <c r="C386" s="81" t="s">
        <v>704</v>
      </c>
      <c r="D386" s="325">
        <v>2</v>
      </c>
      <c r="E386" s="325">
        <v>1</v>
      </c>
      <c r="F386" s="325">
        <v>0</v>
      </c>
      <c r="G386" s="325">
        <v>0</v>
      </c>
      <c r="H386" s="325">
        <v>3</v>
      </c>
      <c r="I386" s="176"/>
      <c r="K386" s="11"/>
    </row>
    <row r="387" spans="1:12" s="10" customFormat="1" ht="18.75" customHeight="1" x14ac:dyDescent="0.35">
      <c r="A387" s="519"/>
      <c r="B387" s="324" t="s">
        <v>108</v>
      </c>
      <c r="C387" s="81" t="s">
        <v>704</v>
      </c>
      <c r="D387" s="325">
        <v>1</v>
      </c>
      <c r="E387" s="325">
        <v>0</v>
      </c>
      <c r="F387" s="325">
        <v>0</v>
      </c>
      <c r="G387" s="325">
        <v>0</v>
      </c>
      <c r="H387" s="325">
        <v>1</v>
      </c>
      <c r="I387" s="176"/>
      <c r="J387"/>
      <c r="L387"/>
    </row>
    <row r="388" spans="1:12" ht="18.75" customHeight="1" x14ac:dyDescent="0.35">
      <c r="A388" s="519"/>
      <c r="B388" s="263" t="s">
        <v>109</v>
      </c>
      <c r="C388" s="34"/>
      <c r="D388" s="215">
        <v>0</v>
      </c>
      <c r="E388" s="215">
        <v>0</v>
      </c>
      <c r="F388" s="215">
        <v>0</v>
      </c>
      <c r="G388" s="215">
        <v>0</v>
      </c>
      <c r="H388" s="215" t="s">
        <v>455</v>
      </c>
      <c r="I388" s="176"/>
      <c r="L388" t="s">
        <v>79</v>
      </c>
    </row>
    <row r="389" spans="1:12" ht="18.75" customHeight="1" x14ac:dyDescent="0.35">
      <c r="A389" s="520"/>
      <c r="B389" s="379" t="s">
        <v>111</v>
      </c>
      <c r="C389" s="146" t="s">
        <v>704</v>
      </c>
      <c r="D389" s="382">
        <v>28</v>
      </c>
      <c r="E389" s="382">
        <v>5</v>
      </c>
      <c r="F389" s="382">
        <v>1</v>
      </c>
      <c r="G389" s="382">
        <v>4</v>
      </c>
      <c r="H389" s="382">
        <v>38</v>
      </c>
      <c r="I389" s="176"/>
    </row>
    <row r="390" spans="1:12" ht="18.75" customHeight="1" x14ac:dyDescent="0.35">
      <c r="A390" s="518" t="s">
        <v>9</v>
      </c>
      <c r="B390" s="263" t="s">
        <v>102</v>
      </c>
      <c r="C390" s="34"/>
      <c r="D390" s="215">
        <v>0</v>
      </c>
      <c r="E390" s="215">
        <v>0</v>
      </c>
      <c r="F390" s="215">
        <v>0</v>
      </c>
      <c r="G390" s="215">
        <v>0</v>
      </c>
      <c r="H390" s="215" t="s">
        <v>455</v>
      </c>
      <c r="I390" s="176"/>
    </row>
    <row r="391" spans="1:12" ht="18.75" customHeight="1" x14ac:dyDescent="0.35">
      <c r="A391" s="519"/>
      <c r="B391" s="263" t="s">
        <v>104</v>
      </c>
      <c r="C391" s="34"/>
      <c r="D391" s="215">
        <v>0</v>
      </c>
      <c r="E391" s="215">
        <v>0</v>
      </c>
      <c r="F391" s="215">
        <v>0</v>
      </c>
      <c r="G391" s="215">
        <v>0</v>
      </c>
      <c r="H391" s="215" t="s">
        <v>455</v>
      </c>
      <c r="I391" s="176"/>
    </row>
    <row r="392" spans="1:12" ht="18.75" customHeight="1" x14ac:dyDescent="0.35">
      <c r="A392" s="519"/>
      <c r="B392" s="324" t="s">
        <v>105</v>
      </c>
      <c r="C392" s="81" t="s">
        <v>704</v>
      </c>
      <c r="D392" s="325">
        <v>17</v>
      </c>
      <c r="E392" s="325">
        <v>3</v>
      </c>
      <c r="F392" s="325">
        <v>0</v>
      </c>
      <c r="G392" s="325">
        <v>1</v>
      </c>
      <c r="H392" s="325">
        <v>21</v>
      </c>
      <c r="I392" s="176"/>
    </row>
    <row r="393" spans="1:12" ht="18.75" customHeight="1" x14ac:dyDescent="0.35">
      <c r="A393" s="519"/>
      <c r="B393" s="324" t="s">
        <v>106</v>
      </c>
      <c r="C393" s="81" t="s">
        <v>704</v>
      </c>
      <c r="D393" s="325">
        <v>15</v>
      </c>
      <c r="E393" s="325">
        <v>3</v>
      </c>
      <c r="F393" s="325">
        <v>1</v>
      </c>
      <c r="G393" s="325">
        <v>0</v>
      </c>
      <c r="H393" s="325">
        <v>19</v>
      </c>
      <c r="I393" s="176"/>
    </row>
    <row r="394" spans="1:12" ht="18.75" customHeight="1" x14ac:dyDescent="0.35">
      <c r="A394" s="519"/>
      <c r="B394" s="324" t="s">
        <v>107</v>
      </c>
      <c r="C394" s="81" t="s">
        <v>704</v>
      </c>
      <c r="D394" s="325">
        <v>4</v>
      </c>
      <c r="E394" s="325">
        <v>0</v>
      </c>
      <c r="F394" s="325">
        <v>2</v>
      </c>
      <c r="G394" s="325">
        <v>0</v>
      </c>
      <c r="H394" s="325">
        <v>6</v>
      </c>
      <c r="I394" s="176"/>
    </row>
    <row r="395" spans="1:12" ht="18.75" customHeight="1" x14ac:dyDescent="0.35">
      <c r="A395" s="519"/>
      <c r="B395" s="263" t="s">
        <v>108</v>
      </c>
      <c r="C395" s="34"/>
      <c r="D395" s="215">
        <v>0</v>
      </c>
      <c r="E395" s="215">
        <v>0</v>
      </c>
      <c r="F395" s="215">
        <v>0</v>
      </c>
      <c r="G395" s="215">
        <v>0</v>
      </c>
      <c r="H395" s="215" t="s">
        <v>455</v>
      </c>
      <c r="I395" s="176"/>
    </row>
    <row r="396" spans="1:12" ht="18.75" customHeight="1" x14ac:dyDescent="0.35">
      <c r="A396" s="519"/>
      <c r="B396" s="263" t="s">
        <v>109</v>
      </c>
      <c r="C396" s="34"/>
      <c r="D396" s="215">
        <v>0</v>
      </c>
      <c r="E396" s="215">
        <v>0</v>
      </c>
      <c r="F396" s="215">
        <v>0</v>
      </c>
      <c r="G396" s="215">
        <v>0</v>
      </c>
      <c r="H396" s="215" t="s">
        <v>455</v>
      </c>
      <c r="I396" s="176"/>
    </row>
    <row r="397" spans="1:12" ht="18.75" customHeight="1" x14ac:dyDescent="0.35">
      <c r="A397" s="520"/>
      <c r="B397" s="379" t="s">
        <v>111</v>
      </c>
      <c r="C397" s="146" t="s">
        <v>704</v>
      </c>
      <c r="D397" s="382">
        <v>36</v>
      </c>
      <c r="E397" s="382">
        <v>6</v>
      </c>
      <c r="F397" s="382">
        <v>3</v>
      </c>
      <c r="G397" s="382">
        <v>1</v>
      </c>
      <c r="H397" s="382">
        <v>46</v>
      </c>
      <c r="I397" s="176"/>
      <c r="J397" s="10"/>
      <c r="L397" s="1" t="s">
        <v>80</v>
      </c>
    </row>
    <row r="398" spans="1:12" ht="18.75" customHeight="1" x14ac:dyDescent="0.35">
      <c r="A398" s="379" t="s">
        <v>10</v>
      </c>
      <c r="B398" s="380"/>
      <c r="C398" s="146" t="s">
        <v>704</v>
      </c>
      <c r="D398" s="382">
        <v>64</v>
      </c>
      <c r="E398" s="382">
        <v>11</v>
      </c>
      <c r="F398" s="382">
        <v>4</v>
      </c>
      <c r="G398" s="382">
        <v>5</v>
      </c>
      <c r="H398" s="382">
        <v>84</v>
      </c>
      <c r="I398" s="176"/>
      <c r="L398" s="1"/>
    </row>
    <row r="399" spans="1:12" x14ac:dyDescent="0.15">
      <c r="L399" s="1"/>
    </row>
    <row r="400" spans="1:12" x14ac:dyDescent="0.15">
      <c r="L400" s="1"/>
    </row>
    <row r="401" spans="1:12" x14ac:dyDescent="0.15">
      <c r="L401" s="1"/>
    </row>
    <row r="402" spans="1:12" x14ac:dyDescent="0.15">
      <c r="L402" s="1"/>
    </row>
    <row r="403" spans="1:12" x14ac:dyDescent="0.15">
      <c r="L403" s="1"/>
    </row>
    <row r="404" spans="1:12" x14ac:dyDescent="0.15">
      <c r="L404" s="1"/>
    </row>
    <row r="405" spans="1:12" x14ac:dyDescent="0.15">
      <c r="L405" s="1"/>
    </row>
    <row r="406" spans="1:12" x14ac:dyDescent="0.15">
      <c r="L406" s="1"/>
    </row>
    <row r="407" spans="1:12" x14ac:dyDescent="0.15">
      <c r="L407" s="1"/>
    </row>
    <row r="409" spans="1:12" x14ac:dyDescent="0.15">
      <c r="A409" t="s">
        <v>71</v>
      </c>
      <c r="J409" t="s">
        <v>95</v>
      </c>
      <c r="L409" t="s">
        <v>78</v>
      </c>
    </row>
    <row r="410" spans="1:12" s="10" customFormat="1" ht="41.25" customHeight="1" x14ac:dyDescent="0.15">
      <c r="A410" s="378" t="s">
        <v>0</v>
      </c>
      <c r="B410" s="378" t="s">
        <v>1</v>
      </c>
      <c r="C410" s="378" t="s">
        <v>2</v>
      </c>
      <c r="D410" s="378" t="s">
        <v>42</v>
      </c>
      <c r="E410" s="378" t="s">
        <v>41</v>
      </c>
      <c r="F410" s="378" t="s">
        <v>233</v>
      </c>
      <c r="G410" s="378" t="s">
        <v>4</v>
      </c>
      <c r="H410" s="378" t="s">
        <v>5</v>
      </c>
      <c r="I410" s="169"/>
      <c r="J410"/>
    </row>
    <row r="411" spans="1:12" ht="18.75" customHeight="1" x14ac:dyDescent="0.35">
      <c r="A411" s="554" t="s">
        <v>8</v>
      </c>
      <c r="B411" s="326" t="s">
        <v>102</v>
      </c>
      <c r="C411" s="80"/>
      <c r="D411" s="327">
        <v>0</v>
      </c>
      <c r="E411" s="327">
        <v>0</v>
      </c>
      <c r="F411" s="327">
        <v>0</v>
      </c>
      <c r="G411" s="327">
        <v>0</v>
      </c>
      <c r="H411" s="327" t="s">
        <v>455</v>
      </c>
      <c r="I411" s="176"/>
    </row>
    <row r="412" spans="1:12" ht="18.75" customHeight="1" x14ac:dyDescent="0.35">
      <c r="A412" s="555"/>
      <c r="B412" s="324" t="s">
        <v>104</v>
      </c>
      <c r="C412" s="81" t="s">
        <v>703</v>
      </c>
      <c r="D412" s="325">
        <v>1</v>
      </c>
      <c r="E412" s="325">
        <v>0</v>
      </c>
      <c r="F412" s="325">
        <v>0</v>
      </c>
      <c r="G412" s="325">
        <v>0</v>
      </c>
      <c r="H412" s="325">
        <v>1</v>
      </c>
      <c r="I412" s="176"/>
    </row>
    <row r="413" spans="1:12" ht="18.75" customHeight="1" x14ac:dyDescent="0.35">
      <c r="A413" s="555"/>
      <c r="B413" s="324" t="s">
        <v>105</v>
      </c>
      <c r="C413" s="81" t="s">
        <v>703</v>
      </c>
      <c r="D413" s="325">
        <v>16</v>
      </c>
      <c r="E413" s="325">
        <v>0</v>
      </c>
      <c r="F413" s="325">
        <v>2</v>
      </c>
      <c r="G413" s="325">
        <v>2</v>
      </c>
      <c r="H413" s="325">
        <v>20</v>
      </c>
      <c r="I413" s="176"/>
    </row>
    <row r="414" spans="1:12" ht="18.75" customHeight="1" x14ac:dyDescent="0.35">
      <c r="A414" s="555"/>
      <c r="B414" s="324" t="s">
        <v>106</v>
      </c>
      <c r="C414" s="81" t="s">
        <v>703</v>
      </c>
      <c r="D414" s="325">
        <v>9</v>
      </c>
      <c r="E414" s="325">
        <v>1</v>
      </c>
      <c r="F414" s="325">
        <v>1</v>
      </c>
      <c r="G414" s="325">
        <v>2</v>
      </c>
      <c r="H414" s="325">
        <v>13</v>
      </c>
      <c r="I414" s="176"/>
    </row>
    <row r="415" spans="1:12" ht="18.75" customHeight="1" x14ac:dyDescent="0.35">
      <c r="A415" s="555"/>
      <c r="B415" s="324" t="s">
        <v>107</v>
      </c>
      <c r="C415" s="81" t="s">
        <v>703</v>
      </c>
      <c r="D415" s="325">
        <v>2</v>
      </c>
      <c r="E415" s="325">
        <v>1</v>
      </c>
      <c r="F415" s="325">
        <v>0</v>
      </c>
      <c r="G415" s="325">
        <v>0</v>
      </c>
      <c r="H415" s="325">
        <v>3</v>
      </c>
      <c r="I415" s="176"/>
    </row>
    <row r="416" spans="1:12" ht="18.75" customHeight="1" x14ac:dyDescent="0.35">
      <c r="A416" s="555"/>
      <c r="B416" s="324" t="s">
        <v>108</v>
      </c>
      <c r="C416" s="81" t="s">
        <v>703</v>
      </c>
      <c r="D416" s="325">
        <v>1</v>
      </c>
      <c r="E416" s="325">
        <v>0</v>
      </c>
      <c r="F416" s="325">
        <v>0</v>
      </c>
      <c r="G416" s="325">
        <v>0</v>
      </c>
      <c r="H416" s="325">
        <v>1</v>
      </c>
      <c r="I416" s="176"/>
    </row>
    <row r="417" spans="1:12" ht="18.75" customHeight="1" x14ac:dyDescent="0.35">
      <c r="A417" s="555"/>
      <c r="B417" s="326" t="s">
        <v>109</v>
      </c>
      <c r="C417" s="80"/>
      <c r="D417" s="327">
        <v>0</v>
      </c>
      <c r="E417" s="327">
        <v>0</v>
      </c>
      <c r="F417" s="327">
        <v>0</v>
      </c>
      <c r="G417" s="327">
        <v>0</v>
      </c>
      <c r="H417" s="327" t="s">
        <v>455</v>
      </c>
      <c r="I417" s="176"/>
      <c r="L417" t="s">
        <v>79</v>
      </c>
    </row>
    <row r="418" spans="1:12" ht="18.75" customHeight="1" x14ac:dyDescent="0.35">
      <c r="A418" s="556"/>
      <c r="B418" s="379" t="s">
        <v>111</v>
      </c>
      <c r="C418" s="146" t="s">
        <v>703</v>
      </c>
      <c r="D418" s="382">
        <v>29</v>
      </c>
      <c r="E418" s="382">
        <v>2</v>
      </c>
      <c r="F418" s="382">
        <v>3</v>
      </c>
      <c r="G418" s="382">
        <v>4</v>
      </c>
      <c r="H418" s="382">
        <v>38</v>
      </c>
      <c r="I418" s="176"/>
    </row>
    <row r="419" spans="1:12" ht="18.75" customHeight="1" x14ac:dyDescent="0.35">
      <c r="A419" s="554" t="s">
        <v>9</v>
      </c>
      <c r="B419" s="326" t="s">
        <v>102</v>
      </c>
      <c r="C419" s="80"/>
      <c r="D419" s="327">
        <v>0</v>
      </c>
      <c r="E419" s="327">
        <v>0</v>
      </c>
      <c r="F419" s="327">
        <v>0</v>
      </c>
      <c r="G419" s="327">
        <v>0</v>
      </c>
      <c r="H419" s="327" t="s">
        <v>455</v>
      </c>
      <c r="I419" s="176"/>
    </row>
    <row r="420" spans="1:12" ht="18.75" customHeight="1" x14ac:dyDescent="0.35">
      <c r="A420" s="555"/>
      <c r="B420" s="326" t="s">
        <v>104</v>
      </c>
      <c r="C420" s="80"/>
      <c r="D420" s="327">
        <v>0</v>
      </c>
      <c r="E420" s="327">
        <v>0</v>
      </c>
      <c r="F420" s="327">
        <v>0</v>
      </c>
      <c r="G420" s="327">
        <v>0</v>
      </c>
      <c r="H420" s="327" t="s">
        <v>455</v>
      </c>
      <c r="I420" s="176"/>
      <c r="J420" s="10"/>
    </row>
    <row r="421" spans="1:12" ht="18.75" customHeight="1" x14ac:dyDescent="0.35">
      <c r="A421" s="555"/>
      <c r="B421" s="324" t="s">
        <v>105</v>
      </c>
      <c r="C421" s="81" t="s">
        <v>703</v>
      </c>
      <c r="D421" s="325">
        <v>17</v>
      </c>
      <c r="E421" s="325">
        <v>1</v>
      </c>
      <c r="F421" s="325">
        <v>2</v>
      </c>
      <c r="G421" s="325">
        <v>1</v>
      </c>
      <c r="H421" s="325">
        <v>21</v>
      </c>
      <c r="I421" s="176"/>
    </row>
    <row r="422" spans="1:12" ht="18.75" customHeight="1" x14ac:dyDescent="0.35">
      <c r="A422" s="555"/>
      <c r="B422" s="324" t="s">
        <v>106</v>
      </c>
      <c r="C422" s="81" t="s">
        <v>703</v>
      </c>
      <c r="D422" s="325">
        <v>16</v>
      </c>
      <c r="E422" s="325">
        <v>2</v>
      </c>
      <c r="F422" s="325">
        <v>1</v>
      </c>
      <c r="G422" s="325">
        <v>0</v>
      </c>
      <c r="H422" s="325">
        <v>19</v>
      </c>
      <c r="I422" s="176"/>
    </row>
    <row r="423" spans="1:12" ht="18.75" customHeight="1" x14ac:dyDescent="0.35">
      <c r="A423" s="555"/>
      <c r="B423" s="324" t="s">
        <v>107</v>
      </c>
      <c r="C423" s="81" t="s">
        <v>703</v>
      </c>
      <c r="D423" s="325">
        <v>1</v>
      </c>
      <c r="E423" s="325">
        <v>4</v>
      </c>
      <c r="F423" s="325">
        <v>1</v>
      </c>
      <c r="G423" s="325">
        <v>0</v>
      </c>
      <c r="H423" s="325">
        <v>6</v>
      </c>
      <c r="I423" s="176"/>
    </row>
    <row r="424" spans="1:12" ht="18.75" customHeight="1" x14ac:dyDescent="0.35">
      <c r="A424" s="555"/>
      <c r="B424" s="326" t="s">
        <v>108</v>
      </c>
      <c r="C424" s="80"/>
      <c r="D424" s="327">
        <v>0</v>
      </c>
      <c r="E424" s="327">
        <v>0</v>
      </c>
      <c r="F424" s="327">
        <v>0</v>
      </c>
      <c r="G424" s="327">
        <v>0</v>
      </c>
      <c r="H424" s="327" t="s">
        <v>455</v>
      </c>
      <c r="I424" s="176"/>
    </row>
    <row r="425" spans="1:12" ht="18.75" customHeight="1" x14ac:dyDescent="0.35">
      <c r="A425" s="555"/>
      <c r="B425" s="326" t="s">
        <v>109</v>
      </c>
      <c r="C425" s="80"/>
      <c r="D425" s="327">
        <v>0</v>
      </c>
      <c r="E425" s="327">
        <v>0</v>
      </c>
      <c r="F425" s="327">
        <v>0</v>
      </c>
      <c r="G425" s="327">
        <v>0</v>
      </c>
      <c r="H425" s="327" t="s">
        <v>455</v>
      </c>
      <c r="I425" s="176"/>
    </row>
    <row r="426" spans="1:12" ht="18.75" customHeight="1" x14ac:dyDescent="0.35">
      <c r="A426" s="556"/>
      <c r="B426" s="379" t="s">
        <v>111</v>
      </c>
      <c r="C426" s="146" t="s">
        <v>703</v>
      </c>
      <c r="D426" s="382">
        <v>34</v>
      </c>
      <c r="E426" s="382">
        <v>7</v>
      </c>
      <c r="F426" s="382">
        <v>4</v>
      </c>
      <c r="G426" s="382">
        <v>1</v>
      </c>
      <c r="H426" s="382">
        <v>46</v>
      </c>
      <c r="I426" s="176"/>
      <c r="L426" s="1" t="s">
        <v>80</v>
      </c>
    </row>
    <row r="427" spans="1:12" ht="18.75" customHeight="1" x14ac:dyDescent="0.35">
      <c r="A427" s="379" t="s">
        <v>10</v>
      </c>
      <c r="B427" s="380"/>
      <c r="C427" s="146" t="s">
        <v>703</v>
      </c>
      <c r="D427" s="382">
        <v>63</v>
      </c>
      <c r="E427" s="382">
        <v>9</v>
      </c>
      <c r="F427" s="382">
        <v>7</v>
      </c>
      <c r="G427" s="382">
        <v>5</v>
      </c>
      <c r="H427" s="382">
        <v>84</v>
      </c>
      <c r="I427" s="176"/>
      <c r="L427" s="1"/>
    </row>
    <row r="428" spans="1:12" x14ac:dyDescent="0.15">
      <c r="K428" s="11"/>
      <c r="L428" s="1"/>
    </row>
    <row r="429" spans="1:12" s="10" customFormat="1" x14ac:dyDescent="0.15">
      <c r="A429"/>
      <c r="C429"/>
      <c r="D429"/>
      <c r="E429"/>
      <c r="F429"/>
      <c r="G429"/>
      <c r="H429"/>
      <c r="I429"/>
      <c r="J429"/>
      <c r="L429" s="1"/>
    </row>
    <row r="430" spans="1:12" x14ac:dyDescent="0.15">
      <c r="L430" s="1"/>
    </row>
    <row r="431" spans="1:12" x14ac:dyDescent="0.15">
      <c r="L431" s="1"/>
    </row>
    <row r="432" spans="1:12" x14ac:dyDescent="0.15">
      <c r="L432" s="1"/>
    </row>
    <row r="433" spans="1:12" x14ac:dyDescent="0.15">
      <c r="L433" s="1"/>
    </row>
    <row r="434" spans="1:12" x14ac:dyDescent="0.15">
      <c r="L434" s="1"/>
    </row>
    <row r="435" spans="1:12" x14ac:dyDescent="0.15">
      <c r="L435" s="1"/>
    </row>
    <row r="436" spans="1:12" x14ac:dyDescent="0.15">
      <c r="L436" s="1"/>
    </row>
    <row r="438" spans="1:12" x14ac:dyDescent="0.15">
      <c r="A438" t="s">
        <v>72</v>
      </c>
      <c r="I438" s="11" t="s">
        <v>96</v>
      </c>
      <c r="L438" t="s">
        <v>78</v>
      </c>
    </row>
    <row r="439" spans="1:12" ht="41.25" customHeight="1" x14ac:dyDescent="0.15">
      <c r="A439" s="378" t="s">
        <v>0</v>
      </c>
      <c r="B439" s="378" t="s">
        <v>1</v>
      </c>
      <c r="C439" s="378" t="s">
        <v>2</v>
      </c>
      <c r="D439" s="378" t="s">
        <v>255</v>
      </c>
      <c r="E439" s="378" t="s">
        <v>44</v>
      </c>
      <c r="F439" s="378" t="s">
        <v>43</v>
      </c>
      <c r="G439" s="378" t="s">
        <v>4</v>
      </c>
      <c r="H439" s="378" t="s">
        <v>5</v>
      </c>
      <c r="I439" s="378" t="s">
        <v>6</v>
      </c>
      <c r="L439" s="10"/>
    </row>
    <row r="440" spans="1:12" ht="18.75" customHeight="1" x14ac:dyDescent="0.35">
      <c r="A440" s="488" t="s">
        <v>8</v>
      </c>
      <c r="B440" s="267" t="s">
        <v>102</v>
      </c>
      <c r="C440" s="36"/>
      <c r="D440" s="230">
        <v>0</v>
      </c>
      <c r="E440" s="230">
        <v>0</v>
      </c>
      <c r="F440" s="230">
        <v>0</v>
      </c>
      <c r="G440" s="230">
        <v>0</v>
      </c>
      <c r="H440" s="230">
        <v>0</v>
      </c>
      <c r="I440" s="231" t="s">
        <v>455</v>
      </c>
    </row>
    <row r="441" spans="1:12" ht="18.75" customHeight="1" x14ac:dyDescent="0.35">
      <c r="A441" s="489"/>
      <c r="B441" s="324" t="s">
        <v>104</v>
      </c>
      <c r="C441" s="81" t="s">
        <v>702</v>
      </c>
      <c r="D441" s="325">
        <v>1</v>
      </c>
      <c r="E441" s="325">
        <v>0</v>
      </c>
      <c r="F441" s="325">
        <v>0</v>
      </c>
      <c r="G441" s="325">
        <v>0</v>
      </c>
      <c r="H441" s="325">
        <v>1</v>
      </c>
      <c r="I441" s="381">
        <v>1</v>
      </c>
    </row>
    <row r="442" spans="1:12" ht="18.75" customHeight="1" x14ac:dyDescent="0.35">
      <c r="A442" s="489"/>
      <c r="B442" s="324" t="s">
        <v>105</v>
      </c>
      <c r="C442" s="81" t="s">
        <v>702</v>
      </c>
      <c r="D442" s="325">
        <v>19</v>
      </c>
      <c r="E442" s="325">
        <v>1</v>
      </c>
      <c r="F442" s="325">
        <v>0</v>
      </c>
      <c r="G442" s="325">
        <v>0</v>
      </c>
      <c r="H442" s="325">
        <v>20</v>
      </c>
      <c r="I442" s="381">
        <v>0.86999999999999988</v>
      </c>
    </row>
    <row r="443" spans="1:12" ht="18.75" customHeight="1" x14ac:dyDescent="0.35">
      <c r="A443" s="489"/>
      <c r="B443" s="324" t="s">
        <v>106</v>
      </c>
      <c r="C443" s="81" t="s">
        <v>702</v>
      </c>
      <c r="D443" s="325">
        <v>12</v>
      </c>
      <c r="E443" s="325">
        <v>1</v>
      </c>
      <c r="F443" s="325">
        <v>0</v>
      </c>
      <c r="G443" s="325">
        <v>0</v>
      </c>
      <c r="H443" s="325">
        <v>13</v>
      </c>
      <c r="I443" s="381">
        <v>0.96153846153846156</v>
      </c>
      <c r="J443" s="10"/>
    </row>
    <row r="444" spans="1:12" ht="18.75" customHeight="1" x14ac:dyDescent="0.35">
      <c r="A444" s="489"/>
      <c r="B444" s="324" t="s">
        <v>107</v>
      </c>
      <c r="C444" s="81" t="s">
        <v>702</v>
      </c>
      <c r="D444" s="325">
        <v>2</v>
      </c>
      <c r="E444" s="325">
        <v>1</v>
      </c>
      <c r="F444" s="325">
        <v>0</v>
      </c>
      <c r="G444" s="325">
        <v>0</v>
      </c>
      <c r="H444" s="325">
        <v>3</v>
      </c>
      <c r="I444" s="381">
        <v>0.96666666666666679</v>
      </c>
    </row>
    <row r="445" spans="1:12" ht="18.75" customHeight="1" x14ac:dyDescent="0.35">
      <c r="A445" s="489"/>
      <c r="B445" s="324" t="s">
        <v>108</v>
      </c>
      <c r="C445" s="81" t="s">
        <v>702</v>
      </c>
      <c r="D445" s="325">
        <v>1</v>
      </c>
      <c r="E445" s="325">
        <v>0</v>
      </c>
      <c r="F445" s="325">
        <v>0</v>
      </c>
      <c r="G445" s="325">
        <v>0</v>
      </c>
      <c r="H445" s="325">
        <v>1</v>
      </c>
      <c r="I445" s="381">
        <v>1.2</v>
      </c>
    </row>
    <row r="446" spans="1:12" ht="18.75" customHeight="1" x14ac:dyDescent="0.35">
      <c r="A446" s="489"/>
      <c r="B446" s="267" t="s">
        <v>109</v>
      </c>
      <c r="C446" s="36"/>
      <c r="D446" s="230">
        <v>0</v>
      </c>
      <c r="E446" s="230">
        <v>0</v>
      </c>
      <c r="F446" s="230">
        <v>0</v>
      </c>
      <c r="G446" s="230">
        <v>0</v>
      </c>
      <c r="H446" s="230">
        <v>0</v>
      </c>
      <c r="I446" s="231" t="s">
        <v>455</v>
      </c>
      <c r="L446" t="s">
        <v>79</v>
      </c>
    </row>
    <row r="447" spans="1:12" ht="18.75" customHeight="1" x14ac:dyDescent="0.35">
      <c r="A447" s="490"/>
      <c r="B447" s="379" t="s">
        <v>111</v>
      </c>
      <c r="C447" s="146" t="s">
        <v>702</v>
      </c>
      <c r="D447" s="382">
        <v>35</v>
      </c>
      <c r="E447" s="382">
        <v>3</v>
      </c>
      <c r="F447" s="382">
        <v>0</v>
      </c>
      <c r="G447" s="382">
        <v>0</v>
      </c>
      <c r="H447" s="382">
        <v>38</v>
      </c>
      <c r="I447" s="383">
        <v>0.92105263157894735</v>
      </c>
    </row>
    <row r="448" spans="1:12" ht="18.75" customHeight="1" x14ac:dyDescent="0.35">
      <c r="A448" s="488" t="s">
        <v>9</v>
      </c>
      <c r="B448" s="267" t="s">
        <v>102</v>
      </c>
      <c r="C448" s="36"/>
      <c r="D448" s="230">
        <v>0</v>
      </c>
      <c r="E448" s="230">
        <v>0</v>
      </c>
      <c r="F448" s="230">
        <v>0</v>
      </c>
      <c r="G448" s="230">
        <v>0</v>
      </c>
      <c r="H448" s="230">
        <v>0</v>
      </c>
      <c r="I448" s="231" t="s">
        <v>455</v>
      </c>
    </row>
    <row r="449" spans="1:12" ht="18.75" customHeight="1" x14ac:dyDescent="0.35">
      <c r="A449" s="489"/>
      <c r="B449" s="267" t="s">
        <v>104</v>
      </c>
      <c r="C449" s="36"/>
      <c r="D449" s="230">
        <v>0</v>
      </c>
      <c r="E449" s="230">
        <v>0</v>
      </c>
      <c r="F449" s="230">
        <v>0</v>
      </c>
      <c r="G449" s="230">
        <v>0</v>
      </c>
      <c r="H449" s="230">
        <v>0</v>
      </c>
      <c r="I449" s="231" t="s">
        <v>455</v>
      </c>
    </row>
    <row r="450" spans="1:12" ht="18.75" customHeight="1" x14ac:dyDescent="0.35">
      <c r="A450" s="489"/>
      <c r="B450" s="324" t="s">
        <v>105</v>
      </c>
      <c r="C450" s="81" t="s">
        <v>702</v>
      </c>
      <c r="D450" s="325">
        <v>19</v>
      </c>
      <c r="E450" s="325">
        <v>2</v>
      </c>
      <c r="F450" s="325">
        <v>0</v>
      </c>
      <c r="G450" s="325">
        <v>0</v>
      </c>
      <c r="H450" s="325">
        <v>21</v>
      </c>
      <c r="I450" s="381">
        <v>0.81904761904761914</v>
      </c>
    </row>
    <row r="451" spans="1:12" ht="18.75" customHeight="1" x14ac:dyDescent="0.35">
      <c r="A451" s="489"/>
      <c r="B451" s="324" t="s">
        <v>106</v>
      </c>
      <c r="C451" s="81" t="s">
        <v>702</v>
      </c>
      <c r="D451" s="325">
        <v>17</v>
      </c>
      <c r="E451" s="325">
        <v>2</v>
      </c>
      <c r="F451" s="325">
        <v>0</v>
      </c>
      <c r="G451" s="325">
        <v>0</v>
      </c>
      <c r="H451" s="325">
        <v>19</v>
      </c>
      <c r="I451" s="381">
        <v>0.82631578947368423</v>
      </c>
    </row>
    <row r="452" spans="1:12" ht="18.75" customHeight="1" x14ac:dyDescent="0.35">
      <c r="A452" s="489"/>
      <c r="B452" s="324" t="s">
        <v>107</v>
      </c>
      <c r="C452" s="81" t="s">
        <v>702</v>
      </c>
      <c r="D452" s="325">
        <v>5</v>
      </c>
      <c r="E452" s="325">
        <v>1</v>
      </c>
      <c r="F452" s="325">
        <v>0</v>
      </c>
      <c r="G452" s="325">
        <v>0</v>
      </c>
      <c r="H452" s="325">
        <v>6</v>
      </c>
      <c r="I452" s="381">
        <v>0.91666666666666652</v>
      </c>
    </row>
    <row r="453" spans="1:12" ht="18.75" customHeight="1" x14ac:dyDescent="0.35">
      <c r="A453" s="489"/>
      <c r="B453" s="267" t="s">
        <v>108</v>
      </c>
      <c r="C453" s="36"/>
      <c r="D453" s="230">
        <v>0</v>
      </c>
      <c r="E453" s="230">
        <v>0</v>
      </c>
      <c r="F453" s="230">
        <v>0</v>
      </c>
      <c r="G453" s="230">
        <v>0</v>
      </c>
      <c r="H453" s="230">
        <v>0</v>
      </c>
      <c r="I453" s="231" t="s">
        <v>455</v>
      </c>
    </row>
    <row r="454" spans="1:12" ht="18.75" customHeight="1" x14ac:dyDescent="0.35">
      <c r="A454" s="489"/>
      <c r="B454" s="267" t="s">
        <v>109</v>
      </c>
      <c r="C454" s="36"/>
      <c r="D454" s="230">
        <v>0</v>
      </c>
      <c r="E454" s="230">
        <v>0</v>
      </c>
      <c r="F454" s="230">
        <v>0</v>
      </c>
      <c r="G454" s="230">
        <v>0</v>
      </c>
      <c r="H454" s="230">
        <v>0</v>
      </c>
      <c r="I454" s="231" t="s">
        <v>455</v>
      </c>
    </row>
    <row r="455" spans="1:12" ht="18.75" customHeight="1" x14ac:dyDescent="0.35">
      <c r="A455" s="490"/>
      <c r="B455" s="379" t="s">
        <v>111</v>
      </c>
      <c r="C455" s="146" t="s">
        <v>702</v>
      </c>
      <c r="D455" s="382">
        <v>41</v>
      </c>
      <c r="E455" s="382">
        <v>5</v>
      </c>
      <c r="F455" s="382">
        <v>0</v>
      </c>
      <c r="G455" s="382">
        <v>0</v>
      </c>
      <c r="H455" s="382">
        <v>46</v>
      </c>
      <c r="I455" s="383">
        <v>0.83478260869565235</v>
      </c>
      <c r="L455" s="1" t="s">
        <v>80</v>
      </c>
    </row>
    <row r="456" spans="1:12" ht="18.75" customHeight="1" x14ac:dyDescent="0.35">
      <c r="A456" s="379" t="s">
        <v>10</v>
      </c>
      <c r="B456" s="380"/>
      <c r="C456" s="146" t="s">
        <v>702</v>
      </c>
      <c r="D456" s="382">
        <v>76</v>
      </c>
      <c r="E456" s="382">
        <v>8</v>
      </c>
      <c r="F456" s="382">
        <v>0</v>
      </c>
      <c r="G456" s="382">
        <v>0</v>
      </c>
      <c r="H456" s="382">
        <v>84</v>
      </c>
      <c r="I456" s="383">
        <v>0.87380952380952392</v>
      </c>
      <c r="L456" s="1"/>
    </row>
    <row r="457" spans="1:12" x14ac:dyDescent="0.15">
      <c r="L457" s="1"/>
    </row>
    <row r="458" spans="1:12" x14ac:dyDescent="0.15">
      <c r="L458" s="1"/>
    </row>
    <row r="459" spans="1:12" x14ac:dyDescent="0.15">
      <c r="L459" s="1"/>
    </row>
    <row r="460" spans="1:12" x14ac:dyDescent="0.15">
      <c r="L460" s="1"/>
    </row>
    <row r="461" spans="1:12" x14ac:dyDescent="0.15">
      <c r="L461" s="1"/>
    </row>
    <row r="462" spans="1:12" x14ac:dyDescent="0.15">
      <c r="L462" s="1"/>
    </row>
    <row r="463" spans="1:12" x14ac:dyDescent="0.15">
      <c r="L463" s="1"/>
    </row>
    <row r="464" spans="1:12" x14ac:dyDescent="0.15">
      <c r="L464" s="1"/>
    </row>
    <row r="465" spans="1:12" x14ac:dyDescent="0.15">
      <c r="L465" s="1"/>
    </row>
    <row r="466" spans="1:12" x14ac:dyDescent="0.15">
      <c r="J466" s="10"/>
    </row>
    <row r="467" spans="1:12" x14ac:dyDescent="0.15">
      <c r="A467" t="s">
        <v>461</v>
      </c>
      <c r="J467" s="11" t="s">
        <v>97</v>
      </c>
      <c r="L467" t="s">
        <v>78</v>
      </c>
    </row>
    <row r="468" spans="1:12" ht="41.25" customHeight="1" x14ac:dyDescent="0.15">
      <c r="A468" s="378" t="s">
        <v>0</v>
      </c>
      <c r="B468" s="378" t="s">
        <v>1</v>
      </c>
      <c r="C468" s="378" t="s">
        <v>2</v>
      </c>
      <c r="D468" s="378" t="s">
        <v>257</v>
      </c>
      <c r="E468" s="378" t="s">
        <v>258</v>
      </c>
      <c r="F468" s="378" t="s">
        <v>259</v>
      </c>
      <c r="G468" s="378" t="s">
        <v>4</v>
      </c>
      <c r="H468" s="378" t="s">
        <v>5</v>
      </c>
      <c r="I468" s="378" t="s">
        <v>6</v>
      </c>
      <c r="L468" s="10"/>
    </row>
    <row r="469" spans="1:12" ht="18.75" customHeight="1" x14ac:dyDescent="0.35">
      <c r="A469" s="557" t="s">
        <v>8</v>
      </c>
      <c r="B469" s="328" t="s">
        <v>102</v>
      </c>
      <c r="C469" s="79"/>
      <c r="D469" s="329">
        <v>0</v>
      </c>
      <c r="E469" s="329">
        <v>0</v>
      </c>
      <c r="F469" s="329">
        <v>0</v>
      </c>
      <c r="G469" s="329">
        <v>0</v>
      </c>
      <c r="H469" s="329">
        <v>0</v>
      </c>
      <c r="I469" s="330" t="s">
        <v>455</v>
      </c>
    </row>
    <row r="470" spans="1:12" ht="18.75" customHeight="1" x14ac:dyDescent="0.35">
      <c r="A470" s="558"/>
      <c r="B470" s="324" t="s">
        <v>104</v>
      </c>
      <c r="C470" s="81" t="s">
        <v>701</v>
      </c>
      <c r="D470" s="325">
        <v>0</v>
      </c>
      <c r="E470" s="325">
        <v>1</v>
      </c>
      <c r="F470" s="325">
        <v>0</v>
      </c>
      <c r="G470" s="325">
        <v>0</v>
      </c>
      <c r="H470" s="325">
        <v>1</v>
      </c>
      <c r="I470" s="384">
        <v>57.6</v>
      </c>
    </row>
    <row r="471" spans="1:12" ht="18.75" customHeight="1" x14ac:dyDescent="0.35">
      <c r="A471" s="558"/>
      <c r="B471" s="324" t="s">
        <v>105</v>
      </c>
      <c r="C471" s="81" t="s">
        <v>701</v>
      </c>
      <c r="D471" s="325">
        <v>1</v>
      </c>
      <c r="E471" s="325">
        <v>18</v>
      </c>
      <c r="F471" s="325">
        <v>1</v>
      </c>
      <c r="G471" s="325">
        <v>0</v>
      </c>
      <c r="H471" s="325">
        <v>20</v>
      </c>
      <c r="I471" s="384">
        <v>68.03</v>
      </c>
    </row>
    <row r="472" spans="1:12" ht="18.75" customHeight="1" x14ac:dyDescent="0.35">
      <c r="A472" s="558"/>
      <c r="B472" s="324" t="s">
        <v>106</v>
      </c>
      <c r="C472" s="81" t="s">
        <v>701</v>
      </c>
      <c r="D472" s="325">
        <v>0</v>
      </c>
      <c r="E472" s="325">
        <v>11</v>
      </c>
      <c r="F472" s="325">
        <v>1</v>
      </c>
      <c r="G472" s="325">
        <v>0</v>
      </c>
      <c r="H472" s="325">
        <v>12</v>
      </c>
      <c r="I472" s="384">
        <v>58.966666666666661</v>
      </c>
    </row>
    <row r="473" spans="1:12" ht="18.75" customHeight="1" x14ac:dyDescent="0.35">
      <c r="A473" s="558"/>
      <c r="B473" s="324" t="s">
        <v>107</v>
      </c>
      <c r="C473" s="81" t="s">
        <v>701</v>
      </c>
      <c r="D473" s="325">
        <v>1</v>
      </c>
      <c r="E473" s="325">
        <v>1</v>
      </c>
      <c r="F473" s="325">
        <v>0</v>
      </c>
      <c r="G473" s="325">
        <v>0</v>
      </c>
      <c r="H473" s="325">
        <v>2</v>
      </c>
      <c r="I473" s="384">
        <v>74.650000000000006</v>
      </c>
    </row>
    <row r="474" spans="1:12" ht="18.75" customHeight="1" x14ac:dyDescent="0.35">
      <c r="A474" s="558"/>
      <c r="B474" s="324" t="s">
        <v>108</v>
      </c>
      <c r="C474" s="81" t="s">
        <v>701</v>
      </c>
      <c r="D474" s="325">
        <v>0</v>
      </c>
      <c r="E474" s="325">
        <v>1</v>
      </c>
      <c r="F474" s="325">
        <v>0</v>
      </c>
      <c r="G474" s="325">
        <v>0</v>
      </c>
      <c r="H474" s="325">
        <v>1</v>
      </c>
      <c r="I474" s="384">
        <v>43.7</v>
      </c>
    </row>
    <row r="475" spans="1:12" ht="18.75" customHeight="1" x14ac:dyDescent="0.35">
      <c r="A475" s="558"/>
      <c r="B475" s="328" t="s">
        <v>109</v>
      </c>
      <c r="C475" s="79"/>
      <c r="D475" s="329">
        <v>0</v>
      </c>
      <c r="E475" s="329">
        <v>0</v>
      </c>
      <c r="F475" s="329">
        <v>0</v>
      </c>
      <c r="G475" s="329">
        <v>0</v>
      </c>
      <c r="H475" s="329">
        <v>0</v>
      </c>
      <c r="I475" s="330" t="s">
        <v>455</v>
      </c>
      <c r="L475" t="s">
        <v>79</v>
      </c>
    </row>
    <row r="476" spans="1:12" ht="18.75" customHeight="1" x14ac:dyDescent="0.35">
      <c r="A476" s="559"/>
      <c r="B476" s="379" t="s">
        <v>111</v>
      </c>
      <c r="C476" s="146" t="s">
        <v>701</v>
      </c>
      <c r="D476" s="382">
        <v>2</v>
      </c>
      <c r="E476" s="382">
        <v>32</v>
      </c>
      <c r="F476" s="382">
        <v>2</v>
      </c>
      <c r="G476" s="382">
        <v>0</v>
      </c>
      <c r="H476" s="382">
        <v>36</v>
      </c>
      <c r="I476" s="385">
        <v>64.411111111111097</v>
      </c>
    </row>
    <row r="477" spans="1:12" ht="18.75" customHeight="1" x14ac:dyDescent="0.35">
      <c r="A477" s="557" t="s">
        <v>9</v>
      </c>
      <c r="B477" s="328" t="s">
        <v>102</v>
      </c>
      <c r="C477" s="79"/>
      <c r="D477" s="329">
        <v>0</v>
      </c>
      <c r="E477" s="329">
        <v>0</v>
      </c>
      <c r="F477" s="329">
        <v>0</v>
      </c>
      <c r="G477" s="329">
        <v>0</v>
      </c>
      <c r="H477" s="329">
        <v>0</v>
      </c>
      <c r="I477" s="330" t="s">
        <v>455</v>
      </c>
    </row>
    <row r="478" spans="1:12" ht="18.75" customHeight="1" x14ac:dyDescent="0.35">
      <c r="A478" s="558"/>
      <c r="B478" s="328" t="s">
        <v>104</v>
      </c>
      <c r="C478" s="79"/>
      <c r="D478" s="329">
        <v>0</v>
      </c>
      <c r="E478" s="329">
        <v>0</v>
      </c>
      <c r="F478" s="329">
        <v>0</v>
      </c>
      <c r="G478" s="329">
        <v>0</v>
      </c>
      <c r="H478" s="329">
        <v>0</v>
      </c>
      <c r="I478" s="330" t="s">
        <v>455</v>
      </c>
    </row>
    <row r="479" spans="1:12" ht="18.75" customHeight="1" x14ac:dyDescent="0.35">
      <c r="A479" s="558"/>
      <c r="B479" s="324" t="s">
        <v>105</v>
      </c>
      <c r="C479" s="81" t="s">
        <v>701</v>
      </c>
      <c r="D479" s="325">
        <v>0</v>
      </c>
      <c r="E479" s="325">
        <v>19</v>
      </c>
      <c r="F479" s="325">
        <v>2</v>
      </c>
      <c r="G479" s="325">
        <v>0</v>
      </c>
      <c r="H479" s="325">
        <v>21</v>
      </c>
      <c r="I479" s="384">
        <v>56.652380952380945</v>
      </c>
    </row>
    <row r="480" spans="1:12" ht="18.75" customHeight="1" x14ac:dyDescent="0.35">
      <c r="A480" s="558"/>
      <c r="B480" s="324" t="s">
        <v>106</v>
      </c>
      <c r="C480" s="81" t="s">
        <v>701</v>
      </c>
      <c r="D480" s="325">
        <v>0</v>
      </c>
      <c r="E480" s="325">
        <v>15</v>
      </c>
      <c r="F480" s="325">
        <v>3</v>
      </c>
      <c r="G480" s="325">
        <v>0</v>
      </c>
      <c r="H480" s="325">
        <v>18</v>
      </c>
      <c r="I480" s="384">
        <v>52.7</v>
      </c>
    </row>
    <row r="481" spans="1:12" ht="18.75" customHeight="1" x14ac:dyDescent="0.35">
      <c r="A481" s="558"/>
      <c r="B481" s="324" t="s">
        <v>107</v>
      </c>
      <c r="C481" s="81" t="s">
        <v>701</v>
      </c>
      <c r="D481" s="325">
        <v>0</v>
      </c>
      <c r="E481" s="325">
        <v>3</v>
      </c>
      <c r="F481" s="325">
        <v>2</v>
      </c>
      <c r="G481" s="325">
        <v>0</v>
      </c>
      <c r="H481" s="325">
        <v>5</v>
      </c>
      <c r="I481" s="384">
        <v>49.44</v>
      </c>
    </row>
    <row r="482" spans="1:12" ht="18.75" customHeight="1" x14ac:dyDescent="0.35">
      <c r="A482" s="558"/>
      <c r="B482" s="328" t="s">
        <v>108</v>
      </c>
      <c r="C482" s="79"/>
      <c r="D482" s="329">
        <v>0</v>
      </c>
      <c r="E482" s="329">
        <v>0</v>
      </c>
      <c r="F482" s="329">
        <v>0</v>
      </c>
      <c r="G482" s="329">
        <v>0</v>
      </c>
      <c r="H482" s="329">
        <v>0</v>
      </c>
      <c r="I482" s="330" t="s">
        <v>455</v>
      </c>
    </row>
    <row r="483" spans="1:12" ht="18.75" customHeight="1" x14ac:dyDescent="0.35">
      <c r="A483" s="558"/>
      <c r="B483" s="328" t="s">
        <v>109</v>
      </c>
      <c r="C483" s="79"/>
      <c r="D483" s="329">
        <v>0</v>
      </c>
      <c r="E483" s="329">
        <v>0</v>
      </c>
      <c r="F483" s="329">
        <v>0</v>
      </c>
      <c r="G483" s="329">
        <v>0</v>
      </c>
      <c r="H483" s="329">
        <v>0</v>
      </c>
      <c r="I483" s="330" t="s">
        <v>455</v>
      </c>
      <c r="K483" s="11"/>
    </row>
    <row r="484" spans="1:12" s="10" customFormat="1" ht="18.75" customHeight="1" x14ac:dyDescent="0.35">
      <c r="A484" s="559"/>
      <c r="B484" s="379" t="s">
        <v>111</v>
      </c>
      <c r="C484" s="146" t="s">
        <v>701</v>
      </c>
      <c r="D484" s="382">
        <v>0</v>
      </c>
      <c r="E484" s="382">
        <v>37</v>
      </c>
      <c r="F484" s="382">
        <v>7</v>
      </c>
      <c r="G484" s="382">
        <v>0</v>
      </c>
      <c r="H484" s="382">
        <v>44</v>
      </c>
      <c r="I484" s="385">
        <v>54.215909090909093</v>
      </c>
      <c r="J484"/>
      <c r="L484" s="1" t="s">
        <v>80</v>
      </c>
    </row>
    <row r="485" spans="1:12" ht="18.75" customHeight="1" x14ac:dyDescent="0.35">
      <c r="A485" s="379" t="s">
        <v>10</v>
      </c>
      <c r="B485" s="380"/>
      <c r="C485" s="146" t="s">
        <v>701</v>
      </c>
      <c r="D485" s="382">
        <v>2</v>
      </c>
      <c r="E485" s="382">
        <v>69</v>
      </c>
      <c r="F485" s="382">
        <v>9</v>
      </c>
      <c r="G485" s="382">
        <v>0</v>
      </c>
      <c r="H485" s="382">
        <v>80</v>
      </c>
      <c r="I485" s="385">
        <v>58.803750000000001</v>
      </c>
      <c r="L485" s="1"/>
    </row>
    <row r="486" spans="1:12" x14ac:dyDescent="0.15">
      <c r="L486" s="1"/>
    </row>
    <row r="487" spans="1:12" x14ac:dyDescent="0.15">
      <c r="L487" s="1"/>
    </row>
    <row r="488" spans="1:12" x14ac:dyDescent="0.15">
      <c r="L488" s="1"/>
    </row>
    <row r="489" spans="1:12" x14ac:dyDescent="0.15">
      <c r="L489" s="1"/>
    </row>
    <row r="490" spans="1:12" x14ac:dyDescent="0.15">
      <c r="L490" s="1"/>
    </row>
    <row r="491" spans="1:12" x14ac:dyDescent="0.15">
      <c r="L491" s="1"/>
    </row>
    <row r="492" spans="1:12" x14ac:dyDescent="0.15">
      <c r="L492" s="1"/>
    </row>
    <row r="493" spans="1:12" x14ac:dyDescent="0.15">
      <c r="L493" s="1"/>
    </row>
    <row r="494" spans="1:12" x14ac:dyDescent="0.15">
      <c r="L494" s="1"/>
    </row>
    <row r="496" spans="1:12" x14ac:dyDescent="0.15">
      <c r="A496" t="s">
        <v>74</v>
      </c>
      <c r="J496" t="s">
        <v>98</v>
      </c>
      <c r="L496" t="s">
        <v>78</v>
      </c>
    </row>
    <row r="497" spans="1:12" ht="41.25" customHeight="1" x14ac:dyDescent="0.15">
      <c r="A497" s="355" t="s">
        <v>0</v>
      </c>
      <c r="B497" s="355" t="s">
        <v>1</v>
      </c>
      <c r="C497" s="355" t="s">
        <v>2</v>
      </c>
      <c r="D497" s="355" t="s">
        <v>33</v>
      </c>
      <c r="E497" s="355" t="s">
        <v>32</v>
      </c>
      <c r="F497" s="355" t="s">
        <v>31</v>
      </c>
      <c r="G497" s="355" t="s">
        <v>4</v>
      </c>
      <c r="H497" s="355" t="s">
        <v>5</v>
      </c>
      <c r="I497" s="355" t="s">
        <v>6</v>
      </c>
      <c r="L497" s="10"/>
    </row>
    <row r="498" spans="1:12" ht="18.75" customHeight="1" x14ac:dyDescent="0.35">
      <c r="A498" s="512" t="s">
        <v>8</v>
      </c>
      <c r="B498" s="269" t="s">
        <v>102</v>
      </c>
      <c r="C498" s="38"/>
      <c r="D498" s="237">
        <v>0</v>
      </c>
      <c r="E498" s="237">
        <v>0</v>
      </c>
      <c r="F498" s="237">
        <v>0</v>
      </c>
      <c r="G498" s="237">
        <v>0</v>
      </c>
      <c r="H498" s="237">
        <v>0</v>
      </c>
      <c r="I498" s="238" t="s">
        <v>455</v>
      </c>
    </row>
    <row r="499" spans="1:12" ht="18.75" customHeight="1" x14ac:dyDescent="0.35">
      <c r="A499" s="513"/>
      <c r="B499" s="317" t="s">
        <v>104</v>
      </c>
      <c r="C499" s="90" t="s">
        <v>700</v>
      </c>
      <c r="D499" s="318">
        <v>1</v>
      </c>
      <c r="E499" s="318">
        <v>0</v>
      </c>
      <c r="F499" s="318">
        <v>0</v>
      </c>
      <c r="G499" s="318">
        <v>0</v>
      </c>
      <c r="H499" s="318">
        <v>1</v>
      </c>
      <c r="I499" s="360">
        <v>5.8</v>
      </c>
    </row>
    <row r="500" spans="1:12" ht="18.75" customHeight="1" x14ac:dyDescent="0.35">
      <c r="A500" s="513"/>
      <c r="B500" s="317" t="s">
        <v>105</v>
      </c>
      <c r="C500" s="90" t="s">
        <v>700</v>
      </c>
      <c r="D500" s="318">
        <v>16</v>
      </c>
      <c r="E500" s="318">
        <v>3</v>
      </c>
      <c r="F500" s="318">
        <v>1</v>
      </c>
      <c r="G500" s="318">
        <v>0</v>
      </c>
      <c r="H500" s="318">
        <v>20</v>
      </c>
      <c r="I500" s="360">
        <v>6.0500000000000007</v>
      </c>
    </row>
    <row r="501" spans="1:12" ht="18.75" customHeight="1" x14ac:dyDescent="0.35">
      <c r="A501" s="513"/>
      <c r="B501" s="317" t="s">
        <v>106</v>
      </c>
      <c r="C501" s="90" t="s">
        <v>700</v>
      </c>
      <c r="D501" s="318">
        <v>10</v>
      </c>
      <c r="E501" s="318">
        <v>1</v>
      </c>
      <c r="F501" s="318">
        <v>2</v>
      </c>
      <c r="G501" s="318">
        <v>0</v>
      </c>
      <c r="H501" s="318">
        <v>13</v>
      </c>
      <c r="I501" s="360">
        <v>5.9461538461538463</v>
      </c>
    </row>
    <row r="502" spans="1:12" ht="18.75" customHeight="1" x14ac:dyDescent="0.35">
      <c r="A502" s="513"/>
      <c r="B502" s="317" t="s">
        <v>107</v>
      </c>
      <c r="C502" s="90" t="s">
        <v>700</v>
      </c>
      <c r="D502" s="318">
        <v>2</v>
      </c>
      <c r="E502" s="318">
        <v>0</v>
      </c>
      <c r="F502" s="318">
        <v>1</v>
      </c>
      <c r="G502" s="318">
        <v>0</v>
      </c>
      <c r="H502" s="318">
        <v>3</v>
      </c>
      <c r="I502" s="360">
        <v>6.5666666666666664</v>
      </c>
    </row>
    <row r="503" spans="1:12" ht="18.75" customHeight="1" x14ac:dyDescent="0.35">
      <c r="A503" s="513"/>
      <c r="B503" s="317" t="s">
        <v>108</v>
      </c>
      <c r="C503" s="90" t="s">
        <v>700</v>
      </c>
      <c r="D503" s="318">
        <v>1</v>
      </c>
      <c r="E503" s="318">
        <v>0</v>
      </c>
      <c r="F503" s="318">
        <v>0</v>
      </c>
      <c r="G503" s="318">
        <v>0</v>
      </c>
      <c r="H503" s="318">
        <v>1</v>
      </c>
      <c r="I503" s="360">
        <v>4.8</v>
      </c>
    </row>
    <row r="504" spans="1:12" ht="18.75" customHeight="1" x14ac:dyDescent="0.35">
      <c r="A504" s="513"/>
      <c r="B504" s="269" t="s">
        <v>109</v>
      </c>
      <c r="C504" s="38"/>
      <c r="D504" s="237">
        <v>0</v>
      </c>
      <c r="E504" s="237">
        <v>0</v>
      </c>
      <c r="F504" s="237">
        <v>0</v>
      </c>
      <c r="G504" s="237">
        <v>0</v>
      </c>
      <c r="H504" s="237">
        <v>0</v>
      </c>
      <c r="I504" s="238" t="s">
        <v>455</v>
      </c>
      <c r="L504" t="s">
        <v>79</v>
      </c>
    </row>
    <row r="505" spans="1:12" ht="18.75" customHeight="1" x14ac:dyDescent="0.35">
      <c r="A505" s="514"/>
      <c r="B505" s="356" t="s">
        <v>111</v>
      </c>
      <c r="C505" s="136" t="s">
        <v>700</v>
      </c>
      <c r="D505" s="358">
        <v>30</v>
      </c>
      <c r="E505" s="358">
        <v>4</v>
      </c>
      <c r="F505" s="358">
        <v>4</v>
      </c>
      <c r="G505" s="358">
        <v>0</v>
      </c>
      <c r="H505" s="358">
        <v>38</v>
      </c>
      <c r="I505" s="361">
        <v>6.0157894736842108</v>
      </c>
    </row>
    <row r="506" spans="1:12" ht="18.75" customHeight="1" x14ac:dyDescent="0.35">
      <c r="A506" s="512" t="s">
        <v>9</v>
      </c>
      <c r="B506" s="269" t="s">
        <v>102</v>
      </c>
      <c r="C506" s="38"/>
      <c r="D506" s="237">
        <v>0</v>
      </c>
      <c r="E506" s="237">
        <v>0</v>
      </c>
      <c r="F506" s="237">
        <v>0</v>
      </c>
      <c r="G506" s="237">
        <v>0</v>
      </c>
      <c r="H506" s="237">
        <v>0</v>
      </c>
      <c r="I506" s="238" t="s">
        <v>455</v>
      </c>
    </row>
    <row r="507" spans="1:12" ht="18.75" customHeight="1" x14ac:dyDescent="0.35">
      <c r="A507" s="513"/>
      <c r="B507" s="269" t="s">
        <v>104</v>
      </c>
      <c r="C507" s="38"/>
      <c r="D507" s="237">
        <v>0</v>
      </c>
      <c r="E507" s="237">
        <v>0</v>
      </c>
      <c r="F507" s="237">
        <v>0</v>
      </c>
      <c r="G507" s="237">
        <v>0</v>
      </c>
      <c r="H507" s="237">
        <v>0</v>
      </c>
      <c r="I507" s="238" t="s">
        <v>455</v>
      </c>
    </row>
    <row r="508" spans="1:12" ht="18.75" customHeight="1" x14ac:dyDescent="0.35">
      <c r="A508" s="513"/>
      <c r="B508" s="317" t="s">
        <v>105</v>
      </c>
      <c r="C508" s="90" t="s">
        <v>700</v>
      </c>
      <c r="D508" s="318">
        <v>19</v>
      </c>
      <c r="E508" s="318">
        <v>1</v>
      </c>
      <c r="F508" s="318">
        <v>1</v>
      </c>
      <c r="G508" s="318">
        <v>0</v>
      </c>
      <c r="H508" s="318">
        <v>21</v>
      </c>
      <c r="I508" s="360">
        <v>5.3571428571428568</v>
      </c>
    </row>
    <row r="509" spans="1:12" ht="18.75" customHeight="1" x14ac:dyDescent="0.35">
      <c r="A509" s="513"/>
      <c r="B509" s="317" t="s">
        <v>106</v>
      </c>
      <c r="C509" s="90" t="s">
        <v>700</v>
      </c>
      <c r="D509" s="318">
        <v>16</v>
      </c>
      <c r="E509" s="318">
        <v>0</v>
      </c>
      <c r="F509" s="318">
        <v>3</v>
      </c>
      <c r="G509" s="318">
        <v>0</v>
      </c>
      <c r="H509" s="318">
        <v>19</v>
      </c>
      <c r="I509" s="360">
        <v>5.3263157894736839</v>
      </c>
    </row>
    <row r="510" spans="1:12" ht="18.75" customHeight="1" x14ac:dyDescent="0.35">
      <c r="A510" s="513"/>
      <c r="B510" s="317" t="s">
        <v>107</v>
      </c>
      <c r="C510" s="90" t="s">
        <v>700</v>
      </c>
      <c r="D510" s="318">
        <v>5</v>
      </c>
      <c r="E510" s="318">
        <v>0</v>
      </c>
      <c r="F510" s="318">
        <v>1</v>
      </c>
      <c r="G510" s="318">
        <v>0</v>
      </c>
      <c r="H510" s="318">
        <v>6</v>
      </c>
      <c r="I510" s="360">
        <v>5.8166666666666664</v>
      </c>
    </row>
    <row r="511" spans="1:12" ht="18.75" customHeight="1" x14ac:dyDescent="0.35">
      <c r="A511" s="513"/>
      <c r="B511" s="269" t="s">
        <v>108</v>
      </c>
      <c r="C511" s="38"/>
      <c r="D511" s="237">
        <v>0</v>
      </c>
      <c r="E511" s="237">
        <v>0</v>
      </c>
      <c r="F511" s="237">
        <v>0</v>
      </c>
      <c r="G511" s="237">
        <v>0</v>
      </c>
      <c r="H511" s="237">
        <v>0</v>
      </c>
      <c r="I511" s="238" t="s">
        <v>455</v>
      </c>
    </row>
    <row r="512" spans="1:12" ht="18.75" customHeight="1" x14ac:dyDescent="0.35">
      <c r="A512" s="513"/>
      <c r="B512" s="269" t="s">
        <v>109</v>
      </c>
      <c r="C512" s="38"/>
      <c r="D512" s="237">
        <v>0</v>
      </c>
      <c r="E512" s="237">
        <v>0</v>
      </c>
      <c r="F512" s="237">
        <v>0</v>
      </c>
      <c r="G512" s="237">
        <v>0</v>
      </c>
      <c r="H512" s="237">
        <v>0</v>
      </c>
      <c r="I512" s="238" t="s">
        <v>455</v>
      </c>
    </row>
    <row r="513" spans="1:12" ht="18.75" customHeight="1" x14ac:dyDescent="0.35">
      <c r="A513" s="514"/>
      <c r="B513" s="356" t="s">
        <v>111</v>
      </c>
      <c r="C513" s="136" t="s">
        <v>700</v>
      </c>
      <c r="D513" s="358">
        <v>40</v>
      </c>
      <c r="E513" s="358">
        <v>1</v>
      </c>
      <c r="F513" s="358">
        <v>5</v>
      </c>
      <c r="G513" s="358">
        <v>0</v>
      </c>
      <c r="H513" s="358">
        <v>46</v>
      </c>
      <c r="I513" s="361">
        <v>5.4043478260869557</v>
      </c>
      <c r="L513" s="1" t="s">
        <v>80</v>
      </c>
    </row>
    <row r="514" spans="1:12" ht="18.75" customHeight="1" x14ac:dyDescent="0.35">
      <c r="A514" s="356" t="s">
        <v>10</v>
      </c>
      <c r="B514" s="357"/>
      <c r="C514" s="136" t="s">
        <v>700</v>
      </c>
      <c r="D514" s="358">
        <v>70</v>
      </c>
      <c r="E514" s="358">
        <v>5</v>
      </c>
      <c r="F514" s="358">
        <v>9</v>
      </c>
      <c r="G514" s="358">
        <v>0</v>
      </c>
      <c r="H514" s="358">
        <v>84</v>
      </c>
      <c r="I514" s="361">
        <v>5.6809523809523812</v>
      </c>
      <c r="L514" s="1"/>
    </row>
    <row r="515" spans="1:12" x14ac:dyDescent="0.15">
      <c r="L515" s="1"/>
    </row>
    <row r="516" spans="1:12" x14ac:dyDescent="0.15">
      <c r="L516" s="1"/>
    </row>
    <row r="517" spans="1:12" x14ac:dyDescent="0.15">
      <c r="L517" s="1"/>
    </row>
    <row r="518" spans="1:12" x14ac:dyDescent="0.15">
      <c r="L518" s="1"/>
    </row>
    <row r="519" spans="1:12" x14ac:dyDescent="0.15">
      <c r="L519" s="1"/>
    </row>
    <row r="520" spans="1:12" x14ac:dyDescent="0.15">
      <c r="L520" s="1"/>
    </row>
    <row r="521" spans="1:12" x14ac:dyDescent="0.15">
      <c r="L521" s="1"/>
    </row>
    <row r="522" spans="1:12" x14ac:dyDescent="0.15">
      <c r="L522" s="1"/>
    </row>
    <row r="523" spans="1:12" x14ac:dyDescent="0.15">
      <c r="L523" s="1"/>
    </row>
    <row r="525" spans="1:12" x14ac:dyDescent="0.15">
      <c r="A525" t="s">
        <v>75</v>
      </c>
      <c r="J525" s="11" t="s">
        <v>99</v>
      </c>
      <c r="L525" t="s">
        <v>78</v>
      </c>
    </row>
    <row r="526" spans="1:12" ht="41.25" customHeight="1" x14ac:dyDescent="0.15">
      <c r="A526" s="341" t="s">
        <v>0</v>
      </c>
      <c r="B526" s="341" t="s">
        <v>1</v>
      </c>
      <c r="C526" s="341" t="s">
        <v>2</v>
      </c>
      <c r="D526" s="341" t="s">
        <v>50</v>
      </c>
      <c r="E526" s="341" t="s">
        <v>49</v>
      </c>
      <c r="F526" s="341" t="s">
        <v>48</v>
      </c>
      <c r="G526" s="341" t="s">
        <v>47</v>
      </c>
      <c r="H526" s="341" t="s">
        <v>5</v>
      </c>
      <c r="I526" s="341" t="s">
        <v>6</v>
      </c>
      <c r="L526" s="10"/>
    </row>
    <row r="527" spans="1:12" ht="18.75" customHeight="1" x14ac:dyDescent="0.35">
      <c r="A527" s="515" t="s">
        <v>8</v>
      </c>
      <c r="B527" s="270" t="s">
        <v>102</v>
      </c>
      <c r="C527" s="39"/>
      <c r="D527" s="240">
        <v>0</v>
      </c>
      <c r="E527" s="240">
        <v>0</v>
      </c>
      <c r="F527" s="240">
        <v>0</v>
      </c>
      <c r="G527" s="240">
        <v>0</v>
      </c>
      <c r="H527" s="240">
        <v>0</v>
      </c>
      <c r="I527" s="241" t="s">
        <v>455</v>
      </c>
    </row>
    <row r="528" spans="1:12" ht="18.75" customHeight="1" x14ac:dyDescent="0.35">
      <c r="A528" s="516"/>
      <c r="B528" s="308" t="s">
        <v>104</v>
      </c>
      <c r="C528" s="96" t="s">
        <v>699</v>
      </c>
      <c r="D528" s="309">
        <v>0</v>
      </c>
      <c r="E528" s="309">
        <v>0</v>
      </c>
      <c r="F528" s="309">
        <v>0</v>
      </c>
      <c r="G528" s="309">
        <v>1</v>
      </c>
      <c r="H528" s="309">
        <v>1</v>
      </c>
      <c r="I528" s="310" t="s">
        <v>123</v>
      </c>
    </row>
    <row r="529" spans="1:12" ht="18.75" customHeight="1" x14ac:dyDescent="0.35">
      <c r="A529" s="516"/>
      <c r="B529" s="308" t="s">
        <v>105</v>
      </c>
      <c r="C529" s="96" t="s">
        <v>699</v>
      </c>
      <c r="D529" s="309">
        <v>0</v>
      </c>
      <c r="E529" s="309">
        <v>0</v>
      </c>
      <c r="F529" s="309">
        <v>0</v>
      </c>
      <c r="G529" s="309">
        <v>20</v>
      </c>
      <c r="H529" s="309">
        <v>20</v>
      </c>
      <c r="I529" s="310" t="s">
        <v>123</v>
      </c>
    </row>
    <row r="530" spans="1:12" ht="18.75" customHeight="1" x14ac:dyDescent="0.35">
      <c r="A530" s="516"/>
      <c r="B530" s="308" t="s">
        <v>106</v>
      </c>
      <c r="C530" s="96" t="s">
        <v>699</v>
      </c>
      <c r="D530" s="309">
        <v>0</v>
      </c>
      <c r="E530" s="309">
        <v>0</v>
      </c>
      <c r="F530" s="309">
        <v>0</v>
      </c>
      <c r="G530" s="309">
        <v>13</v>
      </c>
      <c r="H530" s="309">
        <v>13</v>
      </c>
      <c r="I530" s="310" t="s">
        <v>123</v>
      </c>
    </row>
    <row r="531" spans="1:12" ht="18.75" customHeight="1" x14ac:dyDescent="0.35">
      <c r="A531" s="516"/>
      <c r="B531" s="308" t="s">
        <v>107</v>
      </c>
      <c r="C531" s="96" t="s">
        <v>699</v>
      </c>
      <c r="D531" s="309">
        <v>0</v>
      </c>
      <c r="E531" s="309">
        <v>0</v>
      </c>
      <c r="F531" s="309">
        <v>0</v>
      </c>
      <c r="G531" s="309">
        <v>3</v>
      </c>
      <c r="H531" s="309">
        <v>3</v>
      </c>
      <c r="I531" s="310" t="s">
        <v>123</v>
      </c>
    </row>
    <row r="532" spans="1:12" ht="18.75" customHeight="1" x14ac:dyDescent="0.35">
      <c r="A532" s="516"/>
      <c r="B532" s="308" t="s">
        <v>108</v>
      </c>
      <c r="C532" s="96" t="s">
        <v>699</v>
      </c>
      <c r="D532" s="309">
        <v>0</v>
      </c>
      <c r="E532" s="309">
        <v>0</v>
      </c>
      <c r="F532" s="309">
        <v>0</v>
      </c>
      <c r="G532" s="309">
        <v>1</v>
      </c>
      <c r="H532" s="309">
        <v>1</v>
      </c>
      <c r="I532" s="310" t="s">
        <v>123</v>
      </c>
    </row>
    <row r="533" spans="1:12" ht="18.75" customHeight="1" x14ac:dyDescent="0.35">
      <c r="A533" s="516"/>
      <c r="B533" s="270" t="s">
        <v>109</v>
      </c>
      <c r="C533" s="39"/>
      <c r="D533" s="240">
        <v>0</v>
      </c>
      <c r="E533" s="240">
        <v>0</v>
      </c>
      <c r="F533" s="240">
        <v>0</v>
      </c>
      <c r="G533" s="240">
        <v>0</v>
      </c>
      <c r="H533" s="240">
        <v>0</v>
      </c>
      <c r="I533" s="241" t="s">
        <v>455</v>
      </c>
      <c r="L533" t="s">
        <v>79</v>
      </c>
    </row>
    <row r="534" spans="1:12" ht="18.75" customHeight="1" x14ac:dyDescent="0.35">
      <c r="A534" s="517"/>
      <c r="B534" s="342" t="s">
        <v>111</v>
      </c>
      <c r="C534" s="117" t="s">
        <v>699</v>
      </c>
      <c r="D534" s="344">
        <v>0</v>
      </c>
      <c r="E534" s="344">
        <v>0</v>
      </c>
      <c r="F534" s="344">
        <v>0</v>
      </c>
      <c r="G534" s="344">
        <v>38</v>
      </c>
      <c r="H534" s="344">
        <v>38</v>
      </c>
      <c r="I534" s="345" t="s">
        <v>123</v>
      </c>
    </row>
    <row r="535" spans="1:12" ht="18.75" customHeight="1" x14ac:dyDescent="0.35">
      <c r="A535" s="515" t="s">
        <v>9</v>
      </c>
      <c r="B535" s="270" t="s">
        <v>102</v>
      </c>
      <c r="C535" s="39"/>
      <c r="D535" s="240">
        <v>0</v>
      </c>
      <c r="E535" s="240">
        <v>0</v>
      </c>
      <c r="F535" s="240">
        <v>0</v>
      </c>
      <c r="G535" s="240">
        <v>0</v>
      </c>
      <c r="H535" s="240">
        <v>0</v>
      </c>
      <c r="I535" s="241" t="s">
        <v>455</v>
      </c>
    </row>
    <row r="536" spans="1:12" ht="18.75" customHeight="1" x14ac:dyDescent="0.35">
      <c r="A536" s="516"/>
      <c r="B536" s="270" t="s">
        <v>104</v>
      </c>
      <c r="C536" s="39"/>
      <c r="D536" s="240">
        <v>0</v>
      </c>
      <c r="E536" s="240">
        <v>0</v>
      </c>
      <c r="F536" s="240">
        <v>0</v>
      </c>
      <c r="G536" s="240">
        <v>0</v>
      </c>
      <c r="H536" s="240">
        <v>0</v>
      </c>
      <c r="I536" s="241" t="s">
        <v>455</v>
      </c>
    </row>
    <row r="537" spans="1:12" ht="18.75" customHeight="1" x14ac:dyDescent="0.35">
      <c r="A537" s="516"/>
      <c r="B537" s="308" t="s">
        <v>105</v>
      </c>
      <c r="C537" s="96" t="s">
        <v>699</v>
      </c>
      <c r="D537" s="309">
        <v>0</v>
      </c>
      <c r="E537" s="309">
        <v>0</v>
      </c>
      <c r="F537" s="309">
        <v>0</v>
      </c>
      <c r="G537" s="309">
        <v>21</v>
      </c>
      <c r="H537" s="309">
        <v>21</v>
      </c>
      <c r="I537" s="310" t="s">
        <v>123</v>
      </c>
    </row>
    <row r="538" spans="1:12" ht="18.75" customHeight="1" x14ac:dyDescent="0.35">
      <c r="A538" s="516"/>
      <c r="B538" s="308" t="s">
        <v>106</v>
      </c>
      <c r="C538" s="96" t="s">
        <v>699</v>
      </c>
      <c r="D538" s="309">
        <v>0</v>
      </c>
      <c r="E538" s="309">
        <v>0</v>
      </c>
      <c r="F538" s="309">
        <v>0</v>
      </c>
      <c r="G538" s="309">
        <v>19</v>
      </c>
      <c r="H538" s="309">
        <v>19</v>
      </c>
      <c r="I538" s="310" t="s">
        <v>123</v>
      </c>
    </row>
    <row r="539" spans="1:12" ht="18.75" customHeight="1" x14ac:dyDescent="0.35">
      <c r="A539" s="516"/>
      <c r="B539" s="308" t="s">
        <v>107</v>
      </c>
      <c r="C539" s="96" t="s">
        <v>699</v>
      </c>
      <c r="D539" s="309">
        <v>0</v>
      </c>
      <c r="E539" s="309">
        <v>0</v>
      </c>
      <c r="F539" s="309">
        <v>0</v>
      </c>
      <c r="G539" s="309">
        <v>6</v>
      </c>
      <c r="H539" s="309">
        <v>6</v>
      </c>
      <c r="I539" s="310" t="s">
        <v>123</v>
      </c>
    </row>
    <row r="540" spans="1:12" ht="18.75" customHeight="1" x14ac:dyDescent="0.35">
      <c r="A540" s="516"/>
      <c r="B540" s="270" t="s">
        <v>108</v>
      </c>
      <c r="C540" s="39"/>
      <c r="D540" s="240">
        <v>0</v>
      </c>
      <c r="E540" s="240">
        <v>0</v>
      </c>
      <c r="F540" s="240">
        <v>0</v>
      </c>
      <c r="G540" s="240">
        <v>0</v>
      </c>
      <c r="H540" s="240">
        <v>0</v>
      </c>
      <c r="I540" s="241" t="s">
        <v>455</v>
      </c>
      <c r="J540" s="10"/>
    </row>
    <row r="541" spans="1:12" ht="18.75" customHeight="1" x14ac:dyDescent="0.35">
      <c r="A541" s="516"/>
      <c r="B541" s="270" t="s">
        <v>109</v>
      </c>
      <c r="C541" s="39"/>
      <c r="D541" s="240">
        <v>0</v>
      </c>
      <c r="E541" s="240">
        <v>0</v>
      </c>
      <c r="F541" s="240">
        <v>0</v>
      </c>
      <c r="G541" s="240">
        <v>0</v>
      </c>
      <c r="H541" s="240">
        <v>0</v>
      </c>
      <c r="I541" s="241" t="s">
        <v>455</v>
      </c>
    </row>
    <row r="542" spans="1:12" ht="18.75" customHeight="1" x14ac:dyDescent="0.35">
      <c r="A542" s="517"/>
      <c r="B542" s="342" t="s">
        <v>111</v>
      </c>
      <c r="C542" s="117" t="s">
        <v>699</v>
      </c>
      <c r="D542" s="344">
        <v>0</v>
      </c>
      <c r="E542" s="344">
        <v>0</v>
      </c>
      <c r="F542" s="344">
        <v>0</v>
      </c>
      <c r="G542" s="344">
        <v>46</v>
      </c>
      <c r="H542" s="344">
        <v>46</v>
      </c>
      <c r="I542" s="345" t="s">
        <v>123</v>
      </c>
      <c r="L542" s="1" t="s">
        <v>80</v>
      </c>
    </row>
    <row r="543" spans="1:12" ht="18.75" customHeight="1" x14ac:dyDescent="0.35">
      <c r="A543" s="342" t="s">
        <v>10</v>
      </c>
      <c r="B543" s="343"/>
      <c r="C543" s="117" t="s">
        <v>699</v>
      </c>
      <c r="D543" s="344">
        <v>0</v>
      </c>
      <c r="E543" s="344">
        <v>0</v>
      </c>
      <c r="F543" s="344">
        <v>0</v>
      </c>
      <c r="G543" s="344">
        <v>84</v>
      </c>
      <c r="H543" s="344">
        <v>84</v>
      </c>
      <c r="I543" s="345" t="s">
        <v>123</v>
      </c>
      <c r="L543" s="1"/>
    </row>
    <row r="544" spans="1:12" x14ac:dyDescent="0.15">
      <c r="L544" s="1"/>
    </row>
    <row r="545" spans="1:12" x14ac:dyDescent="0.15">
      <c r="L545" s="1"/>
    </row>
    <row r="546" spans="1:12" x14ac:dyDescent="0.15">
      <c r="L546" s="1"/>
    </row>
    <row r="547" spans="1:12" x14ac:dyDescent="0.15">
      <c r="L547" s="1"/>
    </row>
    <row r="548" spans="1:12" x14ac:dyDescent="0.15">
      <c r="L548" s="1"/>
    </row>
    <row r="549" spans="1:12" x14ac:dyDescent="0.15">
      <c r="L549" s="1"/>
    </row>
    <row r="550" spans="1:12" x14ac:dyDescent="0.15">
      <c r="L550" s="1"/>
    </row>
    <row r="551" spans="1:12" x14ac:dyDescent="0.15">
      <c r="L551" s="1"/>
    </row>
    <row r="552" spans="1:12" x14ac:dyDescent="0.15">
      <c r="L552" s="1"/>
    </row>
    <row r="554" spans="1:12" x14ac:dyDescent="0.15">
      <c r="A554" t="s">
        <v>76</v>
      </c>
      <c r="J554" s="11" t="s">
        <v>100</v>
      </c>
      <c r="L554" t="s">
        <v>78</v>
      </c>
    </row>
    <row r="555" spans="1:12" ht="41.25" customHeight="1" x14ac:dyDescent="0.15">
      <c r="A555" s="341" t="s">
        <v>0</v>
      </c>
      <c r="B555" s="341" t="s">
        <v>1</v>
      </c>
      <c r="C555" s="341" t="s">
        <v>2</v>
      </c>
      <c r="D555" s="341" t="s">
        <v>56</v>
      </c>
      <c r="E555" s="341" t="s">
        <v>55</v>
      </c>
      <c r="F555" s="341" t="s">
        <v>54</v>
      </c>
      <c r="G555" s="341" t="s">
        <v>47</v>
      </c>
      <c r="H555" s="341" t="s">
        <v>5</v>
      </c>
      <c r="I555" s="341" t="s">
        <v>6</v>
      </c>
      <c r="L555" s="10"/>
    </row>
    <row r="556" spans="1:12" ht="18.75" customHeight="1" x14ac:dyDescent="0.35">
      <c r="A556" s="503" t="s">
        <v>8</v>
      </c>
      <c r="B556" s="271" t="s">
        <v>102</v>
      </c>
      <c r="C556" s="40"/>
      <c r="D556" s="243">
        <v>0</v>
      </c>
      <c r="E556" s="243">
        <v>0</v>
      </c>
      <c r="F556" s="243">
        <v>0</v>
      </c>
      <c r="G556" s="243">
        <v>0</v>
      </c>
      <c r="H556" s="243">
        <v>0</v>
      </c>
      <c r="I556" s="244" t="s">
        <v>455</v>
      </c>
    </row>
    <row r="557" spans="1:12" ht="18.75" customHeight="1" x14ac:dyDescent="0.35">
      <c r="A557" s="504"/>
      <c r="B557" s="308" t="s">
        <v>104</v>
      </c>
      <c r="C557" s="96" t="s">
        <v>698</v>
      </c>
      <c r="D557" s="309">
        <v>0</v>
      </c>
      <c r="E557" s="309">
        <v>0</v>
      </c>
      <c r="F557" s="309">
        <v>0</v>
      </c>
      <c r="G557" s="309">
        <v>1</v>
      </c>
      <c r="H557" s="309">
        <v>1</v>
      </c>
      <c r="I557" s="346" t="s">
        <v>123</v>
      </c>
    </row>
    <row r="558" spans="1:12" ht="18.75" customHeight="1" x14ac:dyDescent="0.35">
      <c r="A558" s="504"/>
      <c r="B558" s="308" t="s">
        <v>105</v>
      </c>
      <c r="C558" s="96" t="s">
        <v>698</v>
      </c>
      <c r="D558" s="309">
        <v>0</v>
      </c>
      <c r="E558" s="309">
        <v>0</v>
      </c>
      <c r="F558" s="309">
        <v>0</v>
      </c>
      <c r="G558" s="309">
        <v>20</v>
      </c>
      <c r="H558" s="309">
        <v>20</v>
      </c>
      <c r="I558" s="346" t="s">
        <v>123</v>
      </c>
    </row>
    <row r="559" spans="1:12" ht="18.75" customHeight="1" x14ac:dyDescent="0.35">
      <c r="A559" s="504"/>
      <c r="B559" s="308" t="s">
        <v>106</v>
      </c>
      <c r="C559" s="96" t="s">
        <v>698</v>
      </c>
      <c r="D559" s="309">
        <v>0</v>
      </c>
      <c r="E559" s="309">
        <v>0</v>
      </c>
      <c r="F559" s="309">
        <v>0</v>
      </c>
      <c r="G559" s="309">
        <v>13</v>
      </c>
      <c r="H559" s="309">
        <v>13</v>
      </c>
      <c r="I559" s="346" t="s">
        <v>123</v>
      </c>
    </row>
    <row r="560" spans="1:12" ht="18.75" customHeight="1" x14ac:dyDescent="0.35">
      <c r="A560" s="504"/>
      <c r="B560" s="308" t="s">
        <v>107</v>
      </c>
      <c r="C560" s="96" t="s">
        <v>698</v>
      </c>
      <c r="D560" s="309">
        <v>0</v>
      </c>
      <c r="E560" s="309">
        <v>0</v>
      </c>
      <c r="F560" s="309">
        <v>0</v>
      </c>
      <c r="G560" s="309">
        <v>3</v>
      </c>
      <c r="H560" s="309">
        <v>3</v>
      </c>
      <c r="I560" s="346" t="s">
        <v>123</v>
      </c>
    </row>
    <row r="561" spans="1:12" ht="18.75" customHeight="1" x14ac:dyDescent="0.35">
      <c r="A561" s="504"/>
      <c r="B561" s="308" t="s">
        <v>108</v>
      </c>
      <c r="C561" s="96" t="s">
        <v>698</v>
      </c>
      <c r="D561" s="309">
        <v>0</v>
      </c>
      <c r="E561" s="309">
        <v>0</v>
      </c>
      <c r="F561" s="309">
        <v>0</v>
      </c>
      <c r="G561" s="309">
        <v>1</v>
      </c>
      <c r="H561" s="309">
        <v>1</v>
      </c>
      <c r="I561" s="346" t="s">
        <v>123</v>
      </c>
    </row>
    <row r="562" spans="1:12" ht="18.75" customHeight="1" x14ac:dyDescent="0.35">
      <c r="A562" s="504"/>
      <c r="B562" s="271" t="s">
        <v>109</v>
      </c>
      <c r="C562" s="40"/>
      <c r="D562" s="243">
        <v>0</v>
      </c>
      <c r="E562" s="243">
        <v>0</v>
      </c>
      <c r="F562" s="243">
        <v>0</v>
      </c>
      <c r="G562" s="243">
        <v>0</v>
      </c>
      <c r="H562" s="243">
        <v>0</v>
      </c>
      <c r="I562" s="244" t="s">
        <v>455</v>
      </c>
      <c r="L562" t="s">
        <v>79</v>
      </c>
    </row>
    <row r="563" spans="1:12" ht="18.75" customHeight="1" x14ac:dyDescent="0.35">
      <c r="A563" s="505"/>
      <c r="B563" s="342" t="s">
        <v>111</v>
      </c>
      <c r="C563" s="117" t="s">
        <v>698</v>
      </c>
      <c r="D563" s="344">
        <v>0</v>
      </c>
      <c r="E563" s="344">
        <v>0</v>
      </c>
      <c r="F563" s="344">
        <v>0</v>
      </c>
      <c r="G563" s="344">
        <v>38</v>
      </c>
      <c r="H563" s="344">
        <v>38</v>
      </c>
      <c r="I563" s="347" t="s">
        <v>123</v>
      </c>
    </row>
    <row r="564" spans="1:12" ht="18.75" customHeight="1" x14ac:dyDescent="0.35">
      <c r="A564" s="503" t="s">
        <v>9</v>
      </c>
      <c r="B564" s="271" t="s">
        <v>102</v>
      </c>
      <c r="C564" s="40"/>
      <c r="D564" s="243">
        <v>0</v>
      </c>
      <c r="E564" s="243">
        <v>0</v>
      </c>
      <c r="F564" s="243">
        <v>0</v>
      </c>
      <c r="G564" s="243">
        <v>0</v>
      </c>
      <c r="H564" s="243">
        <v>0</v>
      </c>
      <c r="I564" s="244" t="s">
        <v>455</v>
      </c>
    </row>
    <row r="565" spans="1:12" ht="18.75" customHeight="1" x14ac:dyDescent="0.35">
      <c r="A565" s="504"/>
      <c r="B565" s="271" t="s">
        <v>104</v>
      </c>
      <c r="C565" s="40"/>
      <c r="D565" s="243">
        <v>0</v>
      </c>
      <c r="E565" s="243">
        <v>0</v>
      </c>
      <c r="F565" s="243">
        <v>0</v>
      </c>
      <c r="G565" s="243">
        <v>0</v>
      </c>
      <c r="H565" s="243">
        <v>0</v>
      </c>
      <c r="I565" s="244" t="s">
        <v>455</v>
      </c>
    </row>
    <row r="566" spans="1:12" ht="18.75" customHeight="1" x14ac:dyDescent="0.35">
      <c r="A566" s="504"/>
      <c r="B566" s="308" t="s">
        <v>105</v>
      </c>
      <c r="C566" s="96" t="s">
        <v>698</v>
      </c>
      <c r="D566" s="309">
        <v>0</v>
      </c>
      <c r="E566" s="309">
        <v>0</v>
      </c>
      <c r="F566" s="309">
        <v>0</v>
      </c>
      <c r="G566" s="309">
        <v>21</v>
      </c>
      <c r="H566" s="309">
        <v>21</v>
      </c>
      <c r="I566" s="346" t="s">
        <v>123</v>
      </c>
    </row>
    <row r="567" spans="1:12" ht="18.75" customHeight="1" x14ac:dyDescent="0.35">
      <c r="A567" s="504"/>
      <c r="B567" s="308" t="s">
        <v>106</v>
      </c>
      <c r="C567" s="96" t="s">
        <v>698</v>
      </c>
      <c r="D567" s="309">
        <v>0</v>
      </c>
      <c r="E567" s="309">
        <v>0</v>
      </c>
      <c r="F567" s="309">
        <v>0</v>
      </c>
      <c r="G567" s="309">
        <v>19</v>
      </c>
      <c r="H567" s="309">
        <v>19</v>
      </c>
      <c r="I567" s="346" t="s">
        <v>123</v>
      </c>
    </row>
    <row r="568" spans="1:12" ht="18.75" customHeight="1" x14ac:dyDescent="0.35">
      <c r="A568" s="504"/>
      <c r="B568" s="308" t="s">
        <v>107</v>
      </c>
      <c r="C568" s="96" t="s">
        <v>698</v>
      </c>
      <c r="D568" s="309">
        <v>0</v>
      </c>
      <c r="E568" s="309">
        <v>0</v>
      </c>
      <c r="F568" s="309">
        <v>0</v>
      </c>
      <c r="G568" s="309">
        <v>6</v>
      </c>
      <c r="H568" s="309">
        <v>6</v>
      </c>
      <c r="I568" s="346" t="s">
        <v>123</v>
      </c>
    </row>
    <row r="569" spans="1:12" ht="18.75" customHeight="1" x14ac:dyDescent="0.35">
      <c r="A569" s="504"/>
      <c r="B569" s="271" t="s">
        <v>108</v>
      </c>
      <c r="C569" s="40"/>
      <c r="D569" s="243">
        <v>0</v>
      </c>
      <c r="E569" s="243">
        <v>0</v>
      </c>
      <c r="F569" s="243">
        <v>0</v>
      </c>
      <c r="G569" s="243">
        <v>0</v>
      </c>
      <c r="H569" s="243">
        <v>0</v>
      </c>
      <c r="I569" s="244" t="s">
        <v>455</v>
      </c>
    </row>
    <row r="570" spans="1:12" ht="18.75" customHeight="1" x14ac:dyDescent="0.35">
      <c r="A570" s="504"/>
      <c r="B570" s="271" t="s">
        <v>109</v>
      </c>
      <c r="C570" s="40"/>
      <c r="D570" s="243">
        <v>0</v>
      </c>
      <c r="E570" s="243">
        <v>0</v>
      </c>
      <c r="F570" s="243">
        <v>0</v>
      </c>
      <c r="G570" s="243">
        <v>0</v>
      </c>
      <c r="H570" s="243">
        <v>0</v>
      </c>
      <c r="I570" s="244" t="s">
        <v>455</v>
      </c>
    </row>
    <row r="571" spans="1:12" ht="18.75" customHeight="1" x14ac:dyDescent="0.35">
      <c r="A571" s="505"/>
      <c r="B571" s="342" t="s">
        <v>111</v>
      </c>
      <c r="C571" s="117" t="s">
        <v>698</v>
      </c>
      <c r="D571" s="344">
        <v>0</v>
      </c>
      <c r="E571" s="344">
        <v>0</v>
      </c>
      <c r="F571" s="344">
        <v>0</v>
      </c>
      <c r="G571" s="344">
        <v>46</v>
      </c>
      <c r="H571" s="344">
        <v>46</v>
      </c>
      <c r="I571" s="347" t="s">
        <v>123</v>
      </c>
      <c r="L571" s="1" t="s">
        <v>80</v>
      </c>
    </row>
    <row r="572" spans="1:12" ht="18.75" customHeight="1" x14ac:dyDescent="0.35">
      <c r="A572" s="342" t="s">
        <v>10</v>
      </c>
      <c r="B572" s="343"/>
      <c r="C572" s="117" t="s">
        <v>698</v>
      </c>
      <c r="D572" s="344">
        <v>0</v>
      </c>
      <c r="E572" s="344">
        <v>0</v>
      </c>
      <c r="F572" s="344">
        <v>0</v>
      </c>
      <c r="G572" s="344">
        <v>84</v>
      </c>
      <c r="H572" s="344">
        <v>84</v>
      </c>
      <c r="I572" s="347" t="s">
        <v>123</v>
      </c>
      <c r="L572" s="1"/>
    </row>
    <row r="573" spans="1:12" x14ac:dyDescent="0.15">
      <c r="L573" s="1"/>
    </row>
    <row r="574" spans="1:12" x14ac:dyDescent="0.15">
      <c r="L574" s="1"/>
    </row>
    <row r="575" spans="1:12" x14ac:dyDescent="0.15">
      <c r="L575" s="1"/>
    </row>
    <row r="576" spans="1:12" x14ac:dyDescent="0.15">
      <c r="L576" s="1"/>
    </row>
    <row r="577" spans="1:12" x14ac:dyDescent="0.15">
      <c r="L577" s="1"/>
    </row>
    <row r="578" spans="1:12" x14ac:dyDescent="0.15">
      <c r="L578" s="1"/>
    </row>
    <row r="579" spans="1:12" x14ac:dyDescent="0.15">
      <c r="L579" s="1"/>
    </row>
    <row r="580" spans="1:12" x14ac:dyDescent="0.15">
      <c r="L580" s="1"/>
    </row>
    <row r="581" spans="1:12" x14ac:dyDescent="0.15">
      <c r="L581" s="1"/>
    </row>
    <row r="583" spans="1:12" x14ac:dyDescent="0.15">
      <c r="A583" t="s">
        <v>456</v>
      </c>
      <c r="I583" s="11" t="s">
        <v>101</v>
      </c>
      <c r="L583" t="s">
        <v>78</v>
      </c>
    </row>
    <row r="584" spans="1:12" ht="41.25" customHeight="1" x14ac:dyDescent="0.15">
      <c r="A584" s="341" t="s">
        <v>0</v>
      </c>
      <c r="B584" s="341" t="s">
        <v>1</v>
      </c>
      <c r="C584" s="341" t="s">
        <v>2</v>
      </c>
      <c r="D584" s="341" t="s">
        <v>53</v>
      </c>
      <c r="E584" s="341" t="s">
        <v>52</v>
      </c>
      <c r="F584" s="341" t="s">
        <v>51</v>
      </c>
      <c r="G584" s="341" t="s">
        <v>47</v>
      </c>
      <c r="H584" s="341" t="s">
        <v>5</v>
      </c>
      <c r="I584" s="341" t="s">
        <v>6</v>
      </c>
      <c r="L584" s="10"/>
    </row>
    <row r="585" spans="1:12" ht="18.75" customHeight="1" x14ac:dyDescent="0.35">
      <c r="A585" s="506" t="s">
        <v>8</v>
      </c>
      <c r="B585" s="272" t="s">
        <v>102</v>
      </c>
      <c r="C585" s="41"/>
      <c r="D585" s="246">
        <v>0</v>
      </c>
      <c r="E585" s="246">
        <v>0</v>
      </c>
      <c r="F585" s="246">
        <v>0</v>
      </c>
      <c r="G585" s="246">
        <v>0</v>
      </c>
      <c r="H585" s="246">
        <v>0</v>
      </c>
      <c r="I585" s="247" t="s">
        <v>455</v>
      </c>
    </row>
    <row r="586" spans="1:12" ht="18.75" customHeight="1" x14ac:dyDescent="0.35">
      <c r="A586" s="507"/>
      <c r="B586" s="308" t="s">
        <v>104</v>
      </c>
      <c r="C586" s="96" t="s">
        <v>697</v>
      </c>
      <c r="D586" s="309">
        <v>0</v>
      </c>
      <c r="E586" s="309">
        <v>0</v>
      </c>
      <c r="F586" s="309">
        <v>0</v>
      </c>
      <c r="G586" s="309">
        <v>1</v>
      </c>
      <c r="H586" s="309">
        <v>1</v>
      </c>
      <c r="I586" s="346" t="s">
        <v>123</v>
      </c>
    </row>
    <row r="587" spans="1:12" ht="18.75" customHeight="1" x14ac:dyDescent="0.35">
      <c r="A587" s="507"/>
      <c r="B587" s="308" t="s">
        <v>105</v>
      </c>
      <c r="C587" s="96" t="s">
        <v>697</v>
      </c>
      <c r="D587" s="309">
        <v>0</v>
      </c>
      <c r="E587" s="309">
        <v>0</v>
      </c>
      <c r="F587" s="309">
        <v>0</v>
      </c>
      <c r="G587" s="309">
        <v>20</v>
      </c>
      <c r="H587" s="309">
        <v>20</v>
      </c>
      <c r="I587" s="346" t="s">
        <v>123</v>
      </c>
    </row>
    <row r="588" spans="1:12" ht="18.75" customHeight="1" x14ac:dyDescent="0.35">
      <c r="A588" s="507"/>
      <c r="B588" s="308" t="s">
        <v>106</v>
      </c>
      <c r="C588" s="96" t="s">
        <v>697</v>
      </c>
      <c r="D588" s="309">
        <v>0</v>
      </c>
      <c r="E588" s="309">
        <v>0</v>
      </c>
      <c r="F588" s="309">
        <v>0</v>
      </c>
      <c r="G588" s="309">
        <v>13</v>
      </c>
      <c r="H588" s="309">
        <v>13</v>
      </c>
      <c r="I588" s="346" t="s">
        <v>123</v>
      </c>
    </row>
    <row r="589" spans="1:12" ht="18.75" customHeight="1" x14ac:dyDescent="0.35">
      <c r="A589" s="507"/>
      <c r="B589" s="308" t="s">
        <v>107</v>
      </c>
      <c r="C589" s="96" t="s">
        <v>697</v>
      </c>
      <c r="D589" s="309">
        <v>0</v>
      </c>
      <c r="E589" s="309">
        <v>0</v>
      </c>
      <c r="F589" s="309">
        <v>0</v>
      </c>
      <c r="G589" s="309">
        <v>3</v>
      </c>
      <c r="H589" s="309">
        <v>3</v>
      </c>
      <c r="I589" s="346" t="s">
        <v>123</v>
      </c>
    </row>
    <row r="590" spans="1:12" ht="18.75" customHeight="1" x14ac:dyDescent="0.35">
      <c r="A590" s="507"/>
      <c r="B590" s="308" t="s">
        <v>108</v>
      </c>
      <c r="C590" s="96" t="s">
        <v>697</v>
      </c>
      <c r="D590" s="309">
        <v>0</v>
      </c>
      <c r="E590" s="309">
        <v>0</v>
      </c>
      <c r="F590" s="309">
        <v>0</v>
      </c>
      <c r="G590" s="309">
        <v>1</v>
      </c>
      <c r="H590" s="309">
        <v>1</v>
      </c>
      <c r="I590" s="346" t="s">
        <v>123</v>
      </c>
    </row>
    <row r="591" spans="1:12" ht="18.75" customHeight="1" x14ac:dyDescent="0.35">
      <c r="A591" s="507"/>
      <c r="B591" s="272" t="s">
        <v>109</v>
      </c>
      <c r="C591" s="41"/>
      <c r="D591" s="246">
        <v>0</v>
      </c>
      <c r="E591" s="246">
        <v>0</v>
      </c>
      <c r="F591" s="246">
        <v>0</v>
      </c>
      <c r="G591" s="246">
        <v>0</v>
      </c>
      <c r="H591" s="246">
        <v>0</v>
      </c>
      <c r="I591" s="247" t="s">
        <v>455</v>
      </c>
      <c r="L591" t="s">
        <v>79</v>
      </c>
    </row>
    <row r="592" spans="1:12" ht="18.75" customHeight="1" x14ac:dyDescent="0.35">
      <c r="A592" s="508"/>
      <c r="B592" s="342" t="s">
        <v>111</v>
      </c>
      <c r="C592" s="117" t="s">
        <v>697</v>
      </c>
      <c r="D592" s="344">
        <v>0</v>
      </c>
      <c r="E592" s="344">
        <v>0</v>
      </c>
      <c r="F592" s="344">
        <v>0</v>
      </c>
      <c r="G592" s="344">
        <v>38</v>
      </c>
      <c r="H592" s="344">
        <v>38</v>
      </c>
      <c r="I592" s="347" t="s">
        <v>123</v>
      </c>
    </row>
    <row r="593" spans="1:12" ht="18.75" customHeight="1" x14ac:dyDescent="0.35">
      <c r="A593" s="506" t="s">
        <v>9</v>
      </c>
      <c r="B593" s="272" t="s">
        <v>102</v>
      </c>
      <c r="C593" s="41"/>
      <c r="D593" s="246">
        <v>0</v>
      </c>
      <c r="E593" s="246">
        <v>0</v>
      </c>
      <c r="F593" s="246">
        <v>0</v>
      </c>
      <c r="G593" s="246">
        <v>0</v>
      </c>
      <c r="H593" s="246">
        <v>0</v>
      </c>
      <c r="I593" s="247" t="s">
        <v>455</v>
      </c>
    </row>
    <row r="594" spans="1:12" ht="18.75" customHeight="1" x14ac:dyDescent="0.35">
      <c r="A594" s="507"/>
      <c r="B594" s="272" t="s">
        <v>104</v>
      </c>
      <c r="C594" s="41"/>
      <c r="D594" s="246">
        <v>0</v>
      </c>
      <c r="E594" s="246">
        <v>0</v>
      </c>
      <c r="F594" s="246">
        <v>0</v>
      </c>
      <c r="G594" s="246">
        <v>0</v>
      </c>
      <c r="H594" s="246">
        <v>0</v>
      </c>
      <c r="I594" s="247" t="s">
        <v>455</v>
      </c>
    </row>
    <row r="595" spans="1:12" ht="18.75" customHeight="1" x14ac:dyDescent="0.35">
      <c r="A595" s="507"/>
      <c r="B595" s="308" t="s">
        <v>105</v>
      </c>
      <c r="C595" s="96" t="s">
        <v>697</v>
      </c>
      <c r="D595" s="309">
        <v>0</v>
      </c>
      <c r="E595" s="309">
        <v>0</v>
      </c>
      <c r="F595" s="309">
        <v>0</v>
      </c>
      <c r="G595" s="309">
        <v>21</v>
      </c>
      <c r="H595" s="309">
        <v>21</v>
      </c>
      <c r="I595" s="346" t="s">
        <v>123</v>
      </c>
    </row>
    <row r="596" spans="1:12" ht="18.75" customHeight="1" x14ac:dyDescent="0.35">
      <c r="A596" s="507"/>
      <c r="B596" s="308" t="s">
        <v>106</v>
      </c>
      <c r="C596" s="96" t="s">
        <v>697</v>
      </c>
      <c r="D596" s="309">
        <v>0</v>
      </c>
      <c r="E596" s="309">
        <v>0</v>
      </c>
      <c r="F596" s="309">
        <v>0</v>
      </c>
      <c r="G596" s="309">
        <v>19</v>
      </c>
      <c r="H596" s="309">
        <v>19</v>
      </c>
      <c r="I596" s="346" t="s">
        <v>123</v>
      </c>
    </row>
    <row r="597" spans="1:12" ht="18.75" customHeight="1" x14ac:dyDescent="0.35">
      <c r="A597" s="507"/>
      <c r="B597" s="308" t="s">
        <v>107</v>
      </c>
      <c r="C597" s="96" t="s">
        <v>697</v>
      </c>
      <c r="D597" s="309">
        <v>0</v>
      </c>
      <c r="E597" s="309">
        <v>0</v>
      </c>
      <c r="F597" s="309">
        <v>0</v>
      </c>
      <c r="G597" s="309">
        <v>6</v>
      </c>
      <c r="H597" s="309">
        <v>6</v>
      </c>
      <c r="I597" s="346" t="s">
        <v>123</v>
      </c>
    </row>
    <row r="598" spans="1:12" ht="18.75" customHeight="1" x14ac:dyDescent="0.35">
      <c r="A598" s="507"/>
      <c r="B598" s="272" t="s">
        <v>108</v>
      </c>
      <c r="C598" s="41"/>
      <c r="D598" s="246">
        <v>0</v>
      </c>
      <c r="E598" s="246">
        <v>0</v>
      </c>
      <c r="F598" s="246">
        <v>0</v>
      </c>
      <c r="G598" s="246">
        <v>0</v>
      </c>
      <c r="H598" s="246">
        <v>0</v>
      </c>
      <c r="I598" s="247" t="s">
        <v>455</v>
      </c>
    </row>
    <row r="599" spans="1:12" ht="18.75" customHeight="1" x14ac:dyDescent="0.35">
      <c r="A599" s="507"/>
      <c r="B599" s="272" t="s">
        <v>109</v>
      </c>
      <c r="C599" s="41"/>
      <c r="D599" s="246">
        <v>0</v>
      </c>
      <c r="E599" s="246">
        <v>0</v>
      </c>
      <c r="F599" s="246">
        <v>0</v>
      </c>
      <c r="G599" s="246">
        <v>0</v>
      </c>
      <c r="H599" s="246">
        <v>0</v>
      </c>
      <c r="I599" s="247" t="s">
        <v>455</v>
      </c>
    </row>
    <row r="600" spans="1:12" ht="18.75" customHeight="1" x14ac:dyDescent="0.35">
      <c r="A600" s="508"/>
      <c r="B600" s="342" t="s">
        <v>111</v>
      </c>
      <c r="C600" s="117" t="s">
        <v>697</v>
      </c>
      <c r="D600" s="344">
        <v>0</v>
      </c>
      <c r="E600" s="344">
        <v>0</v>
      </c>
      <c r="F600" s="344">
        <v>0</v>
      </c>
      <c r="G600" s="344">
        <v>46</v>
      </c>
      <c r="H600" s="344">
        <v>46</v>
      </c>
      <c r="I600" s="347" t="s">
        <v>123</v>
      </c>
      <c r="L600" s="1" t="s">
        <v>80</v>
      </c>
    </row>
    <row r="601" spans="1:12" ht="18.75" customHeight="1" x14ac:dyDescent="0.35">
      <c r="A601" s="342" t="s">
        <v>10</v>
      </c>
      <c r="B601" s="343"/>
      <c r="C601" s="117" t="s">
        <v>697</v>
      </c>
      <c r="D601" s="344">
        <v>0</v>
      </c>
      <c r="E601" s="344">
        <v>0</v>
      </c>
      <c r="F601" s="344">
        <v>0</v>
      </c>
      <c r="G601" s="344">
        <v>84</v>
      </c>
      <c r="H601" s="344">
        <v>84</v>
      </c>
      <c r="I601" s="347" t="s">
        <v>123</v>
      </c>
    </row>
  </sheetData>
  <mergeCells count="50">
    <mergeCell ref="A535:A542"/>
    <mergeCell ref="A527:A534"/>
    <mergeCell ref="A564:A571"/>
    <mergeCell ref="A556:A563"/>
    <mergeCell ref="A593:A600"/>
    <mergeCell ref="A585:A592"/>
    <mergeCell ref="A448:A455"/>
    <mergeCell ref="A440:A447"/>
    <mergeCell ref="A477:A484"/>
    <mergeCell ref="A469:A476"/>
    <mergeCell ref="A506:A513"/>
    <mergeCell ref="A498:A505"/>
    <mergeCell ref="A361:A368"/>
    <mergeCell ref="A353:A360"/>
    <mergeCell ref="A390:A397"/>
    <mergeCell ref="A382:A389"/>
    <mergeCell ref="A419:A426"/>
    <mergeCell ref="A411:A418"/>
    <mergeCell ref="A276:A283"/>
    <mergeCell ref="A268:A275"/>
    <mergeCell ref="A305:A312"/>
    <mergeCell ref="A297:A304"/>
    <mergeCell ref="A332:A339"/>
    <mergeCell ref="A324:A331"/>
    <mergeCell ref="A189:A196"/>
    <mergeCell ref="A181:A188"/>
    <mergeCell ref="A218:A225"/>
    <mergeCell ref="A210:A217"/>
    <mergeCell ref="A247:A254"/>
    <mergeCell ref="A239:A246"/>
    <mergeCell ref="A102:A109"/>
    <mergeCell ref="A94:A101"/>
    <mergeCell ref="A131:A138"/>
    <mergeCell ref="A123:A130"/>
    <mergeCell ref="A160:A167"/>
    <mergeCell ref="A152:A159"/>
    <mergeCell ref="A14:A21"/>
    <mergeCell ref="A6:A13"/>
    <mergeCell ref="A44:A51"/>
    <mergeCell ref="A36:A43"/>
    <mergeCell ref="A73:A80"/>
    <mergeCell ref="A65:A72"/>
    <mergeCell ref="H4:H5"/>
    <mergeCell ref="I4:I5"/>
    <mergeCell ref="A4:A5"/>
    <mergeCell ref="B4:B5"/>
    <mergeCell ref="C4:C5"/>
    <mergeCell ref="E4:E5"/>
    <mergeCell ref="F4:F5"/>
    <mergeCell ref="G4:G5"/>
  </mergeCells>
  <phoneticPr fontId="4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2" max="16383" man="1"/>
    <brk id="91" max="16383" man="1"/>
    <brk id="120" max="16383" man="1"/>
    <brk id="149" max="16383" man="1"/>
    <brk id="178" max="16383" man="1"/>
    <brk id="207" max="16383" man="1"/>
    <brk id="236" max="16383" man="1"/>
    <brk id="265" max="16383" man="1"/>
    <brk id="294" max="16383" man="1"/>
    <brk id="321" max="16383" man="1"/>
    <brk id="350" max="16383" man="1"/>
    <brk id="379" max="16383" man="1"/>
    <brk id="408" max="16383" man="1"/>
    <brk id="437" max="16383" man="1"/>
    <brk id="466" max="16383" man="1"/>
    <brk id="495" max="16383" man="1"/>
    <brk id="524" max="16383" man="1"/>
    <brk id="553" max="16383" man="1"/>
    <brk id="582" max="1638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48"/>
  <sheetViews>
    <sheetView workbookViewId="0">
      <pane xSplit="2" ySplit="3" topLeftCell="C4" activePane="bottomRight" state="frozen"/>
      <selection pane="topRight" activeCell="C1" sqref="C1"/>
      <selection pane="bottomLeft" activeCell="A4" sqref="A4"/>
      <selection pane="bottomRight" sqref="A1:F1"/>
    </sheetView>
  </sheetViews>
  <sheetFormatPr defaultRowHeight="13.5" x14ac:dyDescent="0.15"/>
  <cols>
    <col min="1" max="1" width="8.875" customWidth="1"/>
    <col min="2" max="22" width="10.625" customWidth="1"/>
    <col min="23" max="23" width="18.25" customWidth="1"/>
  </cols>
  <sheetData>
    <row r="1" spans="1:33" ht="30" customHeight="1" thickBot="1" x14ac:dyDescent="0.2">
      <c r="A1" s="562" t="s">
        <v>786</v>
      </c>
      <c r="B1" s="562"/>
      <c r="C1" s="562"/>
      <c r="D1" s="562"/>
      <c r="E1" s="562"/>
      <c r="F1" s="562"/>
      <c r="U1" t="s">
        <v>787</v>
      </c>
    </row>
    <row r="2" spans="1:33" ht="30" customHeight="1" x14ac:dyDescent="0.15">
      <c r="A2" s="563"/>
      <c r="B2" s="565" t="s">
        <v>730</v>
      </c>
      <c r="C2" s="560" t="s">
        <v>731</v>
      </c>
      <c r="D2" s="561"/>
      <c r="E2" s="563" t="s">
        <v>732</v>
      </c>
      <c r="F2" s="565"/>
      <c r="G2" s="560" t="s">
        <v>733</v>
      </c>
      <c r="H2" s="561"/>
      <c r="I2" s="563" t="s">
        <v>734</v>
      </c>
      <c r="J2" s="565"/>
      <c r="K2" s="560" t="s">
        <v>735</v>
      </c>
      <c r="L2" s="561"/>
      <c r="M2" s="563" t="s">
        <v>736</v>
      </c>
      <c r="N2" s="565"/>
      <c r="O2" s="560" t="s">
        <v>737</v>
      </c>
      <c r="P2" s="561"/>
      <c r="Q2" s="563" t="s">
        <v>738</v>
      </c>
      <c r="R2" s="565"/>
      <c r="S2" s="560" t="s">
        <v>739</v>
      </c>
      <c r="T2" s="561"/>
      <c r="U2" s="563" t="s">
        <v>740</v>
      </c>
      <c r="V2" s="565"/>
      <c r="W2" s="567" t="s">
        <v>741</v>
      </c>
    </row>
    <row r="3" spans="1:33" s="10" customFormat="1" ht="30" customHeight="1" thickBot="1" x14ac:dyDescent="0.2">
      <c r="A3" s="564"/>
      <c r="B3" s="566"/>
      <c r="C3" s="429" t="s">
        <v>742</v>
      </c>
      <c r="D3" s="430" t="s">
        <v>743</v>
      </c>
      <c r="E3" s="431" t="s">
        <v>742</v>
      </c>
      <c r="F3" s="432" t="s">
        <v>743</v>
      </c>
      <c r="G3" s="429" t="s">
        <v>742</v>
      </c>
      <c r="H3" s="430" t="s">
        <v>743</v>
      </c>
      <c r="I3" s="431" t="s">
        <v>742</v>
      </c>
      <c r="J3" s="432" t="s">
        <v>743</v>
      </c>
      <c r="K3" s="429" t="s">
        <v>742</v>
      </c>
      <c r="L3" s="430" t="s">
        <v>743</v>
      </c>
      <c r="M3" s="431" t="s">
        <v>742</v>
      </c>
      <c r="N3" s="432" t="s">
        <v>743</v>
      </c>
      <c r="O3" s="429" t="s">
        <v>742</v>
      </c>
      <c r="P3" s="430" t="s">
        <v>743</v>
      </c>
      <c r="Q3" s="431" t="s">
        <v>742</v>
      </c>
      <c r="R3" s="432" t="s">
        <v>743</v>
      </c>
      <c r="S3" s="429" t="s">
        <v>742</v>
      </c>
      <c r="T3" s="430" t="s">
        <v>743</v>
      </c>
      <c r="U3" s="431" t="s">
        <v>742</v>
      </c>
      <c r="V3" s="432" t="s">
        <v>743</v>
      </c>
      <c r="W3" s="568"/>
    </row>
    <row r="4" spans="1:33" ht="30" customHeight="1" x14ac:dyDescent="0.15">
      <c r="A4" s="433">
        <v>1</v>
      </c>
      <c r="B4" s="434" t="s">
        <v>744</v>
      </c>
      <c r="C4" s="435">
        <v>10</v>
      </c>
      <c r="D4" s="436">
        <v>3</v>
      </c>
      <c r="E4" s="437">
        <v>46</v>
      </c>
      <c r="F4" s="438">
        <v>50</v>
      </c>
      <c r="G4" s="435">
        <v>1471</v>
      </c>
      <c r="H4" s="436">
        <v>1999</v>
      </c>
      <c r="I4" s="437">
        <v>816</v>
      </c>
      <c r="J4" s="438">
        <v>1307</v>
      </c>
      <c r="K4" s="435">
        <v>299</v>
      </c>
      <c r="L4" s="436">
        <v>550</v>
      </c>
      <c r="M4" s="437">
        <v>81</v>
      </c>
      <c r="N4" s="438">
        <v>212</v>
      </c>
      <c r="O4" s="435">
        <v>11</v>
      </c>
      <c r="P4" s="436">
        <v>49</v>
      </c>
      <c r="Q4" s="437">
        <v>1</v>
      </c>
      <c r="R4" s="438">
        <v>9</v>
      </c>
      <c r="S4" s="435">
        <v>1</v>
      </c>
      <c r="T4" s="436">
        <v>1</v>
      </c>
      <c r="U4" s="437">
        <f t="shared" ref="U4:V19" si="0">C4+E4+G4+I4+K4+M4+O4+Q4+S4</f>
        <v>2736</v>
      </c>
      <c r="V4" s="438">
        <f t="shared" si="0"/>
        <v>4180</v>
      </c>
      <c r="W4" s="439">
        <f>U4+V4</f>
        <v>6916</v>
      </c>
    </row>
    <row r="5" spans="1:33" ht="30" customHeight="1" x14ac:dyDescent="0.15">
      <c r="A5" s="440">
        <v>2</v>
      </c>
      <c r="B5" s="441" t="s">
        <v>745</v>
      </c>
      <c r="C5" s="450">
        <v>0</v>
      </c>
      <c r="D5" s="452">
        <v>1</v>
      </c>
      <c r="E5" s="455">
        <v>5</v>
      </c>
      <c r="F5" s="456">
        <v>0</v>
      </c>
      <c r="G5" s="450">
        <v>326</v>
      </c>
      <c r="H5" s="452">
        <v>345</v>
      </c>
      <c r="I5" s="455">
        <v>160</v>
      </c>
      <c r="J5" s="456">
        <v>193</v>
      </c>
      <c r="K5" s="450">
        <v>44</v>
      </c>
      <c r="L5" s="452">
        <v>80</v>
      </c>
      <c r="M5" s="455">
        <v>10</v>
      </c>
      <c r="N5" s="456">
        <v>13</v>
      </c>
      <c r="O5" s="450">
        <v>2</v>
      </c>
      <c r="P5" s="452">
        <v>6</v>
      </c>
      <c r="Q5" s="455">
        <v>0</v>
      </c>
      <c r="R5" s="456">
        <v>0</v>
      </c>
      <c r="S5" s="450">
        <v>0</v>
      </c>
      <c r="T5" s="452">
        <v>0</v>
      </c>
      <c r="U5" s="443">
        <f t="shared" si="0"/>
        <v>547</v>
      </c>
      <c r="V5" s="444">
        <f t="shared" si="0"/>
        <v>638</v>
      </c>
      <c r="W5" s="459">
        <f t="shared" ref="W5:W44" si="1">U5+V5</f>
        <v>1185</v>
      </c>
    </row>
    <row r="6" spans="1:33" ht="30" customHeight="1" x14ac:dyDescent="0.15">
      <c r="A6" s="440">
        <v>3</v>
      </c>
      <c r="B6" s="441" t="s">
        <v>746</v>
      </c>
      <c r="C6" s="450">
        <v>1</v>
      </c>
      <c r="D6" s="452">
        <v>2</v>
      </c>
      <c r="E6" s="455">
        <v>5</v>
      </c>
      <c r="F6" s="456">
        <v>6</v>
      </c>
      <c r="G6" s="450">
        <v>279</v>
      </c>
      <c r="H6" s="452">
        <v>370</v>
      </c>
      <c r="I6" s="455">
        <v>199</v>
      </c>
      <c r="J6" s="456">
        <v>280</v>
      </c>
      <c r="K6" s="450">
        <v>73</v>
      </c>
      <c r="L6" s="452">
        <v>167</v>
      </c>
      <c r="M6" s="455">
        <v>24</v>
      </c>
      <c r="N6" s="456">
        <v>52</v>
      </c>
      <c r="O6" s="450">
        <v>4</v>
      </c>
      <c r="P6" s="452">
        <v>5</v>
      </c>
      <c r="Q6" s="455">
        <v>1</v>
      </c>
      <c r="R6" s="456">
        <v>1</v>
      </c>
      <c r="S6" s="450">
        <v>0</v>
      </c>
      <c r="T6" s="452">
        <v>0</v>
      </c>
      <c r="U6" s="443">
        <f t="shared" si="0"/>
        <v>586</v>
      </c>
      <c r="V6" s="444">
        <f t="shared" si="0"/>
        <v>883</v>
      </c>
      <c r="W6" s="459">
        <f t="shared" si="1"/>
        <v>1469</v>
      </c>
    </row>
    <row r="7" spans="1:33" ht="30" customHeight="1" x14ac:dyDescent="0.15">
      <c r="A7" s="440">
        <v>4</v>
      </c>
      <c r="B7" s="441" t="s">
        <v>747</v>
      </c>
      <c r="C7" s="450">
        <v>9</v>
      </c>
      <c r="D7" s="452">
        <v>8</v>
      </c>
      <c r="E7" s="455">
        <v>22</v>
      </c>
      <c r="F7" s="456">
        <v>11</v>
      </c>
      <c r="G7" s="450">
        <v>363</v>
      </c>
      <c r="H7" s="452">
        <v>507</v>
      </c>
      <c r="I7" s="455">
        <v>167</v>
      </c>
      <c r="J7" s="456">
        <v>259</v>
      </c>
      <c r="K7" s="450">
        <v>60</v>
      </c>
      <c r="L7" s="452">
        <v>135</v>
      </c>
      <c r="M7" s="455">
        <v>11</v>
      </c>
      <c r="N7" s="456">
        <v>76</v>
      </c>
      <c r="O7" s="450">
        <v>4</v>
      </c>
      <c r="P7" s="452">
        <v>28</v>
      </c>
      <c r="Q7" s="455">
        <v>1</v>
      </c>
      <c r="R7" s="456">
        <v>4</v>
      </c>
      <c r="S7" s="450">
        <v>0</v>
      </c>
      <c r="T7" s="452">
        <v>1</v>
      </c>
      <c r="U7" s="443">
        <f t="shared" si="0"/>
        <v>637</v>
      </c>
      <c r="V7" s="444">
        <f t="shared" si="0"/>
        <v>1029</v>
      </c>
      <c r="W7" s="459">
        <f t="shared" si="1"/>
        <v>1666</v>
      </c>
    </row>
    <row r="8" spans="1:33" ht="30" customHeight="1" x14ac:dyDescent="0.15">
      <c r="A8" s="440">
        <v>5</v>
      </c>
      <c r="B8" s="441" t="s">
        <v>748</v>
      </c>
      <c r="C8" s="450">
        <v>0</v>
      </c>
      <c r="D8" s="452">
        <v>0</v>
      </c>
      <c r="E8" s="455">
        <v>10</v>
      </c>
      <c r="F8" s="456">
        <v>8</v>
      </c>
      <c r="G8" s="450">
        <v>348</v>
      </c>
      <c r="H8" s="452">
        <v>384</v>
      </c>
      <c r="I8" s="455">
        <v>220</v>
      </c>
      <c r="J8" s="456">
        <v>324</v>
      </c>
      <c r="K8" s="450">
        <v>61</v>
      </c>
      <c r="L8" s="452">
        <v>157</v>
      </c>
      <c r="M8" s="455">
        <v>29</v>
      </c>
      <c r="N8" s="456">
        <v>39</v>
      </c>
      <c r="O8" s="450">
        <v>4</v>
      </c>
      <c r="P8" s="452">
        <v>5</v>
      </c>
      <c r="Q8" s="455">
        <v>0</v>
      </c>
      <c r="R8" s="456">
        <v>2</v>
      </c>
      <c r="S8" s="450">
        <v>0</v>
      </c>
      <c r="T8" s="452">
        <v>0</v>
      </c>
      <c r="U8" s="443">
        <f t="shared" si="0"/>
        <v>672</v>
      </c>
      <c r="V8" s="444">
        <f t="shared" si="0"/>
        <v>919</v>
      </c>
      <c r="W8" s="459">
        <f t="shared" si="1"/>
        <v>1591</v>
      </c>
    </row>
    <row r="9" spans="1:33" ht="30" customHeight="1" x14ac:dyDescent="0.15">
      <c r="A9" s="440">
        <v>6</v>
      </c>
      <c r="B9" s="441" t="s">
        <v>749</v>
      </c>
      <c r="C9" s="451">
        <v>3</v>
      </c>
      <c r="D9" s="452">
        <v>3</v>
      </c>
      <c r="E9" s="440">
        <v>10</v>
      </c>
      <c r="F9" s="456">
        <v>10</v>
      </c>
      <c r="G9" s="451">
        <v>248</v>
      </c>
      <c r="H9" s="452">
        <v>318</v>
      </c>
      <c r="I9" s="440">
        <v>170</v>
      </c>
      <c r="J9" s="456">
        <v>230</v>
      </c>
      <c r="K9" s="451">
        <v>40</v>
      </c>
      <c r="L9" s="452">
        <v>91</v>
      </c>
      <c r="M9" s="440">
        <v>7</v>
      </c>
      <c r="N9" s="456">
        <v>25</v>
      </c>
      <c r="O9" s="451">
        <v>0</v>
      </c>
      <c r="P9" s="452">
        <v>9</v>
      </c>
      <c r="Q9" s="440">
        <v>0</v>
      </c>
      <c r="R9" s="456">
        <v>1</v>
      </c>
      <c r="S9" s="451">
        <v>0</v>
      </c>
      <c r="T9" s="452">
        <v>0</v>
      </c>
      <c r="U9" s="443">
        <f t="shared" si="0"/>
        <v>478</v>
      </c>
      <c r="V9" s="444">
        <f t="shared" si="0"/>
        <v>687</v>
      </c>
      <c r="W9" s="459">
        <f t="shared" si="1"/>
        <v>1165</v>
      </c>
    </row>
    <row r="10" spans="1:33" ht="30" customHeight="1" x14ac:dyDescent="0.15">
      <c r="A10" s="440">
        <v>7</v>
      </c>
      <c r="B10" s="441" t="s">
        <v>750</v>
      </c>
      <c r="C10" s="451">
        <v>6</v>
      </c>
      <c r="D10" s="452">
        <v>1</v>
      </c>
      <c r="E10" s="440">
        <v>26</v>
      </c>
      <c r="F10" s="456">
        <v>13</v>
      </c>
      <c r="G10" s="451">
        <v>353</v>
      </c>
      <c r="H10" s="452">
        <v>534</v>
      </c>
      <c r="I10" s="440">
        <v>245</v>
      </c>
      <c r="J10" s="456">
        <v>410</v>
      </c>
      <c r="K10" s="451">
        <v>70</v>
      </c>
      <c r="L10" s="452">
        <v>149</v>
      </c>
      <c r="M10" s="440">
        <v>30</v>
      </c>
      <c r="N10" s="456">
        <v>40</v>
      </c>
      <c r="O10" s="451">
        <v>4</v>
      </c>
      <c r="P10" s="452">
        <v>11</v>
      </c>
      <c r="Q10" s="440">
        <v>0</v>
      </c>
      <c r="R10" s="456">
        <v>1</v>
      </c>
      <c r="S10" s="451">
        <v>0</v>
      </c>
      <c r="T10" s="452">
        <v>0</v>
      </c>
      <c r="U10" s="443">
        <f t="shared" si="0"/>
        <v>734</v>
      </c>
      <c r="V10" s="444">
        <f t="shared" si="0"/>
        <v>1159</v>
      </c>
      <c r="W10" s="459">
        <f t="shared" si="1"/>
        <v>1893</v>
      </c>
    </row>
    <row r="11" spans="1:33" ht="30" customHeight="1" x14ac:dyDescent="0.15">
      <c r="A11" s="440">
        <v>8</v>
      </c>
      <c r="B11" s="441" t="s">
        <v>751</v>
      </c>
      <c r="C11" s="450">
        <v>0</v>
      </c>
      <c r="D11" s="453">
        <v>1</v>
      </c>
      <c r="E11" s="455">
        <v>4</v>
      </c>
      <c r="F11" s="457">
        <v>6</v>
      </c>
      <c r="G11" s="450">
        <v>162</v>
      </c>
      <c r="H11" s="453">
        <v>178</v>
      </c>
      <c r="I11" s="455">
        <v>71</v>
      </c>
      <c r="J11" s="457">
        <v>94</v>
      </c>
      <c r="K11" s="450">
        <v>23</v>
      </c>
      <c r="L11" s="453">
        <v>54</v>
      </c>
      <c r="M11" s="455">
        <v>7</v>
      </c>
      <c r="N11" s="457">
        <v>15</v>
      </c>
      <c r="O11" s="450">
        <v>1</v>
      </c>
      <c r="P11" s="453">
        <v>6</v>
      </c>
      <c r="Q11" s="455">
        <v>0</v>
      </c>
      <c r="R11" s="457">
        <v>2</v>
      </c>
      <c r="S11" s="450">
        <v>0</v>
      </c>
      <c r="T11" s="453">
        <v>0</v>
      </c>
      <c r="U11" s="443">
        <f t="shared" si="0"/>
        <v>268</v>
      </c>
      <c r="V11" s="444">
        <f t="shared" si="0"/>
        <v>356</v>
      </c>
      <c r="W11" s="459">
        <f t="shared" si="1"/>
        <v>624</v>
      </c>
      <c r="X11" s="442"/>
      <c r="Y11" s="442"/>
      <c r="Z11" s="442"/>
      <c r="AA11" s="442"/>
      <c r="AB11" s="442"/>
      <c r="AC11" s="442"/>
      <c r="AD11" s="442"/>
      <c r="AE11" s="442"/>
      <c r="AF11" s="442"/>
      <c r="AG11" s="442"/>
    </row>
    <row r="12" spans="1:33" ht="30" customHeight="1" x14ac:dyDescent="0.15">
      <c r="A12" s="440">
        <v>9</v>
      </c>
      <c r="B12" s="441" t="s">
        <v>752</v>
      </c>
      <c r="C12" s="450">
        <v>10</v>
      </c>
      <c r="D12" s="452">
        <v>4</v>
      </c>
      <c r="E12" s="455">
        <v>18</v>
      </c>
      <c r="F12" s="456">
        <v>17</v>
      </c>
      <c r="G12" s="450">
        <v>504</v>
      </c>
      <c r="H12" s="452">
        <v>731</v>
      </c>
      <c r="I12" s="455">
        <v>390</v>
      </c>
      <c r="J12" s="456">
        <v>523</v>
      </c>
      <c r="K12" s="450">
        <v>114</v>
      </c>
      <c r="L12" s="452">
        <v>265</v>
      </c>
      <c r="M12" s="455">
        <v>48</v>
      </c>
      <c r="N12" s="456">
        <v>90</v>
      </c>
      <c r="O12" s="450">
        <v>7</v>
      </c>
      <c r="P12" s="452">
        <v>17</v>
      </c>
      <c r="Q12" s="455">
        <v>0</v>
      </c>
      <c r="R12" s="456">
        <v>0</v>
      </c>
      <c r="S12" s="450">
        <v>0</v>
      </c>
      <c r="T12" s="452">
        <v>1</v>
      </c>
      <c r="U12" s="443">
        <f t="shared" si="0"/>
        <v>1091</v>
      </c>
      <c r="V12" s="444">
        <f t="shared" si="0"/>
        <v>1648</v>
      </c>
      <c r="W12" s="459">
        <f t="shared" si="1"/>
        <v>2739</v>
      </c>
    </row>
    <row r="13" spans="1:33" ht="30" customHeight="1" x14ac:dyDescent="0.15">
      <c r="A13" s="440">
        <v>10</v>
      </c>
      <c r="B13" s="441" t="s">
        <v>753</v>
      </c>
      <c r="C13" s="451">
        <v>3</v>
      </c>
      <c r="D13" s="452">
        <v>1</v>
      </c>
      <c r="E13" s="440">
        <v>11</v>
      </c>
      <c r="F13" s="456">
        <v>14</v>
      </c>
      <c r="G13" s="451">
        <v>495</v>
      </c>
      <c r="H13" s="452">
        <v>576</v>
      </c>
      <c r="I13" s="440">
        <v>346</v>
      </c>
      <c r="J13" s="456">
        <v>492</v>
      </c>
      <c r="K13" s="451">
        <v>136</v>
      </c>
      <c r="L13" s="452">
        <v>214</v>
      </c>
      <c r="M13" s="440">
        <v>27</v>
      </c>
      <c r="N13" s="456">
        <v>75</v>
      </c>
      <c r="O13" s="451">
        <v>2</v>
      </c>
      <c r="P13" s="452">
        <v>14</v>
      </c>
      <c r="Q13" s="440">
        <v>0</v>
      </c>
      <c r="R13" s="456">
        <v>3</v>
      </c>
      <c r="S13" s="451">
        <v>0</v>
      </c>
      <c r="T13" s="452">
        <v>0</v>
      </c>
      <c r="U13" s="443">
        <f t="shared" si="0"/>
        <v>1020</v>
      </c>
      <c r="V13" s="444">
        <f t="shared" si="0"/>
        <v>1389</v>
      </c>
      <c r="W13" s="459">
        <f t="shared" si="1"/>
        <v>2409</v>
      </c>
    </row>
    <row r="14" spans="1:33" ht="30" customHeight="1" x14ac:dyDescent="0.15">
      <c r="A14" s="440">
        <v>11</v>
      </c>
      <c r="B14" s="441" t="s">
        <v>754</v>
      </c>
      <c r="C14" s="451">
        <v>1</v>
      </c>
      <c r="D14" s="452">
        <v>0</v>
      </c>
      <c r="E14" s="440">
        <v>10</v>
      </c>
      <c r="F14" s="456">
        <v>6</v>
      </c>
      <c r="G14" s="451">
        <v>278</v>
      </c>
      <c r="H14" s="452">
        <v>286</v>
      </c>
      <c r="I14" s="440">
        <v>139</v>
      </c>
      <c r="J14" s="456">
        <v>224</v>
      </c>
      <c r="K14" s="451">
        <v>64</v>
      </c>
      <c r="L14" s="452">
        <v>98</v>
      </c>
      <c r="M14" s="440">
        <v>15</v>
      </c>
      <c r="N14" s="456">
        <v>50</v>
      </c>
      <c r="O14" s="451">
        <v>6</v>
      </c>
      <c r="P14" s="452">
        <v>24</v>
      </c>
      <c r="Q14" s="440">
        <v>0</v>
      </c>
      <c r="R14" s="456">
        <v>1</v>
      </c>
      <c r="S14" s="451">
        <v>1</v>
      </c>
      <c r="T14" s="452">
        <v>0</v>
      </c>
      <c r="U14" s="443">
        <f t="shared" si="0"/>
        <v>514</v>
      </c>
      <c r="V14" s="444">
        <f t="shared" si="0"/>
        <v>689</v>
      </c>
      <c r="W14" s="459">
        <f t="shared" si="1"/>
        <v>1203</v>
      </c>
    </row>
    <row r="15" spans="1:33" ht="30" customHeight="1" x14ac:dyDescent="0.15">
      <c r="A15" s="440">
        <v>12</v>
      </c>
      <c r="B15" s="441" t="s">
        <v>755</v>
      </c>
      <c r="C15" s="450">
        <v>0</v>
      </c>
      <c r="D15" s="452">
        <v>0</v>
      </c>
      <c r="E15" s="455">
        <v>1</v>
      </c>
      <c r="F15" s="456">
        <v>3</v>
      </c>
      <c r="G15" s="450">
        <v>67</v>
      </c>
      <c r="H15" s="452">
        <v>78</v>
      </c>
      <c r="I15" s="455">
        <v>74</v>
      </c>
      <c r="J15" s="456">
        <v>108</v>
      </c>
      <c r="K15" s="450">
        <v>30</v>
      </c>
      <c r="L15" s="452">
        <v>70</v>
      </c>
      <c r="M15" s="455">
        <v>9</v>
      </c>
      <c r="N15" s="456">
        <v>23</v>
      </c>
      <c r="O15" s="450">
        <v>0</v>
      </c>
      <c r="P15" s="452">
        <v>4</v>
      </c>
      <c r="Q15" s="455">
        <v>0</v>
      </c>
      <c r="R15" s="456">
        <v>0</v>
      </c>
      <c r="S15" s="450">
        <v>0</v>
      </c>
      <c r="T15" s="452">
        <v>0</v>
      </c>
      <c r="U15" s="443">
        <f t="shared" si="0"/>
        <v>181</v>
      </c>
      <c r="V15" s="444">
        <f t="shared" si="0"/>
        <v>286</v>
      </c>
      <c r="W15" s="459">
        <f t="shared" si="1"/>
        <v>467</v>
      </c>
    </row>
    <row r="16" spans="1:33" ht="30" customHeight="1" x14ac:dyDescent="0.15">
      <c r="A16" s="440">
        <v>13</v>
      </c>
      <c r="B16" s="441" t="s">
        <v>756</v>
      </c>
      <c r="C16" s="450">
        <v>0</v>
      </c>
      <c r="D16" s="452">
        <v>0</v>
      </c>
      <c r="E16" s="455">
        <v>1</v>
      </c>
      <c r="F16" s="456">
        <v>1</v>
      </c>
      <c r="G16" s="450">
        <v>40</v>
      </c>
      <c r="H16" s="452">
        <v>51</v>
      </c>
      <c r="I16" s="455">
        <v>47</v>
      </c>
      <c r="J16" s="456">
        <v>71</v>
      </c>
      <c r="K16" s="450">
        <v>25</v>
      </c>
      <c r="L16" s="452">
        <v>58</v>
      </c>
      <c r="M16" s="455">
        <v>10</v>
      </c>
      <c r="N16" s="456">
        <v>32</v>
      </c>
      <c r="O16" s="450">
        <v>2</v>
      </c>
      <c r="P16" s="452">
        <v>3</v>
      </c>
      <c r="Q16" s="455">
        <v>0</v>
      </c>
      <c r="R16" s="456">
        <v>0</v>
      </c>
      <c r="S16" s="450">
        <v>0</v>
      </c>
      <c r="T16" s="452">
        <v>0</v>
      </c>
      <c r="U16" s="443">
        <f t="shared" si="0"/>
        <v>125</v>
      </c>
      <c r="V16" s="444">
        <f t="shared" si="0"/>
        <v>216</v>
      </c>
      <c r="W16" s="459">
        <f t="shared" si="1"/>
        <v>341</v>
      </c>
    </row>
    <row r="17" spans="1:23" ht="30" customHeight="1" x14ac:dyDescent="0.15">
      <c r="A17" s="440">
        <v>14</v>
      </c>
      <c r="B17" s="441" t="s">
        <v>757</v>
      </c>
      <c r="C17" s="450">
        <v>0</v>
      </c>
      <c r="D17" s="452">
        <v>0</v>
      </c>
      <c r="E17" s="455">
        <v>0</v>
      </c>
      <c r="F17" s="456">
        <v>0</v>
      </c>
      <c r="G17" s="450">
        <v>37</v>
      </c>
      <c r="H17" s="452">
        <v>36</v>
      </c>
      <c r="I17" s="455">
        <v>36</v>
      </c>
      <c r="J17" s="456">
        <v>46</v>
      </c>
      <c r="K17" s="450">
        <v>12</v>
      </c>
      <c r="L17" s="452">
        <v>14</v>
      </c>
      <c r="M17" s="455">
        <v>0</v>
      </c>
      <c r="N17" s="456">
        <v>6</v>
      </c>
      <c r="O17" s="450">
        <v>0</v>
      </c>
      <c r="P17" s="452">
        <v>1</v>
      </c>
      <c r="Q17" s="455">
        <v>0</v>
      </c>
      <c r="R17" s="456">
        <v>0</v>
      </c>
      <c r="S17" s="450">
        <v>0</v>
      </c>
      <c r="T17" s="452">
        <v>0</v>
      </c>
      <c r="U17" s="443">
        <f t="shared" si="0"/>
        <v>85</v>
      </c>
      <c r="V17" s="444">
        <f t="shared" si="0"/>
        <v>103</v>
      </c>
      <c r="W17" s="459">
        <f t="shared" si="1"/>
        <v>188</v>
      </c>
    </row>
    <row r="18" spans="1:23" ht="30" customHeight="1" x14ac:dyDescent="0.15">
      <c r="A18" s="440">
        <v>15</v>
      </c>
      <c r="B18" s="441" t="s">
        <v>758</v>
      </c>
      <c r="C18" s="451">
        <v>2</v>
      </c>
      <c r="D18" s="453">
        <v>1</v>
      </c>
      <c r="E18" s="440">
        <v>3</v>
      </c>
      <c r="F18" s="457">
        <v>2</v>
      </c>
      <c r="G18" s="451">
        <v>82</v>
      </c>
      <c r="H18" s="453">
        <v>114</v>
      </c>
      <c r="I18" s="440">
        <v>91</v>
      </c>
      <c r="J18" s="457">
        <v>148</v>
      </c>
      <c r="K18" s="451">
        <v>39</v>
      </c>
      <c r="L18" s="453">
        <v>72</v>
      </c>
      <c r="M18" s="440">
        <v>10</v>
      </c>
      <c r="N18" s="457">
        <v>27</v>
      </c>
      <c r="O18" s="451">
        <v>4</v>
      </c>
      <c r="P18" s="453">
        <v>4</v>
      </c>
      <c r="Q18" s="440">
        <v>1</v>
      </c>
      <c r="R18" s="457">
        <v>1</v>
      </c>
      <c r="S18" s="451">
        <v>0</v>
      </c>
      <c r="T18" s="453">
        <v>0</v>
      </c>
      <c r="U18" s="443">
        <f t="shared" si="0"/>
        <v>232</v>
      </c>
      <c r="V18" s="444">
        <f t="shared" si="0"/>
        <v>369</v>
      </c>
      <c r="W18" s="459">
        <f t="shared" si="1"/>
        <v>601</v>
      </c>
    </row>
    <row r="19" spans="1:23" ht="30" customHeight="1" x14ac:dyDescent="0.15">
      <c r="A19" s="440">
        <v>16</v>
      </c>
      <c r="B19" s="441" t="s">
        <v>759</v>
      </c>
      <c r="C19" s="451">
        <v>2</v>
      </c>
      <c r="D19" s="452">
        <v>0</v>
      </c>
      <c r="E19" s="440">
        <v>3</v>
      </c>
      <c r="F19" s="456">
        <v>1</v>
      </c>
      <c r="G19" s="451">
        <v>78</v>
      </c>
      <c r="H19" s="452">
        <v>114</v>
      </c>
      <c r="I19" s="440">
        <v>114</v>
      </c>
      <c r="J19" s="456">
        <v>172</v>
      </c>
      <c r="K19" s="451">
        <v>34</v>
      </c>
      <c r="L19" s="452">
        <v>88</v>
      </c>
      <c r="M19" s="440">
        <v>10</v>
      </c>
      <c r="N19" s="456">
        <v>29</v>
      </c>
      <c r="O19" s="451">
        <v>1</v>
      </c>
      <c r="P19" s="452">
        <v>7</v>
      </c>
      <c r="Q19" s="440">
        <v>0</v>
      </c>
      <c r="R19" s="456">
        <v>0</v>
      </c>
      <c r="S19" s="451">
        <v>0</v>
      </c>
      <c r="T19" s="452">
        <v>0</v>
      </c>
      <c r="U19" s="443">
        <f t="shared" si="0"/>
        <v>242</v>
      </c>
      <c r="V19" s="444">
        <f t="shared" si="0"/>
        <v>411</v>
      </c>
      <c r="W19" s="459">
        <f t="shared" si="1"/>
        <v>653</v>
      </c>
    </row>
    <row r="20" spans="1:23" ht="30" customHeight="1" x14ac:dyDescent="0.15">
      <c r="A20" s="440">
        <v>17</v>
      </c>
      <c r="B20" s="441" t="s">
        <v>760</v>
      </c>
      <c r="C20" s="450">
        <v>0</v>
      </c>
      <c r="D20" s="452">
        <v>0</v>
      </c>
      <c r="E20" s="455">
        <v>1</v>
      </c>
      <c r="F20" s="456">
        <v>1</v>
      </c>
      <c r="G20" s="450">
        <v>92</v>
      </c>
      <c r="H20" s="452">
        <v>105</v>
      </c>
      <c r="I20" s="455">
        <v>75</v>
      </c>
      <c r="J20" s="456">
        <v>115</v>
      </c>
      <c r="K20" s="450">
        <v>29</v>
      </c>
      <c r="L20" s="452">
        <v>59</v>
      </c>
      <c r="M20" s="455">
        <v>12</v>
      </c>
      <c r="N20" s="456">
        <v>23</v>
      </c>
      <c r="O20" s="450">
        <v>2</v>
      </c>
      <c r="P20" s="452">
        <v>4</v>
      </c>
      <c r="Q20" s="455">
        <v>0</v>
      </c>
      <c r="R20" s="456">
        <v>0</v>
      </c>
      <c r="S20" s="450">
        <v>0</v>
      </c>
      <c r="T20" s="452">
        <v>0</v>
      </c>
      <c r="U20" s="443">
        <f t="shared" ref="U20:V23" si="2">C20+E20+G20+I20+K20+M20+O20+Q20+S20</f>
        <v>211</v>
      </c>
      <c r="V20" s="444">
        <f t="shared" si="2"/>
        <v>307</v>
      </c>
      <c r="W20" s="459">
        <f t="shared" si="1"/>
        <v>518</v>
      </c>
    </row>
    <row r="21" spans="1:23" ht="30" customHeight="1" x14ac:dyDescent="0.15">
      <c r="A21" s="440">
        <v>18</v>
      </c>
      <c r="B21" s="441" t="s">
        <v>761</v>
      </c>
      <c r="C21" s="450">
        <v>0</v>
      </c>
      <c r="D21" s="452">
        <v>0</v>
      </c>
      <c r="E21" s="455">
        <v>1</v>
      </c>
      <c r="F21" s="456">
        <v>0</v>
      </c>
      <c r="G21" s="450">
        <v>40</v>
      </c>
      <c r="H21" s="452">
        <v>47</v>
      </c>
      <c r="I21" s="455">
        <v>23</v>
      </c>
      <c r="J21" s="456">
        <v>39</v>
      </c>
      <c r="K21" s="450">
        <v>10</v>
      </c>
      <c r="L21" s="452">
        <v>27</v>
      </c>
      <c r="M21" s="455">
        <v>5</v>
      </c>
      <c r="N21" s="456">
        <v>8</v>
      </c>
      <c r="O21" s="450">
        <v>2</v>
      </c>
      <c r="P21" s="452">
        <v>2</v>
      </c>
      <c r="Q21" s="455">
        <v>0</v>
      </c>
      <c r="R21" s="456">
        <v>0</v>
      </c>
      <c r="S21" s="450">
        <v>0</v>
      </c>
      <c r="T21" s="452">
        <v>0</v>
      </c>
      <c r="U21" s="443">
        <f t="shared" si="2"/>
        <v>81</v>
      </c>
      <c r="V21" s="444">
        <f t="shared" si="2"/>
        <v>123</v>
      </c>
      <c r="W21" s="459">
        <f t="shared" si="1"/>
        <v>204</v>
      </c>
    </row>
    <row r="22" spans="1:23" ht="30" customHeight="1" x14ac:dyDescent="0.15">
      <c r="A22" s="440">
        <v>19</v>
      </c>
      <c r="B22" s="441" t="s">
        <v>762</v>
      </c>
      <c r="C22" s="450">
        <v>0</v>
      </c>
      <c r="D22" s="452">
        <v>0</v>
      </c>
      <c r="E22" s="455">
        <v>6</v>
      </c>
      <c r="F22" s="456">
        <v>1</v>
      </c>
      <c r="G22" s="450">
        <v>90</v>
      </c>
      <c r="H22" s="452">
        <v>122</v>
      </c>
      <c r="I22" s="455">
        <v>65</v>
      </c>
      <c r="J22" s="456">
        <v>100</v>
      </c>
      <c r="K22" s="450">
        <v>9</v>
      </c>
      <c r="L22" s="452">
        <v>46</v>
      </c>
      <c r="M22" s="455">
        <v>9</v>
      </c>
      <c r="N22" s="456">
        <v>13</v>
      </c>
      <c r="O22" s="450">
        <v>0</v>
      </c>
      <c r="P22" s="452">
        <v>3</v>
      </c>
      <c r="Q22" s="455">
        <v>0</v>
      </c>
      <c r="R22" s="456">
        <v>0</v>
      </c>
      <c r="S22" s="450">
        <v>0</v>
      </c>
      <c r="T22" s="452">
        <v>0</v>
      </c>
      <c r="U22" s="443">
        <f t="shared" si="2"/>
        <v>179</v>
      </c>
      <c r="V22" s="444">
        <f t="shared" si="2"/>
        <v>285</v>
      </c>
      <c r="W22" s="459">
        <f t="shared" si="1"/>
        <v>464</v>
      </c>
    </row>
    <row r="23" spans="1:23" ht="30" customHeight="1" x14ac:dyDescent="0.15">
      <c r="A23" s="440">
        <v>20</v>
      </c>
      <c r="B23" s="441" t="s">
        <v>763</v>
      </c>
      <c r="C23" s="450">
        <v>0</v>
      </c>
      <c r="D23" s="452">
        <v>0</v>
      </c>
      <c r="E23" s="455">
        <v>0</v>
      </c>
      <c r="F23" s="456">
        <v>0</v>
      </c>
      <c r="G23" s="450">
        <v>84</v>
      </c>
      <c r="H23" s="452">
        <v>95</v>
      </c>
      <c r="I23" s="455">
        <v>52</v>
      </c>
      <c r="J23" s="456">
        <v>79</v>
      </c>
      <c r="K23" s="450">
        <v>8</v>
      </c>
      <c r="L23" s="452">
        <v>39</v>
      </c>
      <c r="M23" s="455">
        <v>8</v>
      </c>
      <c r="N23" s="456">
        <v>17</v>
      </c>
      <c r="O23" s="450">
        <v>1</v>
      </c>
      <c r="P23" s="452">
        <v>5</v>
      </c>
      <c r="Q23" s="455">
        <v>0</v>
      </c>
      <c r="R23" s="456">
        <v>1</v>
      </c>
      <c r="S23" s="450">
        <v>0</v>
      </c>
      <c r="T23" s="452">
        <v>1</v>
      </c>
      <c r="U23" s="443">
        <f t="shared" si="2"/>
        <v>153</v>
      </c>
      <c r="V23" s="444">
        <f t="shared" si="2"/>
        <v>237</v>
      </c>
      <c r="W23" s="459">
        <f t="shared" si="1"/>
        <v>390</v>
      </c>
    </row>
    <row r="24" spans="1:23" ht="30" customHeight="1" x14ac:dyDescent="0.15">
      <c r="A24" s="440">
        <v>21</v>
      </c>
      <c r="B24" s="441" t="s">
        <v>764</v>
      </c>
      <c r="C24" s="451">
        <f>'21．読谷村'!H6</f>
        <v>1</v>
      </c>
      <c r="D24" s="452">
        <f>'21．読谷村'!H15</f>
        <v>0</v>
      </c>
      <c r="E24" s="440">
        <f>'21．読谷村'!H7</f>
        <v>7</v>
      </c>
      <c r="F24" s="456">
        <f>'21．読谷村'!H16</f>
        <v>6</v>
      </c>
      <c r="G24" s="451">
        <f>'21．読谷村'!H8</f>
        <v>269</v>
      </c>
      <c r="H24" s="452">
        <f>'21．読谷村'!H17</f>
        <v>333</v>
      </c>
      <c r="I24" s="440">
        <f>'21．読谷村'!H9</f>
        <v>180</v>
      </c>
      <c r="J24" s="456">
        <f>'21．読谷村'!H18</f>
        <v>287</v>
      </c>
      <c r="K24" s="451">
        <f>'21．読谷村'!H10</f>
        <v>44</v>
      </c>
      <c r="L24" s="452">
        <f>'21．読谷村'!H19</f>
        <v>124</v>
      </c>
      <c r="M24" s="440">
        <f>'21．読谷村'!H11</f>
        <v>26</v>
      </c>
      <c r="N24" s="456">
        <f>'21．読谷村'!H20</f>
        <v>39</v>
      </c>
      <c r="O24" s="451">
        <f>'21．読谷村'!H12</f>
        <v>2</v>
      </c>
      <c r="P24" s="452">
        <f>'21．読谷村'!H21</f>
        <v>6</v>
      </c>
      <c r="Q24" s="440">
        <f>'21．読谷村'!H13</f>
        <v>1</v>
      </c>
      <c r="R24" s="456">
        <f>'21．読谷村'!H22</f>
        <v>2</v>
      </c>
      <c r="S24" s="451">
        <v>0</v>
      </c>
      <c r="T24" s="452">
        <v>0</v>
      </c>
      <c r="U24" s="443">
        <f t="shared" ref="U24" si="3">C24+E24+G24+I24+K24+M24+O24+Q24+S24</f>
        <v>530</v>
      </c>
      <c r="V24" s="444">
        <f t="shared" ref="V24" si="4">D24+F24+H24+J24+L24+N24+P24+R24+T24</f>
        <v>797</v>
      </c>
      <c r="W24" s="459">
        <f t="shared" si="1"/>
        <v>1327</v>
      </c>
    </row>
    <row r="25" spans="1:23" ht="30" customHeight="1" x14ac:dyDescent="0.15">
      <c r="A25" s="440">
        <v>22</v>
      </c>
      <c r="B25" s="441" t="s">
        <v>765</v>
      </c>
      <c r="C25" s="450">
        <f>'22．嘉手納町'!H6</f>
        <v>0</v>
      </c>
      <c r="D25" s="452">
        <f>'22．嘉手納町'!H14</f>
        <v>0</v>
      </c>
      <c r="E25" s="455">
        <f>'22．嘉手納町'!H7</f>
        <v>2</v>
      </c>
      <c r="F25" s="456">
        <f>'22．嘉手納町'!H15</f>
        <v>2</v>
      </c>
      <c r="G25" s="450">
        <f>'22．嘉手納町'!H8</f>
        <v>122</v>
      </c>
      <c r="H25" s="452">
        <f>'22．嘉手納町'!H16</f>
        <v>143</v>
      </c>
      <c r="I25" s="455">
        <f>'22．嘉手納町'!H9</f>
        <v>75</v>
      </c>
      <c r="J25" s="456">
        <f>'22．嘉手納町'!H17</f>
        <v>103</v>
      </c>
      <c r="K25" s="450">
        <f>'22．嘉手納町'!H10</f>
        <v>20</v>
      </c>
      <c r="L25" s="452">
        <f>'22．嘉手納町'!H18</f>
        <v>26</v>
      </c>
      <c r="M25" s="455">
        <f>'22．嘉手納町'!H11</f>
        <v>6</v>
      </c>
      <c r="N25" s="456">
        <f>'22．嘉手納町'!H19</f>
        <v>9</v>
      </c>
      <c r="O25" s="450">
        <f>'22．嘉手納町'!H12</f>
        <v>0</v>
      </c>
      <c r="P25" s="452">
        <f>'22．嘉手納町'!H20</f>
        <v>1</v>
      </c>
      <c r="Q25" s="455">
        <v>0</v>
      </c>
      <c r="R25" s="456">
        <v>0</v>
      </c>
      <c r="S25" s="450">
        <f>'22．嘉手納町'!H14</f>
        <v>0</v>
      </c>
      <c r="T25" s="452">
        <v>0</v>
      </c>
      <c r="U25" s="443">
        <f t="shared" ref="U25" si="5">C25+E25+G25+I25+K25+M25+O25+Q25+S25</f>
        <v>225</v>
      </c>
      <c r="V25" s="444">
        <f t="shared" ref="V25" si="6">D25+F25+H25+J25+L25+N25+P25+R25+T25</f>
        <v>284</v>
      </c>
      <c r="W25" s="459">
        <f t="shared" si="1"/>
        <v>509</v>
      </c>
    </row>
    <row r="26" spans="1:23" ht="30" customHeight="1" x14ac:dyDescent="0.15">
      <c r="A26" s="440">
        <v>23</v>
      </c>
      <c r="B26" s="441" t="s">
        <v>766</v>
      </c>
      <c r="C26" s="451">
        <f>'23．北谷町'!H6</f>
        <v>1</v>
      </c>
      <c r="D26" s="452">
        <f>'23．北谷町'!H14</f>
        <v>0</v>
      </c>
      <c r="E26" s="440">
        <f>'23．北谷町'!H7</f>
        <v>3</v>
      </c>
      <c r="F26" s="456">
        <f>'23．北谷町'!H15</f>
        <v>5</v>
      </c>
      <c r="G26" s="451">
        <f>'23．北谷町'!H8</f>
        <v>87</v>
      </c>
      <c r="H26" s="452">
        <f>'23．北谷町'!H16</f>
        <v>112</v>
      </c>
      <c r="I26" s="440">
        <f>'23．北谷町'!H9</f>
        <v>42</v>
      </c>
      <c r="J26" s="456">
        <f>'23．北谷町'!H17</f>
        <v>53</v>
      </c>
      <c r="K26" s="451">
        <f>'23．北谷町'!H10</f>
        <v>11</v>
      </c>
      <c r="L26" s="452">
        <f>'23．北谷町'!H18</f>
        <v>25</v>
      </c>
      <c r="M26" s="440">
        <f>'23．北谷町'!H11</f>
        <v>4</v>
      </c>
      <c r="N26" s="456">
        <f>'23．北谷町'!H19</f>
        <v>18</v>
      </c>
      <c r="O26" s="451">
        <f>'23．北谷町'!H12</f>
        <v>2</v>
      </c>
      <c r="P26" s="452">
        <f>'23．北谷町'!H20</f>
        <v>0</v>
      </c>
      <c r="Q26" s="440">
        <v>0</v>
      </c>
      <c r="R26" s="456">
        <v>0</v>
      </c>
      <c r="S26" s="451">
        <f>'23．北谷町'!H14</f>
        <v>0</v>
      </c>
      <c r="T26" s="452">
        <v>0</v>
      </c>
      <c r="U26" s="443">
        <f t="shared" ref="U26" si="7">C26+E26+G26+I26+K26+M26+O26+Q26+S26</f>
        <v>150</v>
      </c>
      <c r="V26" s="444">
        <f t="shared" ref="V26" si="8">D26+F26+H26+J26+L26+N26+P26+R26+T26</f>
        <v>213</v>
      </c>
      <c r="W26" s="459">
        <f t="shared" si="1"/>
        <v>363</v>
      </c>
    </row>
    <row r="27" spans="1:23" ht="30" customHeight="1" x14ac:dyDescent="0.15">
      <c r="A27" s="440">
        <v>24</v>
      </c>
      <c r="B27" s="441" t="s">
        <v>767</v>
      </c>
      <c r="C27" s="451">
        <f>'24．北中城村'!H6</f>
        <v>1</v>
      </c>
      <c r="D27" s="453">
        <f>'24．北中城村'!H14</f>
        <v>0</v>
      </c>
      <c r="E27" s="440">
        <f>'24．北中城村'!H7</f>
        <v>1</v>
      </c>
      <c r="F27" s="457">
        <f>'24．北中城村'!H15</f>
        <v>1</v>
      </c>
      <c r="G27" s="451">
        <f>'24．北中城村'!H8</f>
        <v>98</v>
      </c>
      <c r="H27" s="453">
        <f>'24．北中城村'!H16</f>
        <v>124</v>
      </c>
      <c r="I27" s="440">
        <f>'24．北中城村'!H9</f>
        <v>47</v>
      </c>
      <c r="J27" s="457">
        <f>'24．北中城村'!H17</f>
        <v>70</v>
      </c>
      <c r="K27" s="451">
        <f>'24．北中城村'!H10</f>
        <v>13</v>
      </c>
      <c r="L27" s="453">
        <f>'24．北中城村'!H18</f>
        <v>33</v>
      </c>
      <c r="M27" s="440">
        <f>'24．北中城村'!H11</f>
        <v>6</v>
      </c>
      <c r="N27" s="457">
        <f>'24．北中城村'!H19</f>
        <v>6</v>
      </c>
      <c r="O27" s="451">
        <f>'24．北中城村'!H12</f>
        <v>0</v>
      </c>
      <c r="P27" s="453">
        <f>'24．北中城村'!H20</f>
        <v>2</v>
      </c>
      <c r="Q27" s="440">
        <v>0</v>
      </c>
      <c r="R27" s="457">
        <f>'24．北中城村'!H21</f>
        <v>1</v>
      </c>
      <c r="S27" s="451">
        <f>'24．北中城村'!H14</f>
        <v>0</v>
      </c>
      <c r="T27" s="453">
        <v>0</v>
      </c>
      <c r="U27" s="443">
        <f t="shared" ref="U27" si="9">C27+E27+G27+I27+K27+M27+O27+Q27+S27</f>
        <v>166</v>
      </c>
      <c r="V27" s="444">
        <f t="shared" ref="V27" si="10">D27+F27+H27+J27+L27+N27+P27+R27+T27</f>
        <v>237</v>
      </c>
      <c r="W27" s="459">
        <f t="shared" si="1"/>
        <v>403</v>
      </c>
    </row>
    <row r="28" spans="1:23" ht="30" customHeight="1" x14ac:dyDescent="0.15">
      <c r="A28" s="440">
        <v>25</v>
      </c>
      <c r="B28" s="441" t="s">
        <v>768</v>
      </c>
      <c r="C28" s="450">
        <f>'25．中城村'!H6</f>
        <v>0</v>
      </c>
      <c r="D28" s="452">
        <f>'25．中城村'!H14</f>
        <v>0</v>
      </c>
      <c r="E28" s="455">
        <f>'25．中城村'!H7</f>
        <v>2</v>
      </c>
      <c r="F28" s="456">
        <f>'25．中城村'!H15</f>
        <v>2</v>
      </c>
      <c r="G28" s="450">
        <f>'25．中城村'!H8</f>
        <v>69</v>
      </c>
      <c r="H28" s="452">
        <f>'25．中城村'!H16</f>
        <v>90</v>
      </c>
      <c r="I28" s="455">
        <f>'25．中城村'!H9</f>
        <v>45</v>
      </c>
      <c r="J28" s="456">
        <f>'25．中城村'!H17</f>
        <v>63</v>
      </c>
      <c r="K28" s="450">
        <f>'25．中城村'!H10</f>
        <v>14</v>
      </c>
      <c r="L28" s="452">
        <f>'25．中城村'!H18</f>
        <v>25</v>
      </c>
      <c r="M28" s="455">
        <f>'25．中城村'!H11</f>
        <v>7</v>
      </c>
      <c r="N28" s="456">
        <f>'25．中城村'!H19</f>
        <v>13</v>
      </c>
      <c r="O28" s="450">
        <f>'25．中城村'!H12</f>
        <v>2</v>
      </c>
      <c r="P28" s="452">
        <f>'25．中城村'!H20</f>
        <v>2</v>
      </c>
      <c r="Q28" s="455">
        <v>0</v>
      </c>
      <c r="R28" s="456">
        <f>'25．中城村'!H21</f>
        <v>1</v>
      </c>
      <c r="S28" s="450">
        <f>'25．中城村'!H14</f>
        <v>0</v>
      </c>
      <c r="T28" s="452">
        <v>0</v>
      </c>
      <c r="U28" s="443">
        <f t="shared" ref="U28" si="11">C28+E28+G28+I28+K28+M28+O28+Q28+S28</f>
        <v>139</v>
      </c>
      <c r="V28" s="444">
        <f t="shared" ref="V28" si="12">D28+F28+H28+J28+L28+N28+P28+R28+T28</f>
        <v>196</v>
      </c>
      <c r="W28" s="459">
        <f t="shared" si="1"/>
        <v>335</v>
      </c>
    </row>
    <row r="29" spans="1:23" ht="30" customHeight="1" x14ac:dyDescent="0.15">
      <c r="A29" s="440">
        <v>26</v>
      </c>
      <c r="B29" s="441" t="s">
        <v>769</v>
      </c>
      <c r="C29" s="451">
        <f>'26．西原町'!H6</f>
        <v>1</v>
      </c>
      <c r="D29" s="453">
        <f>'26．西原町'!H15</f>
        <v>1</v>
      </c>
      <c r="E29" s="440">
        <f>'26．西原町'!H7</f>
        <v>4</v>
      </c>
      <c r="F29" s="457">
        <f>'26．西原町'!H16</f>
        <v>3</v>
      </c>
      <c r="G29" s="451">
        <f>'26．西原町'!H8</f>
        <v>139</v>
      </c>
      <c r="H29" s="453">
        <f>'26．西原町'!H17</f>
        <v>156</v>
      </c>
      <c r="I29" s="440">
        <f>'26．西原町'!H9</f>
        <v>87</v>
      </c>
      <c r="J29" s="457">
        <f>'26．西原町'!H18</f>
        <v>112</v>
      </c>
      <c r="K29" s="451">
        <f>'26．西原町'!H10</f>
        <v>24</v>
      </c>
      <c r="L29" s="453">
        <f>'26．西原町'!H19</f>
        <v>59</v>
      </c>
      <c r="M29" s="440">
        <f>'26．西原町'!H11</f>
        <v>10</v>
      </c>
      <c r="N29" s="457">
        <f>'26．西原町'!H20</f>
        <v>8</v>
      </c>
      <c r="O29" s="451">
        <f>'26．西原町'!H12</f>
        <v>1</v>
      </c>
      <c r="P29" s="453">
        <f>'26．西原町'!H21</f>
        <v>1</v>
      </c>
      <c r="Q29" s="440">
        <f>'26．西原町'!H13</f>
        <v>1</v>
      </c>
      <c r="R29" s="457">
        <v>0</v>
      </c>
      <c r="S29" s="451">
        <v>0</v>
      </c>
      <c r="T29" s="453">
        <v>0</v>
      </c>
      <c r="U29" s="443">
        <f t="shared" ref="U29" si="13">C29+E29+G29+I29+K29+M29+O29+Q29+S29</f>
        <v>267</v>
      </c>
      <c r="V29" s="444">
        <f t="shared" ref="V29" si="14">D29+F29+H29+J29+L29+N29+P29+R29+T29</f>
        <v>340</v>
      </c>
      <c r="W29" s="459">
        <f t="shared" si="1"/>
        <v>607</v>
      </c>
    </row>
    <row r="30" spans="1:23" ht="30" customHeight="1" x14ac:dyDescent="0.15">
      <c r="A30" s="440">
        <v>27</v>
      </c>
      <c r="B30" s="441" t="s">
        <v>770</v>
      </c>
      <c r="C30" s="450">
        <f>'27．与那原町'!H6</f>
        <v>0</v>
      </c>
      <c r="D30" s="452">
        <f>'27．与那原町'!H15</f>
        <v>0</v>
      </c>
      <c r="E30" s="455">
        <f>'27．与那原町'!H7</f>
        <v>1</v>
      </c>
      <c r="F30" s="456">
        <f>'27．与那原町'!H16</f>
        <v>3</v>
      </c>
      <c r="G30" s="450">
        <f>'27．与那原町'!H8</f>
        <v>51</v>
      </c>
      <c r="H30" s="452">
        <f>'27．与那原町'!H17</f>
        <v>59</v>
      </c>
      <c r="I30" s="455">
        <f>'27．与那原町'!H9</f>
        <v>28</v>
      </c>
      <c r="J30" s="456">
        <f>'27．与那原町'!H18</f>
        <v>44</v>
      </c>
      <c r="K30" s="450">
        <f>'27．与那原町'!H10</f>
        <v>7</v>
      </c>
      <c r="L30" s="452">
        <f>'27．与那原町'!H19</f>
        <v>22</v>
      </c>
      <c r="M30" s="455">
        <f>'27．与那原町'!H11</f>
        <v>5</v>
      </c>
      <c r="N30" s="456">
        <f>'27．与那原町'!H20</f>
        <v>16</v>
      </c>
      <c r="O30" s="450">
        <f>'27．与那原町'!H12</f>
        <v>1</v>
      </c>
      <c r="P30" s="452">
        <f>'27．与那原町'!H21</f>
        <v>9</v>
      </c>
      <c r="Q30" s="455">
        <f>'27．与那原町'!H13</f>
        <v>1</v>
      </c>
      <c r="R30" s="456">
        <f>'27．与那原町'!H22</f>
        <v>1</v>
      </c>
      <c r="S30" s="450">
        <v>0</v>
      </c>
      <c r="T30" s="452">
        <f>'27．与那原町'!H23</f>
        <v>1</v>
      </c>
      <c r="U30" s="443">
        <f t="shared" ref="U30" si="15">C30+E30+G30+I30+K30+M30+O30+Q30+S30</f>
        <v>94</v>
      </c>
      <c r="V30" s="444">
        <f t="shared" ref="V30" si="16">D30+F30+H30+J30+L30+N30+P30+R30+T30</f>
        <v>155</v>
      </c>
      <c r="W30" s="459">
        <f t="shared" si="1"/>
        <v>249</v>
      </c>
    </row>
    <row r="31" spans="1:23" ht="30" customHeight="1" x14ac:dyDescent="0.15">
      <c r="A31" s="440">
        <v>28</v>
      </c>
      <c r="B31" s="441" t="s">
        <v>771</v>
      </c>
      <c r="C31" s="450">
        <f>'28．南風原町'!H6</f>
        <v>0</v>
      </c>
      <c r="D31" s="452">
        <f>'28．南風原町'!H15</f>
        <v>0</v>
      </c>
      <c r="E31" s="455">
        <f>'28．南風原町'!H7</f>
        <v>3</v>
      </c>
      <c r="F31" s="456">
        <f>'28．南風原町'!H16</f>
        <v>4</v>
      </c>
      <c r="G31" s="450">
        <f>'28．南風原町'!H8</f>
        <v>156</v>
      </c>
      <c r="H31" s="452">
        <f>'28．南風原町'!H17</f>
        <v>166</v>
      </c>
      <c r="I31" s="455">
        <f>'28．南風原町'!H9</f>
        <v>84</v>
      </c>
      <c r="J31" s="456">
        <f>'28．南風原町'!H18</f>
        <v>109</v>
      </c>
      <c r="K31" s="450">
        <f>'28．南風原町'!H10</f>
        <v>26</v>
      </c>
      <c r="L31" s="452">
        <f>'28．南風原町'!H19</f>
        <v>51</v>
      </c>
      <c r="M31" s="455">
        <f>'28．南風原町'!H11</f>
        <v>9</v>
      </c>
      <c r="N31" s="456">
        <f>'28．南風原町'!H20</f>
        <v>11</v>
      </c>
      <c r="O31" s="450">
        <f>'28．南風原町'!H12</f>
        <v>3</v>
      </c>
      <c r="P31" s="452">
        <f>'28．南風原町'!H21</f>
        <v>4</v>
      </c>
      <c r="Q31" s="455">
        <f>'28．南風原町'!H13</f>
        <v>1</v>
      </c>
      <c r="R31" s="456">
        <v>0</v>
      </c>
      <c r="S31" s="450">
        <v>0</v>
      </c>
      <c r="T31" s="452">
        <v>0</v>
      </c>
      <c r="U31" s="443">
        <f t="shared" ref="U31" si="17">C31+E31+G31+I31+K31+M31+O31+Q31+S31</f>
        <v>282</v>
      </c>
      <c r="V31" s="444">
        <f t="shared" ref="V31" si="18">D31+F31+H31+J31+L31+N31+P31+R31+T31</f>
        <v>345</v>
      </c>
      <c r="W31" s="459">
        <f t="shared" si="1"/>
        <v>627</v>
      </c>
    </row>
    <row r="32" spans="1:23" ht="30" customHeight="1" x14ac:dyDescent="0.15">
      <c r="A32" s="440">
        <v>29</v>
      </c>
      <c r="B32" s="441" t="s">
        <v>772</v>
      </c>
      <c r="C32" s="450">
        <f>'29．渡嘉敷村'!H6</f>
        <v>0</v>
      </c>
      <c r="D32" s="452">
        <f>'29．渡嘉敷村'!H14</f>
        <v>0</v>
      </c>
      <c r="E32" s="455">
        <f>'29．渡嘉敷村'!H7</f>
        <v>0</v>
      </c>
      <c r="F32" s="456">
        <f>'29．渡嘉敷村'!H15</f>
        <v>0</v>
      </c>
      <c r="G32" s="450">
        <f>'29．渡嘉敷村'!H8</f>
        <v>3</v>
      </c>
      <c r="H32" s="452">
        <f>'29．渡嘉敷村'!H16</f>
        <v>10</v>
      </c>
      <c r="I32" s="455">
        <f>'29．渡嘉敷村'!H9</f>
        <v>8</v>
      </c>
      <c r="J32" s="456">
        <f>'29．渡嘉敷村'!H17</f>
        <v>20</v>
      </c>
      <c r="K32" s="450">
        <f>'29．渡嘉敷村'!H10</f>
        <v>3</v>
      </c>
      <c r="L32" s="452">
        <f>'29．渡嘉敷村'!H18</f>
        <v>9</v>
      </c>
      <c r="M32" s="455">
        <f>'29．渡嘉敷村'!H11</f>
        <v>2</v>
      </c>
      <c r="N32" s="456">
        <f>'29．渡嘉敷村'!H19</f>
        <v>2</v>
      </c>
      <c r="O32" s="450">
        <f>'29．渡嘉敷村'!H12</f>
        <v>0</v>
      </c>
      <c r="P32" s="452">
        <f>'29．渡嘉敷村'!H20</f>
        <v>0</v>
      </c>
      <c r="Q32" s="455">
        <v>0</v>
      </c>
      <c r="R32" s="456">
        <v>0</v>
      </c>
      <c r="S32" s="450">
        <f>'29．渡嘉敷村'!H14</f>
        <v>0</v>
      </c>
      <c r="T32" s="452">
        <v>0</v>
      </c>
      <c r="U32" s="443">
        <f t="shared" ref="U32" si="19">C32+E32+G32+I32+K32+M32+O32+Q32+S32</f>
        <v>16</v>
      </c>
      <c r="V32" s="444">
        <f t="shared" ref="V32" si="20">D32+F32+H32+J32+L32+N32+P32+R32+T32</f>
        <v>41</v>
      </c>
      <c r="W32" s="459">
        <f t="shared" si="1"/>
        <v>57</v>
      </c>
    </row>
    <row r="33" spans="1:23" ht="30" customHeight="1" x14ac:dyDescent="0.15">
      <c r="A33" s="440">
        <v>30</v>
      </c>
      <c r="B33" s="441" t="s">
        <v>773</v>
      </c>
      <c r="C33" s="450">
        <f>'30．座間味村'!H6</f>
        <v>0</v>
      </c>
      <c r="D33" s="452">
        <f>'30．座間味村'!H14</f>
        <v>0</v>
      </c>
      <c r="E33" s="455">
        <f>'30．座間味村'!H7</f>
        <v>1</v>
      </c>
      <c r="F33" s="456">
        <f>'30．座間味村'!H15</f>
        <v>0</v>
      </c>
      <c r="G33" s="450">
        <f>'30．座間味村'!H8</f>
        <v>10</v>
      </c>
      <c r="H33" s="452">
        <f>'30．座間味村'!H16</f>
        <v>12</v>
      </c>
      <c r="I33" s="455">
        <f>'30．座間味村'!H9</f>
        <v>10</v>
      </c>
      <c r="J33" s="456">
        <f>'30．座間味村'!H17</f>
        <v>18</v>
      </c>
      <c r="K33" s="450">
        <f>'30．座間味村'!H10</f>
        <v>11</v>
      </c>
      <c r="L33" s="452">
        <f>'30．座間味村'!H18</f>
        <v>7</v>
      </c>
      <c r="M33" s="455">
        <f>'30．座間味村'!H11</f>
        <v>1</v>
      </c>
      <c r="N33" s="456">
        <f>'30．座間味村'!H19</f>
        <v>3</v>
      </c>
      <c r="O33" s="450">
        <f>'30．座間味村'!H12</f>
        <v>0</v>
      </c>
      <c r="P33" s="452">
        <f>'30．座間味村'!H20</f>
        <v>0</v>
      </c>
      <c r="Q33" s="455">
        <v>0</v>
      </c>
      <c r="R33" s="456">
        <v>0</v>
      </c>
      <c r="S33" s="450">
        <f>'30．座間味村'!H14</f>
        <v>0</v>
      </c>
      <c r="T33" s="452">
        <v>0</v>
      </c>
      <c r="U33" s="443">
        <f t="shared" ref="U33" si="21">C33+E33+G33+I33+K33+M33+O33+Q33+S33</f>
        <v>33</v>
      </c>
      <c r="V33" s="444">
        <f t="shared" ref="V33" si="22">D33+F33+H33+J33+L33+N33+P33+R33+T33</f>
        <v>40</v>
      </c>
      <c r="W33" s="459">
        <f t="shared" si="1"/>
        <v>73</v>
      </c>
    </row>
    <row r="34" spans="1:23" ht="30" customHeight="1" x14ac:dyDescent="0.15">
      <c r="A34" s="440">
        <v>31</v>
      </c>
      <c r="B34" s="441" t="s">
        <v>774</v>
      </c>
      <c r="C34" s="450">
        <f>'31．粟国村'!H6</f>
        <v>0</v>
      </c>
      <c r="D34" s="452">
        <f>'31．粟国村'!H14</f>
        <v>0</v>
      </c>
      <c r="E34" s="455">
        <f>'31．粟国村'!H7</f>
        <v>0</v>
      </c>
      <c r="F34" s="456">
        <f>'31．粟国村'!H15</f>
        <v>0</v>
      </c>
      <c r="G34" s="450">
        <f>'31．粟国村'!H8</f>
        <v>9</v>
      </c>
      <c r="H34" s="452">
        <f>'31．粟国村'!H16</f>
        <v>12</v>
      </c>
      <c r="I34" s="455">
        <f>'31．粟国村'!H9</f>
        <v>13</v>
      </c>
      <c r="J34" s="456">
        <f>'31．粟国村'!H17</f>
        <v>20</v>
      </c>
      <c r="K34" s="450">
        <f>'31．粟国村'!H10</f>
        <v>5</v>
      </c>
      <c r="L34" s="452">
        <f>'31．粟国村'!H18</f>
        <v>12</v>
      </c>
      <c r="M34" s="455">
        <f>'31．粟国村'!H11</f>
        <v>4</v>
      </c>
      <c r="N34" s="456">
        <f>'31．粟国村'!H19</f>
        <v>4</v>
      </c>
      <c r="O34" s="450">
        <f>'31．粟国村'!H12</f>
        <v>0</v>
      </c>
      <c r="P34" s="452">
        <f>'31．粟国村'!H20</f>
        <v>0</v>
      </c>
      <c r="Q34" s="455">
        <v>0</v>
      </c>
      <c r="R34" s="456">
        <v>0</v>
      </c>
      <c r="S34" s="450">
        <f>'31．粟国村'!H14</f>
        <v>0</v>
      </c>
      <c r="T34" s="452">
        <v>0</v>
      </c>
      <c r="U34" s="443">
        <f t="shared" ref="U34" si="23">C34+E34+G34+I34+K34+M34+O34+Q34+S34</f>
        <v>31</v>
      </c>
      <c r="V34" s="444">
        <f t="shared" ref="V34" si="24">D34+F34+H34+J34+L34+N34+P34+R34+T34</f>
        <v>48</v>
      </c>
      <c r="W34" s="459">
        <f t="shared" si="1"/>
        <v>79</v>
      </c>
    </row>
    <row r="35" spans="1:23" ht="30" customHeight="1" x14ac:dyDescent="0.15">
      <c r="A35" s="440">
        <v>32</v>
      </c>
      <c r="B35" s="441" t="s">
        <v>775</v>
      </c>
      <c r="C35" s="450">
        <f>'32．渡名喜村'!H6</f>
        <v>0</v>
      </c>
      <c r="D35" s="452">
        <f>'32．渡名喜村'!H14</f>
        <v>0</v>
      </c>
      <c r="E35" s="455">
        <f>'32．渡名喜村'!H7</f>
        <v>0</v>
      </c>
      <c r="F35" s="456">
        <f>'32．渡名喜村'!H15</f>
        <v>0</v>
      </c>
      <c r="G35" s="450">
        <f>'32．渡名喜村'!H8</f>
        <v>5</v>
      </c>
      <c r="H35" s="452">
        <f>'32．渡名喜村'!H16</f>
        <v>9</v>
      </c>
      <c r="I35" s="455">
        <f>'32．渡名喜村'!H9</f>
        <v>6</v>
      </c>
      <c r="J35" s="456">
        <f>'32．渡名喜村'!H17</f>
        <v>12</v>
      </c>
      <c r="K35" s="450">
        <f>'32．渡名喜村'!H10</f>
        <v>2</v>
      </c>
      <c r="L35" s="452">
        <f>'32．渡名喜村'!H18</f>
        <v>0</v>
      </c>
      <c r="M35" s="455">
        <f>'32．渡名喜村'!H11</f>
        <v>0</v>
      </c>
      <c r="N35" s="456">
        <f>'32．渡名喜村'!H19</f>
        <v>0</v>
      </c>
      <c r="O35" s="450">
        <f>'32．渡名喜村'!H12</f>
        <v>0</v>
      </c>
      <c r="P35" s="452">
        <f>'32．渡名喜村'!H20</f>
        <v>0</v>
      </c>
      <c r="Q35" s="455">
        <v>0</v>
      </c>
      <c r="R35" s="456">
        <v>0</v>
      </c>
      <c r="S35" s="450">
        <f>'32．渡名喜村'!H14</f>
        <v>0</v>
      </c>
      <c r="T35" s="452">
        <v>0</v>
      </c>
      <c r="U35" s="443">
        <f t="shared" ref="U35" si="25">C35+E35+G35+I35+K35+M35+O35+Q35+S35</f>
        <v>13</v>
      </c>
      <c r="V35" s="444">
        <f t="shared" ref="V35" si="26">D35+F35+H35+J35+L35+N35+P35+R35+T35</f>
        <v>21</v>
      </c>
      <c r="W35" s="459">
        <f t="shared" si="1"/>
        <v>34</v>
      </c>
    </row>
    <row r="36" spans="1:23" ht="30" customHeight="1" x14ac:dyDescent="0.15">
      <c r="A36" s="440">
        <v>33</v>
      </c>
      <c r="B36" s="441" t="s">
        <v>776</v>
      </c>
      <c r="C36" s="450">
        <f>'33．南大東村'!H6</f>
        <v>0</v>
      </c>
      <c r="D36" s="452">
        <f>'33．南大東村'!H14</f>
        <v>0</v>
      </c>
      <c r="E36" s="455">
        <f>'33．南大東村'!H7</f>
        <v>1</v>
      </c>
      <c r="F36" s="456">
        <f>'33．南大東村'!H15</f>
        <v>3</v>
      </c>
      <c r="G36" s="450">
        <f>'33．南大東村'!H8</f>
        <v>18</v>
      </c>
      <c r="H36" s="452">
        <f>'33．南大東村'!H16</f>
        <v>21</v>
      </c>
      <c r="I36" s="455">
        <f>'33．南大東村'!H9</f>
        <v>16</v>
      </c>
      <c r="J36" s="456">
        <f>'33．南大東村'!H17</f>
        <v>18</v>
      </c>
      <c r="K36" s="450">
        <f>'33．南大東村'!H10</f>
        <v>6</v>
      </c>
      <c r="L36" s="452">
        <f>'33．南大東村'!H18</f>
        <v>10</v>
      </c>
      <c r="M36" s="455">
        <f>'33．南大東村'!H11</f>
        <v>2</v>
      </c>
      <c r="N36" s="456">
        <f>'33．南大東村'!H19</f>
        <v>5</v>
      </c>
      <c r="O36" s="450">
        <f>'33．南大東村'!H12</f>
        <v>1</v>
      </c>
      <c r="P36" s="452">
        <f>'33．南大東村'!H20</f>
        <v>0</v>
      </c>
      <c r="Q36" s="455">
        <v>0</v>
      </c>
      <c r="R36" s="456">
        <v>0</v>
      </c>
      <c r="S36" s="450">
        <f>'33．南大東村'!H14</f>
        <v>0</v>
      </c>
      <c r="T36" s="452">
        <v>0</v>
      </c>
      <c r="U36" s="443">
        <f t="shared" ref="U36" si="27">C36+E36+G36+I36+K36+M36+O36+Q36+S36</f>
        <v>44</v>
      </c>
      <c r="V36" s="444">
        <f t="shared" ref="V36" si="28">D36+F36+H36+J36+L36+N36+P36+R36+T36</f>
        <v>57</v>
      </c>
      <c r="W36" s="459">
        <f t="shared" si="1"/>
        <v>101</v>
      </c>
    </row>
    <row r="37" spans="1:23" ht="30" customHeight="1" x14ac:dyDescent="0.15">
      <c r="A37" s="440">
        <v>34</v>
      </c>
      <c r="B37" s="441" t="s">
        <v>777</v>
      </c>
      <c r="C37" s="450">
        <f>'34．北大東村'!H6</f>
        <v>0</v>
      </c>
      <c r="D37" s="452">
        <f>'34．北大東村'!H14</f>
        <v>0</v>
      </c>
      <c r="E37" s="455">
        <f>'34．北大東村'!H7</f>
        <v>0</v>
      </c>
      <c r="F37" s="456">
        <f>'34．北大東村'!H15</f>
        <v>0</v>
      </c>
      <c r="G37" s="450">
        <f>'34．北大東村'!H8</f>
        <v>5</v>
      </c>
      <c r="H37" s="452">
        <f>'34．北大東村'!H16</f>
        <v>8</v>
      </c>
      <c r="I37" s="455">
        <f>'34．北大東村'!H9</f>
        <v>3</v>
      </c>
      <c r="J37" s="456">
        <f>'34．北大東村'!H17</f>
        <v>4</v>
      </c>
      <c r="K37" s="450">
        <f>'34．北大東村'!H10</f>
        <v>0</v>
      </c>
      <c r="L37" s="452">
        <f>'34．北大東村'!H18</f>
        <v>3</v>
      </c>
      <c r="M37" s="455">
        <f>'34．北大東村'!H11</f>
        <v>0</v>
      </c>
      <c r="N37" s="456">
        <f>'34．北大東村'!H19</f>
        <v>0</v>
      </c>
      <c r="O37" s="450">
        <f>'34．北大東村'!H12</f>
        <v>0</v>
      </c>
      <c r="P37" s="452">
        <f>'34．北大東村'!H20</f>
        <v>0</v>
      </c>
      <c r="Q37" s="455">
        <v>0</v>
      </c>
      <c r="R37" s="456">
        <v>0</v>
      </c>
      <c r="S37" s="450">
        <f>'34．北大東村'!H14</f>
        <v>0</v>
      </c>
      <c r="T37" s="452">
        <v>0</v>
      </c>
      <c r="U37" s="443">
        <f t="shared" ref="U37" si="29">C37+E37+G37+I37+K37+M37+O37+Q37+S37</f>
        <v>8</v>
      </c>
      <c r="V37" s="444">
        <f t="shared" ref="V37" si="30">D37+F37+H37+J37+L37+N37+P37+R37+T37</f>
        <v>15</v>
      </c>
      <c r="W37" s="459">
        <f t="shared" si="1"/>
        <v>23</v>
      </c>
    </row>
    <row r="38" spans="1:23" ht="30" customHeight="1" x14ac:dyDescent="0.15">
      <c r="A38" s="440">
        <v>35</v>
      </c>
      <c r="B38" s="441" t="s">
        <v>778</v>
      </c>
      <c r="C38" s="450">
        <f>'35．伊平屋村'!H6</f>
        <v>0</v>
      </c>
      <c r="D38" s="452">
        <f>'35．伊平屋村'!H14</f>
        <v>0</v>
      </c>
      <c r="E38" s="455">
        <f>'35．伊平屋村'!H7</f>
        <v>1</v>
      </c>
      <c r="F38" s="456">
        <f>'35．伊平屋村'!H15</f>
        <v>0</v>
      </c>
      <c r="G38" s="450">
        <f>'35．伊平屋村'!H8</f>
        <v>16</v>
      </c>
      <c r="H38" s="452">
        <f>'35．伊平屋村'!H16</f>
        <v>21</v>
      </c>
      <c r="I38" s="455">
        <f>'35．伊平屋村'!H9</f>
        <v>15</v>
      </c>
      <c r="J38" s="456">
        <f>'35．伊平屋村'!H17</f>
        <v>17</v>
      </c>
      <c r="K38" s="450">
        <f>'35．伊平屋村'!H10</f>
        <v>8</v>
      </c>
      <c r="L38" s="452">
        <f>'35．伊平屋村'!H18</f>
        <v>9</v>
      </c>
      <c r="M38" s="455">
        <f>'35．伊平屋村'!H11</f>
        <v>2</v>
      </c>
      <c r="N38" s="456">
        <f>'35．伊平屋村'!H19</f>
        <v>3</v>
      </c>
      <c r="O38" s="450">
        <f>'35．伊平屋村'!H12</f>
        <v>1</v>
      </c>
      <c r="P38" s="452">
        <f>'35．伊平屋村'!H20</f>
        <v>1</v>
      </c>
      <c r="Q38" s="455">
        <v>0</v>
      </c>
      <c r="R38" s="456">
        <v>0</v>
      </c>
      <c r="S38" s="450">
        <f>'35．伊平屋村'!H14</f>
        <v>0</v>
      </c>
      <c r="T38" s="452">
        <v>0</v>
      </c>
      <c r="U38" s="443">
        <f t="shared" ref="U38" si="31">C38+E38+G38+I38+K38+M38+O38+Q38+S38</f>
        <v>43</v>
      </c>
      <c r="V38" s="444">
        <f t="shared" ref="V38" si="32">D38+F38+H38+J38+L38+N38+P38+R38+T38</f>
        <v>51</v>
      </c>
      <c r="W38" s="459">
        <f t="shared" si="1"/>
        <v>94</v>
      </c>
    </row>
    <row r="39" spans="1:23" ht="30" customHeight="1" x14ac:dyDescent="0.15">
      <c r="A39" s="440">
        <v>36</v>
      </c>
      <c r="B39" s="441" t="s">
        <v>779</v>
      </c>
      <c r="C39" s="450">
        <f>'36．伊是名村'!H6</f>
        <v>0</v>
      </c>
      <c r="D39" s="452">
        <f>'36．伊是名村'!H14</f>
        <v>0</v>
      </c>
      <c r="E39" s="455">
        <f>'36．伊是名村'!H7</f>
        <v>0</v>
      </c>
      <c r="F39" s="456">
        <f>'36．伊是名村'!H15</f>
        <v>0</v>
      </c>
      <c r="G39" s="450">
        <f>'36．伊是名村'!H8</f>
        <v>14</v>
      </c>
      <c r="H39" s="452">
        <f>'36．伊是名村'!H16</f>
        <v>21</v>
      </c>
      <c r="I39" s="455">
        <f>'36．伊是名村'!H9</f>
        <v>8</v>
      </c>
      <c r="J39" s="456">
        <f>'36．伊是名村'!H17</f>
        <v>30</v>
      </c>
      <c r="K39" s="450">
        <f>'36．伊是名村'!H10</f>
        <v>6</v>
      </c>
      <c r="L39" s="452">
        <f>'36．伊是名村'!H18</f>
        <v>8</v>
      </c>
      <c r="M39" s="455">
        <f>'36．伊是名村'!H11</f>
        <v>4</v>
      </c>
      <c r="N39" s="456">
        <f>'36．伊是名村'!H19</f>
        <v>2</v>
      </c>
      <c r="O39" s="450">
        <f>'36．伊是名村'!H12</f>
        <v>0</v>
      </c>
      <c r="P39" s="452">
        <f>'36．伊是名村'!H20</f>
        <v>1</v>
      </c>
      <c r="Q39" s="455">
        <v>0</v>
      </c>
      <c r="R39" s="456">
        <v>0</v>
      </c>
      <c r="S39" s="450">
        <f>'36．伊是名村'!H14</f>
        <v>0</v>
      </c>
      <c r="T39" s="452">
        <v>0</v>
      </c>
      <c r="U39" s="443">
        <f t="shared" ref="U39" si="33">C39+E39+G39+I39+K39+M39+O39+Q39+S39</f>
        <v>32</v>
      </c>
      <c r="V39" s="444">
        <f t="shared" ref="V39" si="34">D39+F39+H39+J39+L39+N39+P39+R39+T39</f>
        <v>62</v>
      </c>
      <c r="W39" s="459">
        <f t="shared" si="1"/>
        <v>94</v>
      </c>
    </row>
    <row r="40" spans="1:23" ht="30" customHeight="1" x14ac:dyDescent="0.15">
      <c r="A40" s="440">
        <v>37</v>
      </c>
      <c r="B40" s="441" t="s">
        <v>780</v>
      </c>
      <c r="C40" s="451">
        <f>'37．久米島町'!H6</f>
        <v>1</v>
      </c>
      <c r="D40" s="453">
        <f>'37．久米島町'!H14</f>
        <v>2</v>
      </c>
      <c r="E40" s="440">
        <f>'37．久米島町'!H7</f>
        <v>2</v>
      </c>
      <c r="F40" s="457">
        <f>'37．久米島町'!H15</f>
        <v>2</v>
      </c>
      <c r="G40" s="451">
        <f>'37．久米島町'!H8</f>
        <v>79</v>
      </c>
      <c r="H40" s="453">
        <f>'37．久米島町'!H16</f>
        <v>103</v>
      </c>
      <c r="I40" s="440">
        <f>'37．久米島町'!H9</f>
        <v>63</v>
      </c>
      <c r="J40" s="457">
        <f>'37．久米島町'!H17</f>
        <v>122</v>
      </c>
      <c r="K40" s="451">
        <f>'37．久米島町'!H10</f>
        <v>31</v>
      </c>
      <c r="L40" s="453">
        <f>'37．久米島町'!H18</f>
        <v>69</v>
      </c>
      <c r="M40" s="440">
        <f>'37．久米島町'!H11</f>
        <v>4</v>
      </c>
      <c r="N40" s="457">
        <f>'37．久米島町'!H19</f>
        <v>11</v>
      </c>
      <c r="O40" s="451">
        <f>'37．久米島町'!H12</f>
        <v>3</v>
      </c>
      <c r="P40" s="453">
        <f>'37．久米島町'!H20</f>
        <v>4</v>
      </c>
      <c r="Q40" s="440">
        <v>0</v>
      </c>
      <c r="R40" s="457">
        <f>'37．久米島町'!H21</f>
        <v>1</v>
      </c>
      <c r="S40" s="451">
        <v>0</v>
      </c>
      <c r="T40" s="453">
        <v>0</v>
      </c>
      <c r="U40" s="443">
        <f t="shared" ref="U40" si="35">C40+E40+G40+I40+K40+M40+O40+Q40+S40</f>
        <v>183</v>
      </c>
      <c r="V40" s="444">
        <f t="shared" ref="V40" si="36">D40+F40+H40+J40+L40+N40+P40+R40+T40</f>
        <v>314</v>
      </c>
      <c r="W40" s="459">
        <f t="shared" si="1"/>
        <v>497</v>
      </c>
    </row>
    <row r="41" spans="1:23" ht="30" customHeight="1" x14ac:dyDescent="0.15">
      <c r="A41" s="440">
        <v>38</v>
      </c>
      <c r="B41" s="441" t="s">
        <v>781</v>
      </c>
      <c r="C41" s="450">
        <f>'38．八重瀬町'!H6</f>
        <v>0</v>
      </c>
      <c r="D41" s="452">
        <f>'38．八重瀬町'!H14</f>
        <v>0</v>
      </c>
      <c r="E41" s="455">
        <f>'38．八重瀬町'!H7</f>
        <v>2</v>
      </c>
      <c r="F41" s="456">
        <f>'38．八重瀬町'!H15</f>
        <v>4</v>
      </c>
      <c r="G41" s="450">
        <f>'38．八重瀬町'!H8</f>
        <v>152</v>
      </c>
      <c r="H41" s="452">
        <f>'38．八重瀬町'!H16</f>
        <v>203</v>
      </c>
      <c r="I41" s="455">
        <f>'38．八重瀬町'!H9</f>
        <v>80</v>
      </c>
      <c r="J41" s="456">
        <f>'38．八重瀬町'!H17</f>
        <v>127</v>
      </c>
      <c r="K41" s="450">
        <f>'38．八重瀬町'!H10</f>
        <v>20</v>
      </c>
      <c r="L41" s="452">
        <f>'38．八重瀬町'!H18</f>
        <v>61</v>
      </c>
      <c r="M41" s="455">
        <f>'38．八重瀬町'!H11</f>
        <v>11</v>
      </c>
      <c r="N41" s="456">
        <f>'38．八重瀬町'!H19</f>
        <v>22</v>
      </c>
      <c r="O41" s="450">
        <f>'38．八重瀬町'!H12</f>
        <v>1</v>
      </c>
      <c r="P41" s="452">
        <f>'38．八重瀬町'!H20</f>
        <v>7</v>
      </c>
      <c r="Q41" s="455">
        <v>0</v>
      </c>
      <c r="R41" s="456">
        <v>0</v>
      </c>
      <c r="S41" s="450">
        <f>'38．八重瀬町'!H14</f>
        <v>0</v>
      </c>
      <c r="T41" s="452">
        <v>0</v>
      </c>
      <c r="U41" s="443">
        <f t="shared" ref="U41" si="37">C41+E41+G41+I41+K41+M41+O41+Q41+S41</f>
        <v>266</v>
      </c>
      <c r="V41" s="444">
        <f t="shared" ref="V41" si="38">D41+F41+H41+J41+L41+N41+P41+R41+T41</f>
        <v>424</v>
      </c>
      <c r="W41" s="459">
        <f t="shared" si="1"/>
        <v>690</v>
      </c>
    </row>
    <row r="42" spans="1:23" ht="30" customHeight="1" x14ac:dyDescent="0.15">
      <c r="A42" s="440">
        <v>39</v>
      </c>
      <c r="B42" s="441" t="s">
        <v>782</v>
      </c>
      <c r="C42" s="450">
        <f>'39．多良間村'!H6</f>
        <v>0</v>
      </c>
      <c r="D42" s="452">
        <f>'39．多良間村'!H14</f>
        <v>0</v>
      </c>
      <c r="E42" s="455">
        <f>'39．多良間村'!H7</f>
        <v>2</v>
      </c>
      <c r="F42" s="456">
        <f>'39．多良間村'!H15</f>
        <v>0</v>
      </c>
      <c r="G42" s="450">
        <f>'39．多良間村'!H8</f>
        <v>15</v>
      </c>
      <c r="H42" s="452">
        <f>'39．多良間村'!H16</f>
        <v>24</v>
      </c>
      <c r="I42" s="455">
        <f>'39．多良間村'!H9</f>
        <v>10</v>
      </c>
      <c r="J42" s="456">
        <f>'39．多良間村'!H17</f>
        <v>15</v>
      </c>
      <c r="K42" s="450">
        <f>'39．多良間村'!H10</f>
        <v>1</v>
      </c>
      <c r="L42" s="452">
        <f>'39．多良間村'!H18</f>
        <v>10</v>
      </c>
      <c r="M42" s="455">
        <f>'39．多良間村'!H11</f>
        <v>1</v>
      </c>
      <c r="N42" s="456">
        <f>'39．多良間村'!H19</f>
        <v>0</v>
      </c>
      <c r="O42" s="450">
        <f>'39．多良間村'!H12</f>
        <v>0</v>
      </c>
      <c r="P42" s="452">
        <f>'39．多良間村'!H20</f>
        <v>0</v>
      </c>
      <c r="Q42" s="455">
        <v>0</v>
      </c>
      <c r="R42" s="456">
        <v>0</v>
      </c>
      <c r="S42" s="450">
        <f>'39．多良間村'!H14</f>
        <v>0</v>
      </c>
      <c r="T42" s="452">
        <v>0</v>
      </c>
      <c r="U42" s="443">
        <f t="shared" ref="U42" si="39">C42+E42+G42+I42+K42+M42+O42+Q42+S42</f>
        <v>29</v>
      </c>
      <c r="V42" s="444">
        <f t="shared" ref="V42" si="40">D42+F42+H42+J42+L42+N42+P42+R42+T42</f>
        <v>49</v>
      </c>
      <c r="W42" s="459">
        <f t="shared" si="1"/>
        <v>78</v>
      </c>
    </row>
    <row r="43" spans="1:23" ht="30" customHeight="1" x14ac:dyDescent="0.15">
      <c r="A43" s="440">
        <v>40</v>
      </c>
      <c r="B43" s="441" t="s">
        <v>783</v>
      </c>
      <c r="C43" s="450">
        <f>'40．竹富町'!H6</f>
        <v>0</v>
      </c>
      <c r="D43" s="452">
        <f>'40．竹富町'!H14</f>
        <v>0</v>
      </c>
      <c r="E43" s="455">
        <f>'40．竹富町'!H7</f>
        <v>1</v>
      </c>
      <c r="F43" s="456">
        <f>'40．竹富町'!H15</f>
        <v>1</v>
      </c>
      <c r="G43" s="450">
        <f>'40．竹富町'!H8</f>
        <v>35</v>
      </c>
      <c r="H43" s="452">
        <f>'40．竹富町'!H16</f>
        <v>70</v>
      </c>
      <c r="I43" s="455">
        <f>'40．竹富町'!H9</f>
        <v>54</v>
      </c>
      <c r="J43" s="456">
        <f>'40．竹富町'!H17</f>
        <v>81</v>
      </c>
      <c r="K43" s="450">
        <f>'40．竹富町'!H10</f>
        <v>25</v>
      </c>
      <c r="L43" s="452">
        <f>'40．竹富町'!H18</f>
        <v>55</v>
      </c>
      <c r="M43" s="455">
        <f>'40．竹富町'!H11</f>
        <v>9</v>
      </c>
      <c r="N43" s="456">
        <f>'40．竹富町'!H19</f>
        <v>16</v>
      </c>
      <c r="O43" s="450">
        <f>'40．竹富町'!H12</f>
        <v>1</v>
      </c>
      <c r="P43" s="452">
        <f>'40．竹富町'!H20</f>
        <v>1</v>
      </c>
      <c r="Q43" s="455">
        <v>0</v>
      </c>
      <c r="R43" s="456">
        <v>0</v>
      </c>
      <c r="S43" s="450">
        <f>'40．竹富町'!H14</f>
        <v>0</v>
      </c>
      <c r="T43" s="452">
        <v>0</v>
      </c>
      <c r="U43" s="443">
        <f t="shared" ref="U43" si="41">C43+E43+G43+I43+K43+M43+O43+Q43+S43</f>
        <v>125</v>
      </c>
      <c r="V43" s="444">
        <f t="shared" ref="V43" si="42">D43+F43+H43+J43+L43+N43+P43+R43+T43</f>
        <v>224</v>
      </c>
      <c r="W43" s="459">
        <f t="shared" si="1"/>
        <v>349</v>
      </c>
    </row>
    <row r="44" spans="1:23" ht="30" customHeight="1" x14ac:dyDescent="0.15">
      <c r="A44" s="440">
        <v>41</v>
      </c>
      <c r="B44" s="441" t="s">
        <v>784</v>
      </c>
      <c r="C44" s="450">
        <f>'41．与那国町'!H6</f>
        <v>0</v>
      </c>
      <c r="D44" s="452">
        <f>'41．与那国町'!H14</f>
        <v>0</v>
      </c>
      <c r="E44" s="455">
        <f>'41．与那国町'!H7</f>
        <v>1</v>
      </c>
      <c r="F44" s="456">
        <f>'41．与那国町'!H15</f>
        <v>0</v>
      </c>
      <c r="G44" s="450">
        <f>'41．与那国町'!H8</f>
        <v>20</v>
      </c>
      <c r="H44" s="452">
        <f>'41．与那国町'!H16</f>
        <v>21</v>
      </c>
      <c r="I44" s="455">
        <f>'41．与那国町'!H9</f>
        <v>13</v>
      </c>
      <c r="J44" s="456">
        <f>'41．与那国町'!H17</f>
        <v>19</v>
      </c>
      <c r="K44" s="450">
        <f>'41．与那国町'!H10</f>
        <v>3</v>
      </c>
      <c r="L44" s="452">
        <f>'41．与那国町'!H18</f>
        <v>6</v>
      </c>
      <c r="M44" s="455">
        <f>'41．与那国町'!H11</f>
        <v>1</v>
      </c>
      <c r="N44" s="456">
        <f>'41．与那国町'!H19</f>
        <v>0</v>
      </c>
      <c r="O44" s="450">
        <f>'41．与那国町'!H12</f>
        <v>0</v>
      </c>
      <c r="P44" s="452">
        <f>'41．与那国町'!H20</f>
        <v>0</v>
      </c>
      <c r="Q44" s="455">
        <v>0</v>
      </c>
      <c r="R44" s="456">
        <v>0</v>
      </c>
      <c r="S44" s="450">
        <f>'41．与那国町'!H14</f>
        <v>0</v>
      </c>
      <c r="T44" s="452">
        <v>0</v>
      </c>
      <c r="U44" s="443">
        <f t="shared" ref="U44" si="43">C44+E44+G44+I44+K44+M44+O44+Q44+S44</f>
        <v>38</v>
      </c>
      <c r="V44" s="444">
        <f t="shared" ref="V44" si="44">D44+F44+H44+J44+L44+N44+P44+R44+T44</f>
        <v>46</v>
      </c>
      <c r="W44" s="459">
        <f t="shared" si="1"/>
        <v>84</v>
      </c>
    </row>
    <row r="45" spans="1:23" ht="30" customHeight="1" thickBot="1" x14ac:dyDescent="0.2">
      <c r="A45" s="445"/>
      <c r="B45" s="446" t="s">
        <v>785</v>
      </c>
      <c r="C45" s="447">
        <f t="shared" ref="C45:T45" si="45">SUM(C4:C44)</f>
        <v>52</v>
      </c>
      <c r="D45" s="454">
        <f t="shared" si="45"/>
        <v>28</v>
      </c>
      <c r="E45" s="458">
        <f t="shared" si="45"/>
        <v>217</v>
      </c>
      <c r="F45" s="449">
        <f t="shared" si="45"/>
        <v>186</v>
      </c>
      <c r="G45" s="447">
        <f t="shared" si="45"/>
        <v>6809</v>
      </c>
      <c r="H45" s="454">
        <f t="shared" si="45"/>
        <v>8708</v>
      </c>
      <c r="I45" s="458">
        <f t="shared" si="45"/>
        <v>4387</v>
      </c>
      <c r="J45" s="449">
        <f t="shared" si="45"/>
        <v>6558</v>
      </c>
      <c r="K45" s="447">
        <f t="shared" si="45"/>
        <v>1460</v>
      </c>
      <c r="L45" s="454">
        <f t="shared" si="45"/>
        <v>3057</v>
      </c>
      <c r="M45" s="458">
        <f t="shared" si="45"/>
        <v>476</v>
      </c>
      <c r="N45" s="449">
        <f t="shared" si="45"/>
        <v>1053</v>
      </c>
      <c r="O45" s="447">
        <f t="shared" si="45"/>
        <v>75</v>
      </c>
      <c r="P45" s="454">
        <f t="shared" si="45"/>
        <v>246</v>
      </c>
      <c r="Q45" s="458">
        <f t="shared" si="45"/>
        <v>8</v>
      </c>
      <c r="R45" s="449">
        <f t="shared" si="45"/>
        <v>32</v>
      </c>
      <c r="S45" s="447">
        <f t="shared" si="45"/>
        <v>2</v>
      </c>
      <c r="T45" s="454">
        <f t="shared" si="45"/>
        <v>5</v>
      </c>
      <c r="U45" s="458">
        <f t="shared" ref="U45:W45" si="46">SUM(U4:U44)</f>
        <v>13486</v>
      </c>
      <c r="V45" s="449">
        <f t="shared" si="46"/>
        <v>19873</v>
      </c>
      <c r="W45" s="460">
        <f t="shared" si="46"/>
        <v>33359</v>
      </c>
    </row>
    <row r="46" spans="1:23" x14ac:dyDescent="0.15">
      <c r="W46" s="448"/>
    </row>
    <row r="47" spans="1:23" x14ac:dyDescent="0.15">
      <c r="W47" s="448"/>
    </row>
    <row r="48" spans="1:23" x14ac:dyDescent="0.15">
      <c r="W48" s="1"/>
    </row>
  </sheetData>
  <mergeCells count="14">
    <mergeCell ref="U2:V2"/>
    <mergeCell ref="W2:W3"/>
    <mergeCell ref="I2:J2"/>
    <mergeCell ref="K2:L2"/>
    <mergeCell ref="M2:N2"/>
    <mergeCell ref="O2:P2"/>
    <mergeCell ref="Q2:R2"/>
    <mergeCell ref="S2:T2"/>
    <mergeCell ref="G2:H2"/>
    <mergeCell ref="A1:F1"/>
    <mergeCell ref="A2:A3"/>
    <mergeCell ref="B2:B3"/>
    <mergeCell ref="C2:D2"/>
    <mergeCell ref="E2:F2"/>
  </mergeCells>
  <phoneticPr fontId="42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22</vt:i4>
      </vt:variant>
      <vt:variant>
        <vt:lpstr>名前付き一覧</vt:lpstr>
      </vt:variant>
      <vt:variant>
        <vt:i4>20</vt:i4>
      </vt:variant>
    </vt:vector>
  </HeadingPairs>
  <TitlesOfParts>
    <vt:vector size="42" baseType="lpstr">
      <vt:lpstr>21．読谷村</vt:lpstr>
      <vt:lpstr>22．嘉手納町</vt:lpstr>
      <vt:lpstr>23．北谷町</vt:lpstr>
      <vt:lpstr>24．北中城村</vt:lpstr>
      <vt:lpstr>25．中城村</vt:lpstr>
      <vt:lpstr>26．西原町</vt:lpstr>
      <vt:lpstr>27．与那原町</vt:lpstr>
      <vt:lpstr>28．南風原町</vt:lpstr>
      <vt:lpstr>29．渡嘉敷村</vt:lpstr>
      <vt:lpstr>30．座間味村</vt:lpstr>
      <vt:lpstr>31．粟国村</vt:lpstr>
      <vt:lpstr>32．渡名喜村</vt:lpstr>
      <vt:lpstr>33．南大東村</vt:lpstr>
      <vt:lpstr>34．北大東村</vt:lpstr>
      <vt:lpstr>35．伊平屋村</vt:lpstr>
      <vt:lpstr>36．伊是名村</vt:lpstr>
      <vt:lpstr>37．久米島町</vt:lpstr>
      <vt:lpstr>38．八重瀬町</vt:lpstr>
      <vt:lpstr>39．多良間村</vt:lpstr>
      <vt:lpstr>40．竹富町</vt:lpstr>
      <vt:lpstr>41．与那国町</vt:lpstr>
      <vt:lpstr>年齢階級別受診者数</vt:lpstr>
      <vt:lpstr>'21．読谷村'!Print_Titles</vt:lpstr>
      <vt:lpstr>'22．嘉手納町'!Print_Titles</vt:lpstr>
      <vt:lpstr>'23．北谷町'!Print_Titles</vt:lpstr>
      <vt:lpstr>'24．北中城村'!Print_Titles</vt:lpstr>
      <vt:lpstr>'25．中城村'!Print_Titles</vt:lpstr>
      <vt:lpstr>'26．西原町'!Print_Titles</vt:lpstr>
      <vt:lpstr>'27．与那原町'!Print_Titles</vt:lpstr>
      <vt:lpstr>'28．南風原町'!Print_Titles</vt:lpstr>
      <vt:lpstr>'29．渡嘉敷村'!Print_Titles</vt:lpstr>
      <vt:lpstr>'30．座間味村'!Print_Titles</vt:lpstr>
      <vt:lpstr>'31．粟国村'!Print_Titles</vt:lpstr>
      <vt:lpstr>'32．渡名喜村'!Print_Titles</vt:lpstr>
      <vt:lpstr>'33．南大東村'!Print_Titles</vt:lpstr>
      <vt:lpstr>'34．北大東村'!Print_Titles</vt:lpstr>
      <vt:lpstr>'35．伊平屋村'!Print_Titles</vt:lpstr>
      <vt:lpstr>'36．伊是名村'!Print_Titles</vt:lpstr>
      <vt:lpstr>'38．八重瀬町'!Print_Titles</vt:lpstr>
      <vt:lpstr>'39．多良間村'!Print_Titles</vt:lpstr>
      <vt:lpstr>'40．竹富町'!Print_Titles</vt:lpstr>
      <vt:lpstr>'41．与那国町'!Print_Titles</vt:lpstr>
    </vt:vector>
  </TitlesOfParts>
  <Company>沖縄県後期高齢者医療広域連合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hitachi</dc:creator>
  <cp:lastModifiedBy>kouiki</cp:lastModifiedBy>
  <cp:lastPrinted>2015-02-16T02:26:21Z</cp:lastPrinted>
  <dcterms:created xsi:type="dcterms:W3CDTF">2014-04-21T00:44:33Z</dcterms:created>
  <dcterms:modified xsi:type="dcterms:W3CDTF">2015-03-09T05:25:22Z</dcterms:modified>
</cp:coreProperties>
</file>